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<sst xmlns="http://schemas.openxmlformats.org/spreadsheetml/2006/main" count="174" uniqueCount="155">
  <si>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</si>
  <si>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</si>
  <si>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</si>
  <si>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</si>
  <si>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</si>
  <si>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</si>
  <si>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</si>
  <si>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</si>
  <si>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</si>
  <si>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</si>
  <si>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</si>
  <si>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</si>
  <si>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</si>
  <si>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</si>
  <si>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</si>
  <si>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</si>
  <si>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</si>
  <si>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</si>
  <si>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</si>
  <si>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</si>
  <si>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</si>
  <si>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</si>
  <si>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</si>
  <si>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</si>
  <si>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</si>
  <si>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</si>
  <si>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</si>
  <si>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</si>
  <si>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</si>
  <si>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</si>
  <si>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</si>
  <si>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</si>
  <si>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</si>
  <si>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</si>
  <si>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</si>
  <si>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</si>
  <si>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</si>
  <si>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</si>
  <si>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</si>
  <si>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</si>
  <si>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</si>
  <si>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</si>
  <si>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</si>
  <si>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</si>
  <si>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</si>
  <si>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</si>
  <si>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</si>
  <si>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</si>
  <si>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</si>
  <si>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</si>
  <si>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</si>
  <si>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</si>
  <si>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</si>
  <si>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</si>
  <si>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</si>
  <si>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</si>
  <si>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</si>
  <si>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</si>
  <si>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</si>
  <si>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</si>
  <si>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</si>
  <si>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</si>
  <si>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</si>
  <si>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</si>
  <si>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</si>
  <si>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</si>
  <si>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</si>
  <si>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</si>
  <si>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</si>
  <si>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</si>
  <si>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</si>
  <si>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</si>
  <si>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</si>
  <si>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</si>
  <si>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</si>
  <si>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</si>
  <si>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</si>
  <si>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</si>
  <si>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</si>
  <si>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KZW1KD073065</t>
  </si>
  <si>
    <t>NTK007_2306</t>
  </si>
  <si>
    <t>KZW1KD073073</t>
  </si>
  <si>
    <t>NTK007_2307</t>
  </si>
  <si>
    <t>KZW1KD073081</t>
  </si>
  <si>
    <t>NTK007_2308</t>
  </si>
  <si>
    <t>KZW1KD073099</t>
  </si>
  <si>
    <t>NTK007_2309</t>
  </si>
  <si>
    <t>KZW1KD282914</t>
  </si>
  <si>
    <t>NTK028_2291</t>
  </si>
  <si>
    <t>KZW1KD282989</t>
  </si>
  <si>
    <t>NTK028_2298</t>
  </si>
  <si>
    <t>KZW1KD283052</t>
  </si>
  <si>
    <t>NTK028_2305</t>
  </si>
  <si>
    <t>KZW1KD912510</t>
  </si>
  <si>
    <t>NTK091_2251</t>
  </si>
  <si>
    <t>KZW1KD912742</t>
  </si>
  <si>
    <t>NTK091_2274</t>
  </si>
  <si>
    <t>KZW1KD913013</t>
  </si>
  <si>
    <t>NTK091_2301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</si>
  <si>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</si>
  <si>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</si>
  <si>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</si>
  <si>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</si>
  <si>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</si>
  <si>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</si>
  <si>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</si>
  <si>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</si>
  <si>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</si>
  <si>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</si>
  <si>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</si>
  <si>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</si>
  <si>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</si>
  <si>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</si>
  <si>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</si>
  <si>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</si>
  <si>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</si>
  <si>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</si>
  <si>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</si>
  <si>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</si>
  <si>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</si>
  <si>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</si>
  <si>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</si>
  <si>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</si>
  <si>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</si>
  <si>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</si>
  <si>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</si>
  <si>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</si>
  <si>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</si>
  <si>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</si>
  <si>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</si>
  <si>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</si>
  <si>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</si>
  <si>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</si>
  <si>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</si>
  <si>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</si>
  <si>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</si>
  <si>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</si>
  <si>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</si>
  <si>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</si>
  <si>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</si>
  <si>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</si>
  <si>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</si>
  <si>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</si>
  <si>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</si>
  <si>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</si>
  <si>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</si>
  <si>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</si>
  <si>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</si>
  <si>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</si>
  <si>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26.06.18
дисконт, %</t>
  </si>
  <si>
    <t>Изменение</t>
  </si>
  <si>
    <t>Превышение лимита концентрации</t>
  </si>
  <si>
    <t>V</t>
  </si>
  <si>
    <t>для целей биржи с дисконтом</t>
  </si>
  <si>
    <t>27.06.18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</si>
</sst>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3" fontId="38" fillId="0" borderId="22" xfId="0" applyNumberFormat="1" applyFont="1" applyFill="1" applyBorder="1" applyAlignment="1">
      <alignment vertical="top" wrapText="1"/>
    </xf>
    <xf numFmtId="1" fontId="38" fillId="0" borderId="23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3" fontId="38" fillId="0" borderId="23" xfId="0" applyNumberFormat="1" applyFont="1" applyFill="1" applyBorder="1" applyAlignment="1">
      <alignment vertical="top" wrapText="1"/>
    </xf>
    <xf numFmtId="1" fontId="38" fillId="0" borderId="25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3" fontId="38" fillId="0" borderId="26" xfId="0" applyNumberFormat="1" applyFont="1" applyFill="1" applyBorder="1" applyAlignment="1">
      <alignment vertical="top" wrapText="1"/>
    </xf>
    <xf numFmtId="1" fontId="38" fillId="0" borderId="0" xfId="0" applyNumberFormat="1" applyFont="1" applyFill="1" applyAlignment="1">
      <alignment/>
    </xf>
    <xf numFmtId="0" fontId="40" fillId="0" borderId="27" xfId="0" applyFont="1" applyBorder="1" applyAlignment="1">
      <alignment horizontal="center" vertical="center"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43278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8.2664</v>
      </c>
      <c r="F5" s="7">
        <v>99.9774</v>
      </c>
      <c r="G5" s="7">
        <v>99.9774</v>
      </c>
      <c r="H5" s="7">
        <v>96.9781</v>
      </c>
      <c r="I5" s="7">
        <v>99.9547</v>
      </c>
      <c r="J5" s="7"/>
      <c r="L5" s="36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8.2666</v>
      </c>
      <c r="F6" s="7">
        <v>99.9547</v>
      </c>
      <c r="G6" s="7">
        <v>99.9547</v>
      </c>
      <c r="H6" s="7">
        <v>96.9561</v>
      </c>
      <c r="I6" s="7">
        <v>99.9321</v>
      </c>
      <c r="J6" s="7"/>
      <c r="L6" s="36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8.2675</v>
      </c>
      <c r="F7" s="7">
        <v>99.8869</v>
      </c>
      <c r="G7" s="7">
        <v>99.8869</v>
      </c>
      <c r="H7" s="7">
        <v>96.8903</v>
      </c>
      <c r="I7" s="7">
        <v>99.8642</v>
      </c>
      <c r="J7" s="7"/>
      <c r="L7" s="36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8.2678</v>
      </c>
      <c r="F8" s="7">
        <v>99.8643</v>
      </c>
      <c r="G8" s="7">
        <v>99.8643</v>
      </c>
      <c r="H8" s="7">
        <v>96.8684</v>
      </c>
      <c r="I8" s="7"/>
      <c r="J8" s="7"/>
      <c r="L8" s="36"/>
    </row>
    <row r="9" spans="1:12" ht="15">
      <c r="A9" s="2">
        <v>5</v>
      </c>
      <c r="B9" s="2" t="s">
        <v>87</v>
      </c>
      <c r="C9" s="2" t="s">
        <v>88</v>
      </c>
      <c r="D9" s="2">
        <v>7</v>
      </c>
      <c r="E9" s="7">
        <v>8.268</v>
      </c>
      <c r="F9" s="7">
        <v>99.8417</v>
      </c>
      <c r="G9" s="7">
        <v>99.8417</v>
      </c>
      <c r="H9" s="7">
        <v>96.8464</v>
      </c>
      <c r="I9" s="7">
        <v>99.819</v>
      </c>
      <c r="J9" s="7"/>
      <c r="L9" s="36"/>
    </row>
    <row r="10" spans="1:12" ht="15">
      <c r="A10" s="2">
        <v>6</v>
      </c>
      <c r="B10" s="2" t="s">
        <v>89</v>
      </c>
      <c r="C10" s="2" t="s">
        <v>90</v>
      </c>
      <c r="D10" s="2">
        <v>14</v>
      </c>
      <c r="E10" s="7">
        <v>8.27</v>
      </c>
      <c r="F10" s="7">
        <v>99.6838</v>
      </c>
      <c r="G10" s="7">
        <v>99.6838</v>
      </c>
      <c r="H10" s="7">
        <v>96.6933</v>
      </c>
      <c r="I10" s="7">
        <v>99.6611</v>
      </c>
      <c r="J10" s="7"/>
      <c r="L10" s="36"/>
    </row>
    <row r="11" spans="1:12" ht="15">
      <c r="A11" s="2">
        <v>7</v>
      </c>
      <c r="B11" s="2" t="s">
        <v>91</v>
      </c>
      <c r="C11" s="2" t="s">
        <v>92</v>
      </c>
      <c r="D11" s="2">
        <v>21</v>
      </c>
      <c r="E11" s="7">
        <v>8.2719</v>
      </c>
      <c r="F11" s="7">
        <v>99.5263</v>
      </c>
      <c r="G11" s="7">
        <v>99.5263</v>
      </c>
      <c r="H11" s="7">
        <v>96.5405</v>
      </c>
      <c r="I11" s="7">
        <v>99.5035</v>
      </c>
      <c r="J11" s="7"/>
      <c r="L11" s="36"/>
    </row>
    <row r="12" spans="1:12" ht="15">
      <c r="A12" s="2">
        <v>8</v>
      </c>
      <c r="B12" s="2" t="s">
        <v>93</v>
      </c>
      <c r="C12" s="2" t="s">
        <v>94</v>
      </c>
      <c r="D12" s="2">
        <v>23</v>
      </c>
      <c r="E12" s="7">
        <v>8.2725</v>
      </c>
      <c r="F12" s="7">
        <v>99.4814</v>
      </c>
      <c r="G12" s="7">
        <v>99.4814</v>
      </c>
      <c r="H12" s="7">
        <v>96.497</v>
      </c>
      <c r="I12" s="7">
        <v>99.4586</v>
      </c>
      <c r="J12" s="7"/>
      <c r="L12" s="36"/>
    </row>
    <row r="13" spans="1:12" ht="15">
      <c r="A13" s="2">
        <v>9</v>
      </c>
      <c r="B13" s="2" t="s">
        <v>95</v>
      </c>
      <c r="C13" s="2" t="s">
        <v>96</v>
      </c>
      <c r="D13" s="2">
        <v>51</v>
      </c>
      <c r="E13" s="7">
        <v>8.2801</v>
      </c>
      <c r="F13" s="7">
        <v>98.8563</v>
      </c>
      <c r="G13" s="7">
        <v>98.8563</v>
      </c>
      <c r="H13" s="7">
        <v>95.8906</v>
      </c>
      <c r="I13" s="7">
        <v>98.8333</v>
      </c>
      <c r="J13" s="7"/>
      <c r="L13" s="36"/>
    </row>
    <row r="14" spans="1:12" ht="15">
      <c r="A14" s="2">
        <v>10</v>
      </c>
      <c r="B14" s="2" t="s">
        <v>97</v>
      </c>
      <c r="C14" s="2" t="s">
        <v>98</v>
      </c>
      <c r="D14" s="2">
        <v>79</v>
      </c>
      <c r="E14" s="7">
        <v>8.2875</v>
      </c>
      <c r="F14" s="7">
        <v>98.2379</v>
      </c>
      <c r="G14" s="7">
        <v>98.2379</v>
      </c>
      <c r="H14" s="7">
        <v>95.2908</v>
      </c>
      <c r="I14" s="7">
        <v>98.2148</v>
      </c>
      <c r="J14" s="7"/>
      <c r="L14" s="36"/>
    </row>
    <row r="15" spans="1:12" ht="15">
      <c r="A15" s="2">
        <v>11</v>
      </c>
      <c r="B15" s="2" t="s">
        <v>99</v>
      </c>
      <c r="C15" s="2" t="s">
        <v>100</v>
      </c>
      <c r="D15" s="2">
        <v>2</v>
      </c>
      <c r="E15" s="7">
        <v>8.2666</v>
      </c>
      <c r="F15" s="7">
        <v>99.9547</v>
      </c>
      <c r="G15" s="7">
        <v>99.9547</v>
      </c>
      <c r="H15" s="7">
        <v>96.9561</v>
      </c>
      <c r="I15" s="7">
        <v>99.9321</v>
      </c>
      <c r="J15" s="7"/>
      <c r="L15" s="36"/>
    </row>
    <row r="16" spans="1:12" ht="15">
      <c r="A16" s="2">
        <v>12</v>
      </c>
      <c r="B16" s="2" t="s">
        <v>101</v>
      </c>
      <c r="C16" s="2" t="s">
        <v>102</v>
      </c>
      <c r="D16" s="2">
        <v>30</v>
      </c>
      <c r="E16" s="7">
        <v>8.2744</v>
      </c>
      <c r="F16" s="7">
        <v>99.3245</v>
      </c>
      <c r="G16" s="7">
        <v>99.3245</v>
      </c>
      <c r="H16" s="7">
        <v>96.3448</v>
      </c>
      <c r="I16" s="7">
        <v>99.3017</v>
      </c>
      <c r="J16" s="7"/>
      <c r="L16" s="36"/>
    </row>
    <row r="17" spans="1:12" ht="15">
      <c r="A17" s="2">
        <v>13</v>
      </c>
      <c r="B17" s="2" t="s">
        <v>103</v>
      </c>
      <c r="C17" s="2" t="s">
        <v>104</v>
      </c>
      <c r="D17" s="2">
        <v>58</v>
      </c>
      <c r="E17" s="7">
        <v>8.2819</v>
      </c>
      <c r="F17" s="7">
        <v>98.7011</v>
      </c>
      <c r="G17" s="7">
        <v>98.7011</v>
      </c>
      <c r="H17" s="7">
        <v>95.7401</v>
      </c>
      <c r="I17" s="7">
        <v>98.6781</v>
      </c>
      <c r="J17" s="7"/>
      <c r="L17" s="36"/>
    </row>
    <row r="18" spans="1:12" ht="15">
      <c r="A18" s="2">
        <v>14</v>
      </c>
      <c r="B18" s="2" t="s">
        <v>105</v>
      </c>
      <c r="C18" s="2" t="s">
        <v>106</v>
      </c>
      <c r="D18" s="2">
        <v>93</v>
      </c>
      <c r="E18" s="7">
        <v>8.2912</v>
      </c>
      <c r="F18" s="7">
        <v>97.9312</v>
      </c>
      <c r="G18" s="7">
        <v>97.9312</v>
      </c>
      <c r="H18" s="7">
        <v>94.9933</v>
      </c>
      <c r="I18" s="7">
        <v>97.908</v>
      </c>
      <c r="J18" s="7"/>
      <c r="L18" s="36"/>
    </row>
    <row r="19" spans="1:12" ht="15">
      <c r="A19" s="2">
        <v>15</v>
      </c>
      <c r="B19" s="2" t="s">
        <v>107</v>
      </c>
      <c r="C19" s="2" t="s">
        <v>108</v>
      </c>
      <c r="D19" s="2">
        <v>121</v>
      </c>
      <c r="E19" s="7">
        <v>8.2983</v>
      </c>
      <c r="F19" s="7">
        <v>97.3227</v>
      </c>
      <c r="G19" s="7">
        <v>97.3227</v>
      </c>
      <c r="H19" s="7">
        <v>94.403</v>
      </c>
      <c r="I19" s="7">
        <v>97.2995</v>
      </c>
      <c r="J19" s="7"/>
      <c r="L19" s="36"/>
    </row>
    <row r="20" spans="1:12" ht="15">
      <c r="A20" s="2">
        <v>16</v>
      </c>
      <c r="B20" s="2" t="s">
        <v>109</v>
      </c>
      <c r="C20" s="2" t="s">
        <v>110</v>
      </c>
      <c r="D20" s="2">
        <v>149</v>
      </c>
      <c r="E20" s="7">
        <v>8.3053</v>
      </c>
      <c r="F20" s="7">
        <v>96.7208</v>
      </c>
      <c r="G20" s="7">
        <v>96.7208</v>
      </c>
      <c r="H20" s="7">
        <v>93.8192</v>
      </c>
      <c r="I20" s="7">
        <v>96.6975</v>
      </c>
      <c r="J20" s="7"/>
      <c r="L20" s="36"/>
    </row>
    <row r="21" spans="1:12" ht="15">
      <c r="A21" s="2">
        <v>17</v>
      </c>
      <c r="B21" s="2" t="s">
        <v>111</v>
      </c>
      <c r="C21" s="2" t="s">
        <v>112</v>
      </c>
      <c r="D21" s="2">
        <v>23</v>
      </c>
      <c r="E21" s="7">
        <v>8.2725</v>
      </c>
      <c r="F21" s="7">
        <v>99.4814</v>
      </c>
      <c r="G21" s="7">
        <v>99.4814</v>
      </c>
      <c r="H21" s="7">
        <v>96.497</v>
      </c>
      <c r="I21" s="7">
        <v>99.4586</v>
      </c>
      <c r="J21" s="7"/>
      <c r="L21" s="36"/>
    </row>
    <row r="22" spans="1:12" ht="15">
      <c r="A22" s="2">
        <v>18</v>
      </c>
      <c r="B22" s="2" t="s">
        <v>113</v>
      </c>
      <c r="C22" s="2" t="s">
        <v>114</v>
      </c>
      <c r="D22" s="2">
        <v>44</v>
      </c>
      <c r="E22" s="7">
        <v>8.2782</v>
      </c>
      <c r="F22" s="7">
        <v>99.0119</v>
      </c>
      <c r="G22" s="7">
        <v>99.0119</v>
      </c>
      <c r="H22" s="7">
        <v>96.0415</v>
      </c>
      <c r="I22" s="7">
        <v>98.989</v>
      </c>
      <c r="J22" s="7"/>
      <c r="L22" s="36"/>
    </row>
    <row r="23" spans="1:12" ht="15">
      <c r="A23" s="2">
        <v>19</v>
      </c>
      <c r="B23" s="2" t="s">
        <v>115</v>
      </c>
      <c r="C23" s="2" t="s">
        <v>116</v>
      </c>
      <c r="D23" s="2">
        <v>72</v>
      </c>
      <c r="E23" s="7">
        <v>8.2857</v>
      </c>
      <c r="F23" s="7">
        <v>98.3918</v>
      </c>
      <c r="G23" s="7">
        <v>98.3918</v>
      </c>
      <c r="H23" s="7">
        <v>95.44</v>
      </c>
      <c r="I23" s="7">
        <v>98.3688</v>
      </c>
      <c r="J23" s="7"/>
      <c r="L23" s="36"/>
    </row>
    <row r="24" spans="1:12" ht="15">
      <c r="A24" s="2">
        <v>20</v>
      </c>
      <c r="B24" s="2" t="s">
        <v>117</v>
      </c>
      <c r="C24" s="2" t="s">
        <v>118</v>
      </c>
      <c r="D24" s="2">
        <v>107</v>
      </c>
      <c r="E24" s="7">
        <v>8.2948</v>
      </c>
      <c r="F24" s="7">
        <v>97.6261</v>
      </c>
      <c r="G24" s="7">
        <v>97.6261</v>
      </c>
      <c r="H24" s="7">
        <v>94.6973</v>
      </c>
      <c r="I24" s="7">
        <v>97.6029</v>
      </c>
      <c r="J24" s="7"/>
      <c r="L24" s="36"/>
    </row>
    <row r="25" spans="1:12" ht="15">
      <c r="A25" s="2">
        <v>21</v>
      </c>
      <c r="B25" s="2" t="s">
        <v>119</v>
      </c>
      <c r="C25" s="2" t="s">
        <v>120</v>
      </c>
      <c r="D25" s="2">
        <v>112</v>
      </c>
      <c r="E25" s="7">
        <v>8.296</v>
      </c>
      <c r="F25" s="7">
        <v>97.5176</v>
      </c>
      <c r="G25" s="7">
        <v>97.5176</v>
      </c>
      <c r="H25" s="7">
        <v>94.5921</v>
      </c>
      <c r="I25" s="7">
        <v>97.4944</v>
      </c>
      <c r="J25" s="7"/>
      <c r="L25" s="36"/>
    </row>
    <row r="26" spans="1:12" ht="15">
      <c r="A26" s="2">
        <v>22</v>
      </c>
      <c r="B26" s="2" t="s">
        <v>121</v>
      </c>
      <c r="C26" s="2" t="s">
        <v>122</v>
      </c>
      <c r="D26" s="2">
        <v>119</v>
      </c>
      <c r="E26" s="7">
        <v>8.2978</v>
      </c>
      <c r="F26" s="7">
        <v>97.3659</v>
      </c>
      <c r="G26" s="7">
        <v>97.3659</v>
      </c>
      <c r="H26" s="7">
        <v>94.4449</v>
      </c>
      <c r="I26" s="7">
        <v>97.3427</v>
      </c>
      <c r="J26" s="7"/>
      <c r="L26" s="36"/>
    </row>
    <row r="27" spans="1:12" ht="15">
      <c r="A27" s="2">
        <v>23</v>
      </c>
      <c r="B27" s="2" t="s">
        <v>123</v>
      </c>
      <c r="C27" s="2" t="s">
        <v>124</v>
      </c>
      <c r="D27" s="2">
        <v>128</v>
      </c>
      <c r="E27" s="7">
        <v>8.3001</v>
      </c>
      <c r="F27" s="7">
        <v>97.1716</v>
      </c>
      <c r="G27" s="7">
        <v>97.1716</v>
      </c>
      <c r="H27" s="7">
        <v>94.2565</v>
      </c>
      <c r="I27" s="7">
        <v>97.1484</v>
      </c>
      <c r="J27" s="7"/>
      <c r="L27" s="36"/>
    </row>
    <row r="28" spans="1:12" ht="15">
      <c r="A28" s="2">
        <v>24</v>
      </c>
      <c r="B28" s="2" t="s">
        <v>125</v>
      </c>
      <c r="C28" s="2" t="s">
        <v>126</v>
      </c>
      <c r="D28" s="2">
        <v>135</v>
      </c>
      <c r="E28" s="7">
        <v>8.3019</v>
      </c>
      <c r="F28" s="7">
        <v>97.0209</v>
      </c>
      <c r="G28" s="7">
        <v>97.0209</v>
      </c>
      <c r="H28" s="7">
        <v>94.1103</v>
      </c>
      <c r="I28" s="7">
        <v>96.9976</v>
      </c>
      <c r="J28" s="7"/>
      <c r="L28" s="36"/>
    </row>
    <row r="29" spans="1:12" ht="15">
      <c r="A29" s="2">
        <v>25</v>
      </c>
      <c r="B29" s="2" t="s">
        <v>127</v>
      </c>
      <c r="C29" s="2" t="s">
        <v>128</v>
      </c>
      <c r="D29" s="2">
        <v>147</v>
      </c>
      <c r="E29" s="7">
        <v>8.3048</v>
      </c>
      <c r="F29" s="7">
        <v>96.7636</v>
      </c>
      <c r="G29" s="7">
        <v>96.7636</v>
      </c>
      <c r="H29" s="7">
        <v>93.8607</v>
      </c>
      <c r="I29" s="7">
        <v>96.7403</v>
      </c>
      <c r="J29" s="7"/>
      <c r="L29" s="36"/>
    </row>
    <row r="30" spans="1:12" ht="15">
      <c r="A30" s="2">
        <v>26</v>
      </c>
      <c r="B30" s="2" t="s">
        <v>129</v>
      </c>
      <c r="C30" s="2" t="s">
        <v>130</v>
      </c>
      <c r="D30" s="2">
        <v>155</v>
      </c>
      <c r="E30" s="7">
        <v>8.3068</v>
      </c>
      <c r="F30" s="7">
        <v>96.5927</v>
      </c>
      <c r="G30" s="7">
        <v>96.5927</v>
      </c>
      <c r="H30" s="7">
        <v>93.6949</v>
      </c>
      <c r="I30" s="7">
        <v>96.5693</v>
      </c>
      <c r="J30" s="7"/>
      <c r="L30" s="36"/>
    </row>
    <row r="31" spans="1:12" ht="15">
      <c r="A31" s="2">
        <v>27</v>
      </c>
      <c r="B31" s="2" t="s">
        <v>131</v>
      </c>
      <c r="C31" s="2" t="s">
        <v>132</v>
      </c>
      <c r="D31" s="2">
        <v>163</v>
      </c>
      <c r="E31" s="7">
        <v>8.3088</v>
      </c>
      <c r="F31" s="7">
        <v>96.4222</v>
      </c>
      <c r="G31" s="7">
        <v>96.4222</v>
      </c>
      <c r="H31" s="7">
        <v>93.5295</v>
      </c>
      <c r="I31" s="7">
        <v>96.3989</v>
      </c>
      <c r="J31" s="7"/>
      <c r="L31" s="36"/>
    </row>
    <row r="32" spans="1:12" ht="15">
      <c r="A32" s="2">
        <v>28</v>
      </c>
      <c r="B32" s="2" t="s">
        <v>133</v>
      </c>
      <c r="C32" s="2" t="s">
        <v>134</v>
      </c>
      <c r="D32" s="2">
        <v>184</v>
      </c>
      <c r="E32" s="7">
        <v>8.3141</v>
      </c>
      <c r="F32" s="7">
        <v>95.9774</v>
      </c>
      <c r="G32" s="7">
        <v>95.9774</v>
      </c>
      <c r="H32" s="7">
        <v>93.0981</v>
      </c>
      <c r="I32" s="7">
        <v>95.954</v>
      </c>
      <c r="J32" s="7"/>
      <c r="L32" s="36"/>
    </row>
    <row r="33" spans="1:12" ht="15">
      <c r="A33" s="2">
        <v>29</v>
      </c>
      <c r="B33" s="2" t="s">
        <v>135</v>
      </c>
      <c r="C33" s="2" t="s">
        <v>136</v>
      </c>
      <c r="D33" s="2">
        <v>205</v>
      </c>
      <c r="E33" s="7">
        <v>8.3198</v>
      </c>
      <c r="F33" s="7">
        <v>95.5358</v>
      </c>
      <c r="G33" s="7">
        <v>95.5358</v>
      </c>
      <c r="H33" s="7">
        <v>92.6697</v>
      </c>
      <c r="I33" s="7">
        <v>95.5124</v>
      </c>
      <c r="J33" s="7"/>
      <c r="L33" s="36"/>
    </row>
    <row r="34" spans="1:12" ht="15">
      <c r="A34" s="2">
        <v>30</v>
      </c>
      <c r="B34" s="2" t="s">
        <v>137</v>
      </c>
      <c r="C34" s="2" t="s">
        <v>138</v>
      </c>
      <c r="D34" s="2">
        <v>226</v>
      </c>
      <c r="E34" s="7">
        <v>8.3254</v>
      </c>
      <c r="F34" s="7">
        <v>95.0978</v>
      </c>
      <c r="G34" s="7">
        <v>95.0978</v>
      </c>
      <c r="H34" s="7">
        <v>92.2449</v>
      </c>
      <c r="I34" s="7">
        <v>95.0744</v>
      </c>
      <c r="J34" s="7"/>
      <c r="L34" s="36"/>
    </row>
    <row r="35" spans="1:12" ht="15">
      <c r="A35" s="2">
        <v>31</v>
      </c>
      <c r="B35" s="2" t="s">
        <v>139</v>
      </c>
      <c r="C35" s="2" t="s">
        <v>140</v>
      </c>
      <c r="D35" s="2">
        <v>231</v>
      </c>
      <c r="E35" s="7">
        <v>8.3268</v>
      </c>
      <c r="F35" s="7">
        <v>94.994</v>
      </c>
      <c r="G35" s="7">
        <v>94.994</v>
      </c>
      <c r="H35" s="7">
        <v>92.1442</v>
      </c>
      <c r="I35" s="7">
        <v>94.9706</v>
      </c>
      <c r="J35" s="7"/>
      <c r="L35" s="36"/>
    </row>
    <row r="36" spans="1:12" ht="15">
      <c r="A36" s="2">
        <v>32</v>
      </c>
      <c r="B36" s="2" t="s">
        <v>141</v>
      </c>
      <c r="C36" s="2" t="s">
        <v>142</v>
      </c>
      <c r="D36" s="2">
        <v>261</v>
      </c>
      <c r="E36" s="7">
        <v>8.3344</v>
      </c>
      <c r="F36" s="7">
        <v>94.3755</v>
      </c>
      <c r="G36" s="7">
        <v>94.3755</v>
      </c>
      <c r="H36" s="7">
        <v>91.5442</v>
      </c>
      <c r="I36" s="7">
        <v>94.3523</v>
      </c>
      <c r="J36" s="7"/>
      <c r="L36" s="36"/>
    </row>
    <row r="37" spans="1:12" ht="15">
      <c r="A37" s="2">
        <v>33</v>
      </c>
      <c r="B37" s="2" t="s">
        <v>143</v>
      </c>
      <c r="C37" s="2" t="s">
        <v>144</v>
      </c>
      <c r="D37" s="2">
        <v>282</v>
      </c>
      <c r="E37" s="7">
        <v>8.3395</v>
      </c>
      <c r="F37" s="7">
        <v>93.9469</v>
      </c>
      <c r="G37" s="7">
        <v>93.9469</v>
      </c>
      <c r="H37" s="7">
        <v>91.1285</v>
      </c>
      <c r="I37" s="7">
        <v>93.9237</v>
      </c>
      <c r="J37" s="7"/>
      <c r="L37" s="36"/>
    </row>
    <row r="38" spans="1:12" ht="15">
      <c r="A38" s="2">
        <v>34</v>
      </c>
      <c r="B38" s="2" t="s">
        <v>145</v>
      </c>
      <c r="C38" s="2" t="s">
        <v>146</v>
      </c>
      <c r="D38" s="2">
        <v>317</v>
      </c>
      <c r="E38" s="7">
        <v>8.3476</v>
      </c>
      <c r="F38" s="7">
        <v>93.2402</v>
      </c>
      <c r="G38" s="7">
        <v>93.2402</v>
      </c>
      <c r="H38" s="7">
        <v>90.443</v>
      </c>
      <c r="I38" s="7">
        <v>93.2172</v>
      </c>
      <c r="J38" s="7"/>
      <c r="L38" s="36"/>
    </row>
    <row r="39" spans="1:12" ht="15.75" thickBot="1">
      <c r="A39" s="3">
        <v>35</v>
      </c>
      <c r="B39" s="3" t="s">
        <v>147</v>
      </c>
      <c r="C39" s="3" t="s">
        <v>148</v>
      </c>
      <c r="D39" s="3">
        <v>345</v>
      </c>
      <c r="E39" s="8">
        <v>8.3537</v>
      </c>
      <c r="F39" s="8">
        <v>92.6819</v>
      </c>
      <c r="G39" s="8">
        <v>92.6819</v>
      </c>
      <c r="H39" s="8">
        <v>89.9014</v>
      </c>
      <c r="I39" s="8">
        <v>92.6589</v>
      </c>
      <c r="J39" s="8"/>
      <c r="L39" s="36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43278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154</v>
      </c>
      <c r="J3" s="20" t="s">
        <v>149</v>
      </c>
      <c r="K3" s="20" t="s">
        <v>150</v>
      </c>
      <c r="L3" s="20" t="s">
        <v>151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153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3"/>
      <c r="K5" s="23"/>
      <c r="L5" s="2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847.1</v>
      </c>
      <c r="G6" s="4">
        <v>423.55</v>
      </c>
      <c r="H6" s="4">
        <v>847.1</v>
      </c>
      <c r="I6" s="24">
        <f>(F6-G6)/F6*100</f>
        <v>50</v>
      </c>
      <c r="J6" s="25">
        <v>50</v>
      </c>
      <c r="K6" s="26">
        <f>J6-I6</f>
        <v>0</v>
      </c>
      <c r="L6" s="27" t="s">
        <v>152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10480.26</v>
      </c>
      <c r="G7" s="4">
        <v>6812.17</v>
      </c>
      <c r="H7" s="4">
        <v>10546.18</v>
      </c>
      <c r="I7" s="28">
        <f aca="true" t="shared" si="0" ref="I7:I22">(F7-G7)/F7*100</f>
        <v>34.999990458251986</v>
      </c>
      <c r="J7" s="29">
        <v>34.99997155368105</v>
      </c>
      <c r="K7" s="30">
        <f aca="true" t="shared" si="1" ref="K7:K22">J7-I7</f>
        <v>-1.8904570936228993E-05</v>
      </c>
      <c r="L7" s="27" t="s">
        <v>152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52229.69</v>
      </c>
      <c r="G8" s="4">
        <v>33949.3</v>
      </c>
      <c r="H8" s="4">
        <v>52385.68</v>
      </c>
      <c r="I8" s="28">
        <f t="shared" si="0"/>
        <v>34.99999712807026</v>
      </c>
      <c r="J8" s="29">
        <v>35.00000381783724</v>
      </c>
      <c r="K8" s="30">
        <f t="shared" si="1"/>
        <v>6.6897669768195556E-06</v>
      </c>
      <c r="L8" s="27" t="s">
        <v>152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280.23</v>
      </c>
      <c r="G9" s="4">
        <v>140.12</v>
      </c>
      <c r="H9" s="4">
        <v>286.99</v>
      </c>
      <c r="I9" s="28">
        <f t="shared" si="0"/>
        <v>49.99821575134711</v>
      </c>
      <c r="J9" s="29">
        <v>49.99825777901669</v>
      </c>
      <c r="K9" s="30">
        <f t="shared" si="1"/>
        <v>4.2027669579169924E-05</v>
      </c>
      <c r="L9" s="27" t="s">
        <v>152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4000.03</v>
      </c>
      <c r="G10" s="4">
        <v>2800.02</v>
      </c>
      <c r="H10" s="4">
        <v>4003.71</v>
      </c>
      <c r="I10" s="28">
        <f t="shared" si="0"/>
        <v>30.000024999812506</v>
      </c>
      <c r="J10" s="29">
        <v>29.999925069498047</v>
      </c>
      <c r="K10" s="30">
        <f t="shared" si="1"/>
        <v>-9.993031445887368E-05</v>
      </c>
      <c r="L10" s="27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101.67</v>
      </c>
      <c r="G11" s="4">
        <v>65.07</v>
      </c>
      <c r="H11" s="4">
        <v>100.77</v>
      </c>
      <c r="I11" s="28">
        <f t="shared" si="0"/>
        <v>35.99881971082916</v>
      </c>
      <c r="J11" s="29">
        <v>36.00277860474348</v>
      </c>
      <c r="K11" s="30">
        <f t="shared" si="1"/>
        <v>0.003958893914322914</v>
      </c>
      <c r="L11" s="27" t="s">
        <v>152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1557.93</v>
      </c>
      <c r="G12" s="4">
        <v>1028.23</v>
      </c>
      <c r="H12" s="4">
        <v>1556.74</v>
      </c>
      <c r="I12" s="28">
        <f t="shared" si="0"/>
        <v>34.00024391339791</v>
      </c>
      <c r="J12" s="29">
        <v>33.99989722111592</v>
      </c>
      <c r="K12" s="30">
        <f t="shared" si="1"/>
        <v>-0.0003466922819868046</v>
      </c>
      <c r="L12" s="27" t="s">
        <v>152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1407.72</v>
      </c>
      <c r="G13" s="4">
        <v>985.4</v>
      </c>
      <c r="H13" s="4">
        <v>1413.61</v>
      </c>
      <c r="I13" s="28">
        <f t="shared" si="0"/>
        <v>30.000284147415684</v>
      </c>
      <c r="J13" s="29">
        <v>29.999787777392626</v>
      </c>
      <c r="K13" s="30">
        <f t="shared" si="1"/>
        <v>-0.0004963700230575796</v>
      </c>
      <c r="L13" s="27" t="s">
        <v>152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33300.01</v>
      </c>
      <c r="G14" s="4">
        <v>23310.01</v>
      </c>
      <c r="H14" s="4">
        <v>33895.74</v>
      </c>
      <c r="I14" s="28">
        <f t="shared" si="0"/>
        <v>29.99999099099371</v>
      </c>
      <c r="J14" s="29">
        <v>29.999994099553508</v>
      </c>
      <c r="K14" s="30">
        <f t="shared" si="1"/>
        <v>3.108559798903343E-06</v>
      </c>
      <c r="L14" s="27" t="s">
        <v>152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13879.29</v>
      </c>
      <c r="G15" s="4">
        <v>9715.5</v>
      </c>
      <c r="H15" s="4">
        <v>13885.59</v>
      </c>
      <c r="I15" s="28">
        <f t="shared" si="0"/>
        <v>30.00002161493852</v>
      </c>
      <c r="J15" s="29">
        <v>30.000021605131654</v>
      </c>
      <c r="K15" s="30">
        <f t="shared" si="1"/>
        <v>-9.806868206396757E-09</v>
      </c>
      <c r="L15" s="27"/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1380.15</v>
      </c>
      <c r="G16" s="4">
        <v>966.11</v>
      </c>
      <c r="H16" s="4">
        <v>1337.05</v>
      </c>
      <c r="I16" s="28">
        <f t="shared" si="0"/>
        <v>29.999637720537624</v>
      </c>
      <c r="J16" s="29">
        <v>29.999626042406785</v>
      </c>
      <c r="K16" s="30">
        <f t="shared" si="1"/>
        <v>-1.1678130839243295E-05</v>
      </c>
      <c r="L16" s="27" t="s">
        <v>152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8729.6</v>
      </c>
      <c r="G17" s="4">
        <v>4364.8</v>
      </c>
      <c r="H17" s="4">
        <v>8687.43</v>
      </c>
      <c r="I17" s="28">
        <f t="shared" si="0"/>
        <v>50</v>
      </c>
      <c r="J17" s="29">
        <v>49.999942445579414</v>
      </c>
      <c r="K17" s="30">
        <f t="shared" si="1"/>
        <v>-5.7554420585859134E-05</v>
      </c>
      <c r="L17" s="27" t="s">
        <v>152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770.67</v>
      </c>
      <c r="G18" s="4">
        <v>539.47</v>
      </c>
      <c r="H18" s="4">
        <v>758.43</v>
      </c>
      <c r="I18" s="28">
        <f t="shared" si="0"/>
        <v>29.99987024277576</v>
      </c>
      <c r="J18" s="29">
        <v>30.000131851324447</v>
      </c>
      <c r="K18" s="30">
        <f t="shared" si="1"/>
        <v>0.0002616085486870645</v>
      </c>
      <c r="L18" s="27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745.42</v>
      </c>
      <c r="G19" s="4">
        <v>521.79</v>
      </c>
      <c r="H19" s="4">
        <v>742.47</v>
      </c>
      <c r="I19" s="28">
        <f t="shared" si="0"/>
        <v>30.00053661023316</v>
      </c>
      <c r="J19" s="29">
        <v>29.99986531442348</v>
      </c>
      <c r="K19" s="30">
        <f t="shared" si="1"/>
        <v>-0.00067129580967773</v>
      </c>
      <c r="L19" s="27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1106.48</v>
      </c>
      <c r="G20" s="4">
        <v>774.54</v>
      </c>
      <c r="H20" s="4">
        <v>1107.67</v>
      </c>
      <c r="I20" s="28">
        <f t="shared" si="0"/>
        <v>29.99963849323983</v>
      </c>
      <c r="J20" s="29">
        <v>29.999909720404094</v>
      </c>
      <c r="K20" s="30">
        <f t="shared" si="1"/>
        <v>0.00027122716426575266</v>
      </c>
      <c r="L20" s="27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0.25</v>
      </c>
      <c r="G21" s="4">
        <v>0.18</v>
      </c>
      <c r="H21" s="4">
        <v>0.25</v>
      </c>
      <c r="I21" s="28">
        <v>30</v>
      </c>
      <c r="J21" s="29">
        <v>30</v>
      </c>
      <c r="K21" s="30">
        <f t="shared" si="1"/>
        <v>0</v>
      </c>
      <c r="L21" s="27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9805.66</v>
      </c>
      <c r="G22" s="5">
        <v>6863.96</v>
      </c>
      <c r="H22" s="5">
        <v>9997.26</v>
      </c>
      <c r="I22" s="31">
        <f t="shared" si="0"/>
        <v>30.000020396383313</v>
      </c>
      <c r="J22" s="32">
        <v>30.000020005481502</v>
      </c>
      <c r="K22" s="33">
        <f t="shared" si="1"/>
        <v>-3.9090181047640726E-07</v>
      </c>
      <c r="L22" s="27"/>
    </row>
    <row r="23" spans="9:12" ht="15">
      <c r="I23" s="34"/>
      <c r="J23" s="34"/>
      <c r="K23" s="34"/>
      <c r="L23" s="35"/>
    </row>
    <row r="24" spans="9:11" ht="15">
      <c r="I24" s="34"/>
      <c r="J24" s="34"/>
      <c r="K24" s="34"/>
    </row>
    <row r="25" spans="9:11" ht="15">
      <c r="I25" s="34"/>
      <c r="J25" s="34"/>
      <c r="K25" s="34"/>
    </row>
    <row r="26" spans="9:11" ht="15">
      <c r="I26" s="34"/>
      <c r="J26" s="34"/>
      <c r="K26" s="34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conditionalFormatting sqref="K6:K22">
    <cfRule type="cellIs" priority="1" dxfId="2" operator="lessThan" stopIfTrue="1">
      <formula>-1</formula>
    </cfRule>
    <cfRule type="cellIs" priority="2" dxfId="2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2018-06-27T02:25:59Z</dcterms:created>
  <dcterms:modified xsi:type="dcterms:W3CDTF">2018-06-27T02:33:47Z</dcterms:modified>
  <cp:category/>
  <cp:version/>
  <cp:contentType/>
  <cp:contentStatus/>
</cp:coreProperties>
</file>