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<sst xmlns="http://schemas.openxmlformats.org/spreadsheetml/2006/main" count="174" uniqueCount="155">
  <si>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</si>
  <si>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</si>
  <si>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</si>
  <si>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</si>
  <si>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</si>
  <si>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</si>
  <si>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</si>
  <si>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</si>
  <si>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</si>
  <si>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</si>
  <si>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</si>
  <si>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</si>
  <si>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</si>
  <si>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</si>
  <si>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</si>
  <si>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</si>
  <si>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</si>
  <si>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</si>
  <si>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</si>
  <si>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</si>
  <si>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</si>
  <si>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</si>
  <si>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</si>
  <si>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</si>
  <si>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</si>
  <si>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</si>
  <si>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</si>
  <si>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</si>
  <si>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</si>
  <si>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</si>
  <si>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</si>
  <si>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</si>
  <si>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</si>
  <si>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</si>
  <si>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</si>
  <si>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</si>
  <si>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</si>
  <si>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</si>
  <si>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</si>
  <si>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</si>
  <si>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</si>
  <si>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</si>
  <si>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</si>
  <si>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</si>
  <si>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</si>
  <si>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</si>
  <si>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</si>
  <si>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</si>
  <si>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</si>
  <si>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</si>
  <si>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</si>
  <si>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</si>
  <si>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</si>
  <si>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</si>
  <si>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</si>
  <si>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</si>
  <si>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</si>
  <si>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</si>
  <si>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</si>
  <si>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</si>
  <si>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</si>
  <si>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</si>
  <si>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</si>
  <si>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</si>
  <si>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</si>
  <si>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</si>
  <si>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</si>
  <si>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</si>
  <si>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</si>
  <si>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</si>
  <si>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</si>
  <si>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</si>
  <si>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</si>
  <si>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</si>
  <si>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</si>
  <si>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</si>
  <si>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</si>
  <si>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</si>
  <si>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</si>
  <si>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KZW1KD073206</t>
  </si>
  <si>
    <t>NTK007_2320</t>
  </si>
  <si>
    <t>KZW1KD073214</t>
  </si>
  <si>
    <t>NTK007_2321</t>
  </si>
  <si>
    <t>KZW1KD073222</t>
  </si>
  <si>
    <t>NTK007_2322</t>
  </si>
  <si>
    <t>KZW1KD283052</t>
  </si>
  <si>
    <t>NTK028_2305</t>
  </si>
  <si>
    <t>KZW1KD283110</t>
  </si>
  <si>
    <t>NTK028_2311</t>
  </si>
  <si>
    <t>KZW1KD283185</t>
  </si>
  <si>
    <t>NTK028_2318</t>
  </si>
  <si>
    <t>KZW1KD283235</t>
  </si>
  <si>
    <t>NTK028_2323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</si>
  <si>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</si>
  <si>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</si>
  <si>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</si>
  <si>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</si>
  <si>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</si>
  <si>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</si>
  <si>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</si>
  <si>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</si>
  <si>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</si>
  <si>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</si>
  <si>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</si>
  <si>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</si>
  <si>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</si>
  <si>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</si>
  <si>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</si>
  <si>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</si>
  <si>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</si>
  <si>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</si>
  <si>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</si>
  <si>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</si>
  <si>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</si>
  <si>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</si>
  <si>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</si>
  <si>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</si>
  <si>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</si>
  <si>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</si>
  <si>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</si>
  <si>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</si>
  <si>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</si>
  <si>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</si>
  <si>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</si>
  <si>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</si>
  <si>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</si>
  <si>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</si>
  <si>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</si>
  <si>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</si>
  <si>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</si>
  <si>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</si>
  <si>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</si>
  <si>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</si>
  <si>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</si>
  <si>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</si>
  <si>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</si>
  <si>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</si>
  <si>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</si>
  <si>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</si>
  <si>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</si>
  <si>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</si>
  <si>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</si>
  <si>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</si>
  <si>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</si>
  <si>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</si>
  <si>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</si>
  <si>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</si>
  <si>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</si>
  <si>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</si>
  <si>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</si>
  <si>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11.07.18
дисконт, %</t>
  </si>
  <si>
    <t>Изменение</t>
  </si>
  <si>
    <t>Превышение лимита концентрации</t>
  </si>
  <si>
    <t>V</t>
  </si>
  <si>
    <t>12.07.18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</si>
</sst>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5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1" fontId="38" fillId="33" borderId="17" xfId="0" applyNumberFormat="1" applyFont="1" applyFill="1" applyBorder="1" applyAlignment="1">
      <alignment horizontal="center" vertical="top" wrapText="1"/>
    </xf>
    <xf numFmtId="1" fontId="38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43293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0" ht="15">
      <c r="A5" s="2">
        <v>1</v>
      </c>
      <c r="B5" s="2" t="s">
        <v>79</v>
      </c>
      <c r="C5" s="2" t="s">
        <v>80</v>
      </c>
      <c r="D5" s="2">
        <v>4</v>
      </c>
      <c r="E5" s="7">
        <v>8.2445</v>
      </c>
      <c r="F5" s="7">
        <v>99.9097</v>
      </c>
      <c r="G5" s="7">
        <v>99.9097</v>
      </c>
      <c r="H5" s="7">
        <v>96.9124</v>
      </c>
      <c r="I5" s="7">
        <v>99.8872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5</v>
      </c>
      <c r="E6" s="7">
        <v>8.2447</v>
      </c>
      <c r="F6" s="7">
        <v>99.8872</v>
      </c>
      <c r="G6" s="7">
        <v>99.8872</v>
      </c>
      <c r="H6" s="7">
        <v>96.8906</v>
      </c>
      <c r="I6" s="7">
        <v>99.8646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6</v>
      </c>
      <c r="E7" s="7">
        <v>8.2449</v>
      </c>
      <c r="F7" s="7">
        <v>99.8647</v>
      </c>
      <c r="G7" s="7">
        <v>99.8647</v>
      </c>
      <c r="H7" s="7">
        <v>96.8688</v>
      </c>
      <c r="I7" s="7"/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8.2449</v>
      </c>
      <c r="F8" s="7">
        <v>99.8647</v>
      </c>
      <c r="G8" s="7">
        <v>99.8647</v>
      </c>
      <c r="H8" s="7">
        <v>96.8688</v>
      </c>
      <c r="I8" s="7">
        <v>99.8421</v>
      </c>
      <c r="J8" s="7"/>
    </row>
    <row r="9" spans="1:10" ht="15">
      <c r="A9" s="2">
        <v>5</v>
      </c>
      <c r="B9" s="2" t="s">
        <v>87</v>
      </c>
      <c r="C9" s="2" t="s">
        <v>88</v>
      </c>
      <c r="D9" s="2">
        <v>13</v>
      </c>
      <c r="E9" s="7">
        <v>8.2463</v>
      </c>
      <c r="F9" s="7">
        <v>99.7072</v>
      </c>
      <c r="G9" s="7">
        <v>99.7072</v>
      </c>
      <c r="H9" s="7">
        <v>96.716</v>
      </c>
      <c r="I9" s="7">
        <v>99.6846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20</v>
      </c>
      <c r="E10" s="7">
        <v>8.2478</v>
      </c>
      <c r="F10" s="7">
        <v>99.5501</v>
      </c>
      <c r="G10" s="7">
        <v>99.5501</v>
      </c>
      <c r="H10" s="7">
        <v>96.5636</v>
      </c>
      <c r="I10" s="7">
        <v>99.5276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27</v>
      </c>
      <c r="E11" s="7">
        <v>8.2492</v>
      </c>
      <c r="F11" s="7">
        <v>99.3935</v>
      </c>
      <c r="G11" s="7">
        <v>99.3935</v>
      </c>
      <c r="H11" s="7">
        <v>96.4117</v>
      </c>
      <c r="I11" s="7"/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8</v>
      </c>
      <c r="E12" s="7">
        <v>8.2453</v>
      </c>
      <c r="F12" s="7">
        <v>99.8196</v>
      </c>
      <c r="G12" s="7">
        <v>99.8196</v>
      </c>
      <c r="H12" s="7">
        <v>96.825</v>
      </c>
      <c r="I12" s="7">
        <v>99.7971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36</v>
      </c>
      <c r="E13" s="7">
        <v>8.251</v>
      </c>
      <c r="F13" s="7">
        <v>99.1928</v>
      </c>
      <c r="G13" s="7">
        <v>99.1928</v>
      </c>
      <c r="H13" s="7">
        <v>96.217</v>
      </c>
      <c r="I13" s="7">
        <v>99.1704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64</v>
      </c>
      <c r="E14" s="7">
        <v>8.2567</v>
      </c>
      <c r="F14" s="7">
        <v>98.5729</v>
      </c>
      <c r="G14" s="7">
        <v>98.5729</v>
      </c>
      <c r="H14" s="7">
        <v>95.6157</v>
      </c>
      <c r="I14" s="7">
        <v>98.5507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15</v>
      </c>
      <c r="E15" s="7">
        <v>8.2468</v>
      </c>
      <c r="F15" s="7">
        <v>99.6622</v>
      </c>
      <c r="G15" s="7">
        <v>99.6622</v>
      </c>
      <c r="H15" s="7">
        <v>96.6723</v>
      </c>
      <c r="I15" s="7">
        <v>99.6397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43</v>
      </c>
      <c r="E16" s="7">
        <v>8.2524</v>
      </c>
      <c r="F16" s="7">
        <v>99.0372</v>
      </c>
      <c r="G16" s="7">
        <v>99.0372</v>
      </c>
      <c r="H16" s="7">
        <v>96.0661</v>
      </c>
      <c r="I16" s="7">
        <v>99.0148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78</v>
      </c>
      <c r="E17" s="7">
        <v>8.2595</v>
      </c>
      <c r="F17" s="7">
        <v>98.2656</v>
      </c>
      <c r="G17" s="7">
        <v>98.2656</v>
      </c>
      <c r="H17" s="7">
        <v>95.3176</v>
      </c>
      <c r="I17" s="7">
        <v>98.2434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106</v>
      </c>
      <c r="E18" s="7">
        <v>8.265</v>
      </c>
      <c r="F18" s="7">
        <v>97.656</v>
      </c>
      <c r="G18" s="7">
        <v>97.656</v>
      </c>
      <c r="H18" s="7">
        <v>94.7263</v>
      </c>
      <c r="I18" s="7">
        <v>97.634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134</v>
      </c>
      <c r="E19" s="7">
        <v>8.2705</v>
      </c>
      <c r="F19" s="7">
        <v>97.0532</v>
      </c>
      <c r="G19" s="7">
        <v>97.0532</v>
      </c>
      <c r="H19" s="7">
        <v>94.1416</v>
      </c>
      <c r="I19" s="7">
        <v>97.0314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169</v>
      </c>
      <c r="E20" s="7">
        <v>8.2773</v>
      </c>
      <c r="F20" s="7">
        <v>96.309</v>
      </c>
      <c r="G20" s="7">
        <v>96.309</v>
      </c>
      <c r="H20" s="7">
        <v>93.4197</v>
      </c>
      <c r="I20" s="7">
        <v>96.2874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8</v>
      </c>
      <c r="E21" s="7">
        <v>8.2453</v>
      </c>
      <c r="F21" s="7">
        <v>99.8196</v>
      </c>
      <c r="G21" s="7">
        <v>99.8196</v>
      </c>
      <c r="H21" s="7">
        <v>96.825</v>
      </c>
      <c r="I21" s="7">
        <v>99.7971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29</v>
      </c>
      <c r="E22" s="7">
        <v>8.2496</v>
      </c>
      <c r="F22" s="7">
        <v>99.3488</v>
      </c>
      <c r="G22" s="7">
        <v>99.3488</v>
      </c>
      <c r="H22" s="7">
        <v>96.3683</v>
      </c>
      <c r="I22" s="7">
        <v>99.3264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57</v>
      </c>
      <c r="E23" s="7">
        <v>8.2553</v>
      </c>
      <c r="F23" s="7">
        <v>98.7272</v>
      </c>
      <c r="G23" s="7">
        <v>98.7272</v>
      </c>
      <c r="H23" s="7">
        <v>95.7654</v>
      </c>
      <c r="I23" s="7">
        <v>98.705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92</v>
      </c>
      <c r="E24" s="7">
        <v>8.2623</v>
      </c>
      <c r="F24" s="7">
        <v>97.9599</v>
      </c>
      <c r="G24" s="7">
        <v>97.9599</v>
      </c>
      <c r="H24" s="7">
        <v>95.0211</v>
      </c>
      <c r="I24" s="7">
        <v>97.9379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97</v>
      </c>
      <c r="E25" s="7">
        <v>8.2632</v>
      </c>
      <c r="F25" s="7">
        <v>97.8512</v>
      </c>
      <c r="G25" s="7">
        <v>97.8512</v>
      </c>
      <c r="H25" s="7">
        <v>94.9157</v>
      </c>
      <c r="I25" s="7">
        <v>97.8292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104</v>
      </c>
      <c r="E26" s="7">
        <v>8.2646</v>
      </c>
      <c r="F26" s="7">
        <v>97.6993</v>
      </c>
      <c r="G26" s="7">
        <v>97.6993</v>
      </c>
      <c r="H26" s="7">
        <v>94.7683</v>
      </c>
      <c r="I26" s="7">
        <v>97.6773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113</v>
      </c>
      <c r="E27" s="7">
        <v>8.2664</v>
      </c>
      <c r="F27" s="7">
        <v>97.5047</v>
      </c>
      <c r="G27" s="7">
        <v>97.5047</v>
      </c>
      <c r="H27" s="7">
        <v>94.5796</v>
      </c>
      <c r="I27" s="7">
        <v>97.4827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120</v>
      </c>
      <c r="E28" s="7">
        <v>8.2678</v>
      </c>
      <c r="F28" s="7">
        <v>97.3537</v>
      </c>
      <c r="G28" s="7">
        <v>97.3537</v>
      </c>
      <c r="H28" s="7">
        <v>94.4331</v>
      </c>
      <c r="I28" s="7">
        <v>97.3319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132</v>
      </c>
      <c r="E29" s="7">
        <v>8.2701</v>
      </c>
      <c r="F29" s="7">
        <v>97.096</v>
      </c>
      <c r="G29" s="7">
        <v>97.096</v>
      </c>
      <c r="H29" s="7">
        <v>94.1831</v>
      </c>
      <c r="I29" s="7">
        <v>97.0742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140</v>
      </c>
      <c r="E30" s="7">
        <v>8.2717</v>
      </c>
      <c r="F30" s="7">
        <v>96.9249</v>
      </c>
      <c r="G30" s="7">
        <v>96.9249</v>
      </c>
      <c r="H30" s="7">
        <v>94.0172</v>
      </c>
      <c r="I30" s="7">
        <v>96.9031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148</v>
      </c>
      <c r="E31" s="7">
        <v>8.2732</v>
      </c>
      <c r="F31" s="7">
        <v>96.7543</v>
      </c>
      <c r="G31" s="7">
        <v>96.7543</v>
      </c>
      <c r="H31" s="7">
        <v>93.8517</v>
      </c>
      <c r="I31" s="7">
        <v>96.7325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169</v>
      </c>
      <c r="E32" s="7">
        <v>8.2773</v>
      </c>
      <c r="F32" s="7">
        <v>96.309</v>
      </c>
      <c r="G32" s="7">
        <v>96.309</v>
      </c>
      <c r="H32" s="7">
        <v>93.4197</v>
      </c>
      <c r="I32" s="7">
        <v>96.2874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190</v>
      </c>
      <c r="E33" s="7">
        <v>8.2816</v>
      </c>
      <c r="F33" s="7">
        <v>95.8672</v>
      </c>
      <c r="G33" s="7">
        <v>95.8672</v>
      </c>
      <c r="H33" s="7">
        <v>92.9912</v>
      </c>
      <c r="I33" s="7">
        <v>95.8457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211</v>
      </c>
      <c r="E34" s="7">
        <v>8.2861</v>
      </c>
      <c r="F34" s="7">
        <v>95.4289</v>
      </c>
      <c r="G34" s="7">
        <v>95.4289</v>
      </c>
      <c r="H34" s="7">
        <v>92.566</v>
      </c>
      <c r="I34" s="7">
        <v>95.4076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216</v>
      </c>
      <c r="E35" s="7">
        <v>8.2871</v>
      </c>
      <c r="F35" s="7">
        <v>95.3251</v>
      </c>
      <c r="G35" s="7">
        <v>95.3251</v>
      </c>
      <c r="H35" s="7">
        <v>92.4653</v>
      </c>
      <c r="I35" s="7">
        <v>95.3038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246</v>
      </c>
      <c r="E36" s="7">
        <v>8.2934</v>
      </c>
      <c r="F36" s="7">
        <v>94.7064</v>
      </c>
      <c r="G36" s="7">
        <v>94.7064</v>
      </c>
      <c r="H36" s="7">
        <v>91.8652</v>
      </c>
      <c r="I36" s="7">
        <v>94.6853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267</v>
      </c>
      <c r="E37" s="7">
        <v>8.2977</v>
      </c>
      <c r="F37" s="7">
        <v>94.2775</v>
      </c>
      <c r="G37" s="7">
        <v>94.2775</v>
      </c>
      <c r="H37" s="7">
        <v>91.4492</v>
      </c>
      <c r="I37" s="7">
        <v>94.2566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302</v>
      </c>
      <c r="E38" s="7">
        <v>8.3047</v>
      </c>
      <c r="F38" s="7">
        <v>93.5705</v>
      </c>
      <c r="G38" s="7">
        <v>93.5705</v>
      </c>
      <c r="H38" s="7">
        <v>90.7634</v>
      </c>
      <c r="I38" s="7">
        <v>93.5499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330</v>
      </c>
      <c r="E39" s="8">
        <v>8.3101</v>
      </c>
      <c r="F39" s="8">
        <v>93.0118</v>
      </c>
      <c r="G39" s="8">
        <v>93.0118</v>
      </c>
      <c r="H39" s="8">
        <v>90.2214</v>
      </c>
      <c r="I39" s="8">
        <v>92.9913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6">
        <v>43293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2" t="s">
        <v>154</v>
      </c>
      <c r="J3" s="32" t="s">
        <v>150</v>
      </c>
      <c r="K3" s="32" t="s">
        <v>151</v>
      </c>
      <c r="L3" s="32" t="s">
        <v>152</v>
      </c>
    </row>
    <row r="4" spans="1:12" ht="15">
      <c r="A4" s="36"/>
      <c r="B4" s="36"/>
      <c r="C4" s="36"/>
      <c r="D4" s="36"/>
      <c r="E4" s="36"/>
      <c r="F4" s="24" t="s">
        <v>7</v>
      </c>
      <c r="G4" s="24" t="s">
        <v>149</v>
      </c>
      <c r="H4" s="24" t="s">
        <v>8</v>
      </c>
      <c r="I4" s="33"/>
      <c r="J4" s="33"/>
      <c r="K4" s="33"/>
      <c r="L4" s="33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4"/>
      <c r="J5" s="35"/>
      <c r="K5" s="34"/>
      <c r="L5" s="35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834.12</v>
      </c>
      <c r="G6" s="4">
        <v>417.06</v>
      </c>
      <c r="H6" s="4">
        <v>834.12</v>
      </c>
      <c r="I6" s="11">
        <f>(F6-G6)/F6*100</f>
        <v>50</v>
      </c>
      <c r="J6" s="12">
        <v>50</v>
      </c>
      <c r="K6" s="22">
        <f>I6-J6</f>
        <v>0</v>
      </c>
      <c r="L6" s="13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10420.28</v>
      </c>
      <c r="G7" s="4">
        <v>6773.18</v>
      </c>
      <c r="H7" s="4">
        <v>10426.47</v>
      </c>
      <c r="I7" s="14">
        <f aca="true" t="shared" si="0" ref="I7:I22">(F7-G7)/F7*100</f>
        <v>35.00001919334221</v>
      </c>
      <c r="J7" s="15">
        <v>34.999956840618154</v>
      </c>
      <c r="K7" s="22">
        <f aca="true" t="shared" si="1" ref="K7:K22">I7-J7</f>
        <v>6.235272405774595E-05</v>
      </c>
      <c r="L7" s="16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52151.45</v>
      </c>
      <c r="G8" s="4">
        <v>33898.44</v>
      </c>
      <c r="H8" s="4">
        <v>52445.88</v>
      </c>
      <c r="I8" s="14">
        <f t="shared" si="0"/>
        <v>35.00000479373056</v>
      </c>
      <c r="J8" s="15">
        <v>35.00000381345493</v>
      </c>
      <c r="K8" s="22">
        <f t="shared" si="1"/>
        <v>9.802756295584913E-07</v>
      </c>
      <c r="L8" s="16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285.01</v>
      </c>
      <c r="G9" s="4">
        <v>142.51</v>
      </c>
      <c r="H9" s="4">
        <v>289.99</v>
      </c>
      <c r="I9" s="14">
        <f t="shared" si="0"/>
        <v>49.99824567559033</v>
      </c>
      <c r="J9" s="15">
        <v>49.99827580261388</v>
      </c>
      <c r="K9" s="22">
        <f t="shared" si="1"/>
        <v>-3.012702354965313E-05</v>
      </c>
      <c r="L9" s="16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3798.47</v>
      </c>
      <c r="G10" s="4">
        <v>2658.93</v>
      </c>
      <c r="H10" s="4">
        <v>3910.29</v>
      </c>
      <c r="I10" s="14">
        <f t="shared" si="0"/>
        <v>29.99997367361069</v>
      </c>
      <c r="J10" s="15">
        <v>41.99995396760855</v>
      </c>
      <c r="K10" s="37">
        <f t="shared" si="1"/>
        <v>-11.999980293997858</v>
      </c>
      <c r="L10" s="3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102.12</v>
      </c>
      <c r="G11" s="4">
        <v>65.36</v>
      </c>
      <c r="H11" s="4">
        <v>102.75</v>
      </c>
      <c r="I11" s="14">
        <f t="shared" si="0"/>
        <v>35.996866431649046</v>
      </c>
      <c r="J11" s="15">
        <v>35.99999999999999</v>
      </c>
      <c r="K11" s="22">
        <f t="shared" si="1"/>
        <v>-0.0031335683509468026</v>
      </c>
      <c r="L11" s="16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1625</v>
      </c>
      <c r="G12" s="4">
        <v>1072.5</v>
      </c>
      <c r="H12" s="4">
        <v>1620</v>
      </c>
      <c r="I12" s="14">
        <f t="shared" si="0"/>
        <v>34</v>
      </c>
      <c r="J12" s="15">
        <v>34</v>
      </c>
      <c r="K12" s="22">
        <f t="shared" si="1"/>
        <v>0</v>
      </c>
      <c r="L12" s="16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1431.01</v>
      </c>
      <c r="G13" s="4">
        <v>1001.71</v>
      </c>
      <c r="H13" s="4">
        <v>1431.21</v>
      </c>
      <c r="I13" s="14">
        <f t="shared" si="0"/>
        <v>29.99979035785913</v>
      </c>
      <c r="J13" s="15">
        <v>29.999790387154924</v>
      </c>
      <c r="K13" s="22">
        <f t="shared" si="1"/>
        <v>-2.929579423494033E-08</v>
      </c>
      <c r="L13" s="16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33624.95</v>
      </c>
      <c r="G14" s="4">
        <v>23537.47</v>
      </c>
      <c r="H14" s="4">
        <v>33240.42</v>
      </c>
      <c r="I14" s="14">
        <f t="shared" si="0"/>
        <v>29.999985130089403</v>
      </c>
      <c r="J14" s="15">
        <v>30.00001203354229</v>
      </c>
      <c r="K14" s="22">
        <f t="shared" si="1"/>
        <v>-2.6903452887694357E-05</v>
      </c>
      <c r="L14" s="16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13600</v>
      </c>
      <c r="G15" s="4">
        <v>9520</v>
      </c>
      <c r="H15" s="4">
        <v>13744.61</v>
      </c>
      <c r="I15" s="14">
        <f t="shared" si="0"/>
        <v>30</v>
      </c>
      <c r="J15" s="15">
        <v>29.999978173262104</v>
      </c>
      <c r="K15" s="22">
        <f t="shared" si="1"/>
        <v>2.1826737896191162E-05</v>
      </c>
      <c r="L15" s="16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1396.04</v>
      </c>
      <c r="G16" s="4">
        <v>977.23</v>
      </c>
      <c r="H16" s="4">
        <v>1395.2</v>
      </c>
      <c r="I16" s="14">
        <f t="shared" si="0"/>
        <v>29.999856737629294</v>
      </c>
      <c r="J16" s="15">
        <v>30.000000000000004</v>
      </c>
      <c r="K16" s="22">
        <f t="shared" si="1"/>
        <v>-0.000143262370709607</v>
      </c>
      <c r="L16" s="16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10249.73</v>
      </c>
      <c r="G17" s="4">
        <v>5124.87</v>
      </c>
      <c r="H17" s="4">
        <v>10142.8</v>
      </c>
      <c r="I17" s="14">
        <f t="shared" si="0"/>
        <v>49.99995121822721</v>
      </c>
      <c r="J17" s="15">
        <v>50</v>
      </c>
      <c r="K17" s="22">
        <f t="shared" si="1"/>
        <v>-4.8781772790107425E-05</v>
      </c>
      <c r="L17" s="16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747.88</v>
      </c>
      <c r="G18" s="4">
        <v>523.52</v>
      </c>
      <c r="H18" s="4">
        <v>724.23</v>
      </c>
      <c r="I18" s="14">
        <f t="shared" si="0"/>
        <v>29.99946515483768</v>
      </c>
      <c r="J18" s="15">
        <v>30.000138077682507</v>
      </c>
      <c r="K18" s="22">
        <f t="shared" si="1"/>
        <v>-0.0006729228448278946</v>
      </c>
      <c r="L18" s="16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811.17</v>
      </c>
      <c r="G19" s="4">
        <v>567.82</v>
      </c>
      <c r="H19" s="4">
        <v>810.41</v>
      </c>
      <c r="I19" s="14">
        <f t="shared" si="0"/>
        <v>29.99987672127913</v>
      </c>
      <c r="J19" s="15">
        <v>29.999629817006205</v>
      </c>
      <c r="K19" s="22">
        <f t="shared" si="1"/>
        <v>0.00024690427292384243</v>
      </c>
      <c r="L19" s="16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1223.33</v>
      </c>
      <c r="G20" s="4">
        <v>856.33</v>
      </c>
      <c r="H20" s="4">
        <v>1240.14</v>
      </c>
      <c r="I20" s="14">
        <f t="shared" si="0"/>
        <v>30.00008174409194</v>
      </c>
      <c r="J20" s="15">
        <v>29.999838727885564</v>
      </c>
      <c r="K20" s="22">
        <f t="shared" si="1"/>
        <v>0.00024301620637601218</v>
      </c>
      <c r="L20" s="16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4">
        <v>30</v>
      </c>
      <c r="J21" s="15">
        <v>30</v>
      </c>
      <c r="K21" s="22">
        <f t="shared" si="1"/>
        <v>0</v>
      </c>
      <c r="L21" s="16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9921.96</v>
      </c>
      <c r="G22" s="5">
        <v>6945.37</v>
      </c>
      <c r="H22" s="5">
        <v>9912.97</v>
      </c>
      <c r="I22" s="17">
        <f t="shared" si="0"/>
        <v>30.00002015730762</v>
      </c>
      <c r="J22" s="18">
        <v>29.999989912205926</v>
      </c>
      <c r="K22" s="23">
        <f t="shared" si="1"/>
        <v>3.0245101694248433E-05</v>
      </c>
      <c r="L22" s="19"/>
    </row>
    <row r="23" spans="9:12" ht="15">
      <c r="I23" s="20"/>
      <c r="J23" s="20"/>
      <c r="K23" s="20"/>
      <c r="L23" s="21"/>
    </row>
    <row r="24" spans="9:11" ht="15">
      <c r="I24" s="20"/>
      <c r="J24" s="20"/>
      <c r="K24" s="20"/>
    </row>
    <row r="25" spans="9:11" ht="15">
      <c r="I25" s="20"/>
      <c r="J25" s="20"/>
      <c r="K25" s="20"/>
    </row>
    <row r="26" spans="9:11" ht="15">
      <c r="I26" s="20"/>
      <c r="J26" s="20"/>
      <c r="K26" s="20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2018-07-12T02:59:22Z</dcterms:created>
  <dcterms:modified xsi:type="dcterms:W3CDTF">2018-07-12T03:13:47Z</dcterms:modified>
  <cp:category/>
  <cp:version/>
  <cp:contentType/>
  <cp:contentStatus/>
</cp:coreProperties>
</file>