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\2022 год\2_30.06.2022\3. KASE\"/>
    </mc:Choice>
  </mc:AlternateContent>
  <xr:revisionPtr revIDLastSave="0" documentId="13_ncr:1_{34F2026B-8E52-400C-8C14-6EBB4348ED5C}" xr6:coauthVersionLast="36" xr6:coauthVersionMax="36" xr10:uidLastSave="{00000000-0000-0000-0000-000000000000}"/>
  <bookViews>
    <workbookView xWindow="0" yWindow="0" windowWidth="28800" windowHeight="11625" activeTab="2" xr2:uid="{149B47EA-C31C-4DBF-B690-5A7E5EE6B028}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_MAIN__">#REF!</definedName>
    <definedName name="__RECORDS__">#REF!</definedName>
    <definedName name="__V1">#REF!</definedName>
    <definedName name="_15__от_СК">[1]Лист1!#REF!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END4">#REF!</definedName>
    <definedName name="_END6">#REF!</definedName>
    <definedName name="_END7">#REF!</definedName>
    <definedName name="_xlnm._FilterDatabase" localSheetId="0" hidden="1">Ф.1_MLN!$A$2:$D$144</definedName>
    <definedName name="_V1">#REF!</definedName>
    <definedName name="AccBU">'[2]Rus PA Disab'!#REF!</definedName>
    <definedName name="AccEU">'[2]Rus PA Disab'!#REF!</definedName>
    <definedName name="AccPfl">'[2]Rus PA Disab'!#REF!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bjgghghd">[3]!bjgghghd</definedName>
    <definedName name="BLKRange">#REF!</definedName>
    <definedName name="capres" localSheetId="0">#REF!</definedName>
    <definedName name="capres" localSheetId="2">#REF!</definedName>
    <definedName name="capres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x">#REF!</definedName>
    <definedName name="cyp">'[4]FS-97'!$BA$90</definedName>
    <definedName name="_xlnm.Database" localSheetId="0">#REF!</definedName>
    <definedName name="_xlnm.Database" localSheetId="2">#REF!</definedName>
    <definedName name="_xlnm.Database">#REF!</definedName>
    <definedName name="DealRange">#REF!</definedName>
    <definedName name="Dx">#REF!</definedName>
    <definedName name="END">#REF!</definedName>
    <definedName name="equity" localSheetId="0">#REF!</definedName>
    <definedName name="equity" localSheetId="2">#REF!</definedName>
    <definedName name="equity">#REF!</definedName>
    <definedName name="EV">#REF!</definedName>
    <definedName name="EVAnteil">#REF!</definedName>
    <definedName name="F_BEG">#REF!</definedName>
    <definedName name="F_END">#REF!</definedName>
    <definedName name="footer" localSheetId="0">#REF!</definedName>
    <definedName name="footer" localSheetId="2">#REF!</definedName>
    <definedName name="footer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jhjhkjkjugyugyh">[3]!jhjhkjkjugyugyh</definedName>
    <definedName name="jkjkjkjllk">[3]!jkjkjkjllk</definedName>
    <definedName name="jkjkjkljlkj">[3]!jkjkjkljlkj</definedName>
    <definedName name="k">#REF!</definedName>
    <definedName name="kkewdfkewdew">[3]!kkewdfkewdew</definedName>
    <definedName name="kRV">#REF!</definedName>
    <definedName name="kwjdkwjdwqdq">[3]!kwjdkwjdwqdq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x">#REF!</definedName>
    <definedName name="m">#REF!</definedName>
    <definedName name="Macro">[3]!Macro</definedName>
    <definedName name="Macros">[3]!Macros</definedName>
    <definedName name="Mx">#REF!</definedName>
    <definedName name="n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B">#REF!</definedName>
    <definedName name="NJB">#REF!</definedName>
    <definedName name="NOTES" localSheetId="0">#REF!</definedName>
    <definedName name="NOTES" localSheetId="2">#REF!</definedName>
    <definedName name="NOTES">#REF!</definedName>
    <definedName name="Nx">#REF!</definedName>
    <definedName name="o">#REF!</definedName>
    <definedName name="OLE_LINK31" localSheetId="1">Ф.2_MLN!$E$8</definedName>
    <definedName name="podg">[3]!podg</definedName>
    <definedName name="podgotovka">[3]!podgotovka</definedName>
    <definedName name="Premium">#REF!</definedName>
    <definedName name="_xlnm.Print_Area" localSheetId="0">Ф.1_MLN!$A$1:$D$55</definedName>
    <definedName name="_xlnm.Print_Area" localSheetId="1">Ф.2_MLN!$A$1:$D$68</definedName>
    <definedName name="_xlnm.Print_Area" localSheetId="2">Ф.3_MLN!$A$1:$D$64</definedName>
    <definedName name="_xlnm.Print_Area" localSheetId="3">Ф.4_MLN!$A$1:$M$35</definedName>
    <definedName name="_xlnm.Print_Area">[5]Лист3!#REF!</definedName>
    <definedName name="qx">#REF!</definedName>
    <definedName name="qx_roh">#REF!</definedName>
    <definedName name="R_BEG">#REF!</definedName>
    <definedName name="R_END">#REF!</definedName>
    <definedName name="R_INS">#REF!</definedName>
    <definedName name="_xlnm.Recorder">#REF!</definedName>
    <definedName name="RERange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RRange">#REF!</definedName>
    <definedName name="Rx">#REF!</definedName>
    <definedName name="SALINS">#REF!</definedName>
    <definedName name="SB">#REF!</definedName>
    <definedName name="sex">[6]Расчёты!$D$6</definedName>
    <definedName name="SickEU">'[2]Rus PA Disab'!#REF!</definedName>
    <definedName name="SickPfl">'[2]Rus PA Disab'!#REF!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mInsured">#REF!</definedName>
    <definedName name="Sx">#REF!</definedName>
    <definedName name="t">#REF!</definedName>
    <definedName name="t_4_b" localSheetId="0">'[7]B 1'!#REF!</definedName>
    <definedName name="t_4_b" localSheetId="2">'[7]B 1'!#REF!</definedName>
    <definedName name="t_4_b">'[7]B 1'!#REF!</definedName>
    <definedName name="t1c00" localSheetId="0">'[8]C 25'!#REF!</definedName>
    <definedName name="t1c00">'[8]C 25'!#REF!</definedName>
    <definedName name="t1c01" localSheetId="0">'[8]C 25'!#REF!</definedName>
    <definedName name="t1c01">'[8]C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'[7]B 1'!#REF!</definedName>
    <definedName name="t1e01" localSheetId="2">'[7]B 1'!#REF!</definedName>
    <definedName name="t1e01">'[7]B 1'!#REF!</definedName>
    <definedName name="t2c00" localSheetId="0">'[8]C 25'!#REF!</definedName>
    <definedName name="t2c00">'[8]C 25'!#REF!</definedName>
    <definedName name="t2c01" localSheetId="0">'[8]C 25'!#REF!</definedName>
    <definedName name="t2c01">'[8]C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'[7]B 1'!#REF!</definedName>
    <definedName name="t4b" localSheetId="2">'[7]B 1'!#REF!</definedName>
    <definedName name="t4b">'[7]B 1'!#REF!</definedName>
    <definedName name="t4c00" localSheetId="0">'[8]C 25'!#REF!</definedName>
    <definedName name="t4c00">'[8]C 25'!#REF!</definedName>
    <definedName name="t4c01" localSheetId="0">'[8]C 25'!#REF!</definedName>
    <definedName name="t4c01">'[8]C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'[7]B 1'!#REF!</definedName>
    <definedName name="t5b" localSheetId="2">'[7]B 1'!#REF!</definedName>
    <definedName name="t5b">'[7]B 1'!#REF!</definedName>
    <definedName name="t5c00" localSheetId="0">'[8]C 25'!#REF!</definedName>
    <definedName name="t5c00">'[8]C 25'!#REF!</definedName>
    <definedName name="t5c01" localSheetId="0">'[8]C 25'!#REF!</definedName>
    <definedName name="t5c01">'[8]C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arif">#REF!</definedName>
    <definedName name="TextRefCopy1">#REF!</definedName>
    <definedName name="TextRefCopy10">#REF!</definedName>
    <definedName name="TextRefCopy100">#REF!</definedName>
    <definedName name="TextRefCopy103">#REF!</definedName>
    <definedName name="TextRefCopy104">#REF!</definedName>
    <definedName name="TextRefCopy105">#REF!</definedName>
    <definedName name="TextRefCopy11">#REF!</definedName>
    <definedName name="TextRefCopy112">#REF!</definedName>
    <definedName name="TextRefCopy113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9">#REF!</definedName>
    <definedName name="TextRefCopy8">#REF!</definedName>
    <definedName name="TextRefCopy83">#REF!</definedName>
    <definedName name="TextRefCopy9">#REF!</definedName>
    <definedName name="TextRefCopy93">#REF!</definedName>
    <definedName name="TextRefCopy95">#REF!</definedName>
    <definedName name="TextRefCopy98">#REF!</definedName>
    <definedName name="TextRefCopy99">#REF!</definedName>
    <definedName name="Total">#REF!</definedName>
    <definedName name="total_1" localSheetId="0">'[7]A 100'!#REF!</definedName>
    <definedName name="total_1" localSheetId="2">'[7]A 100'!#REF!</definedName>
    <definedName name="total_1">'[7]A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_00" localSheetId="0">'[7]A 100'!#REF!</definedName>
    <definedName name="total1_00">'[7]A 100'!#REF!</definedName>
    <definedName name="total2_00" localSheetId="0">'[7]A 100'!#REF!</definedName>
    <definedName name="total2_00">'[7]A 100'!#REF!</definedName>
    <definedName name="total3_00" localSheetId="0">'[7]A 100'!#REF!</definedName>
    <definedName name="total3_00">'[7]A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V">#REF!</definedName>
    <definedName name="VS">#REF!</definedName>
    <definedName name="WIDTH" localSheetId="0">#REF!</definedName>
    <definedName name="WIDTH" localSheetId="2">#REF!</definedName>
    <definedName name="WIDTH">#REF!</definedName>
    <definedName name="x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Ф.4_MLN!#REF!,Ф.4_MLN!$15:$16,Ф.4_MLN!#REF!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Ф.4_MLN!#REF!,Ф.4_MLN!$34:$34,Ф.4_MLN!#REF!</definedName>
    <definedName name="аа">#REF!</definedName>
    <definedName name="адмрасходы">[9]Лист2!#REF!</definedName>
    <definedName name="алоакулаку">[3]!алоакулаку</definedName>
    <definedName name="амортизация">[9]Лист2!#REF!</definedName>
    <definedName name="ап" localSheetId="0">#REF!</definedName>
    <definedName name="ап" localSheetId="2">#REF!</definedName>
    <definedName name="ап">#REF!</definedName>
    <definedName name="аренда">[9]Лист2!#REF!</definedName>
    <definedName name="ауоалцуовй">[3]!ауоалцуовй</definedName>
    <definedName name="биржа">[10]База!$A$1:$T$65536</definedName>
    <definedName name="биржа1">[10]База!$B$1:$T$65536</definedName>
    <definedName name="ввуцлвдцйвый">[3]!ввуцлвдцйвый</definedName>
    <definedName name="вдлуцлвдуцв">[3]!вдлуцлвдуцв</definedName>
    <definedName name="влвуцлвувуц">[3]!влвуцлвувуц</definedName>
    <definedName name="влуцвлуцовуц">[3]!влуцвлуцовуц</definedName>
    <definedName name="влуцвлцувувуц">[3]!влуцвлцувувуц</definedName>
    <definedName name="влуцвудвуцв">[3]!влуцвудвуцв</definedName>
    <definedName name="влцовлцоувцув">[3]!влцовлцоувцув</definedName>
    <definedName name="влцуввуцвуц">[3]!влцуввуцвуц</definedName>
    <definedName name="воцлвоцвцв">[3]!воцлвоцвцв</definedName>
    <definedName name="Всего" localSheetId="0">#REF!</definedName>
    <definedName name="Всего" localSheetId="2">#REF!</definedName>
    <definedName name="Всего">#REF!</definedName>
    <definedName name="вудвуцдвцйв">[3]!вудвуцдвцйв</definedName>
    <definedName name="вуцвлцувц">[3]!вуцвлцувц</definedName>
    <definedName name="вуцдлвудвл">[3]!вуцдлвудвл</definedName>
    <definedName name="вуцдлвуцдвуц">[3]!вуцдлвуцдвуц</definedName>
    <definedName name="вуцлвлуцовц">[3]!вуцлвлуцовц</definedName>
    <definedName name="вцвжцйдвцйвй">[3]!вцвжцйдвцйвй</definedName>
    <definedName name="вцвоуцвуцвуцв">[3]!вцвоуцвуцвуцв</definedName>
    <definedName name="вцйвйдвйцвйцв">[3]!вцйвйдвйцвйцв</definedName>
    <definedName name="группа">'[11]Резерв pens'!$T$9:$T$65536</definedName>
    <definedName name="ГруппаКонцерна">'[12]перечень предприятий Группы'!$B$60:$B$76</definedName>
    <definedName name="гсрнгсцсц">[3]!гсрнгсцсц</definedName>
    <definedName name="дата">#REF!</definedName>
    <definedName name="дата_расчета">'[13]СВОД ПРЕМИЙ'!$C$3</definedName>
    <definedName name="длдвуцвц">[3]!длдвуцвц</definedName>
    <definedName name="дщлвзвцйвйв">[3]!дщлвзвцйвйв</definedName>
    <definedName name="е5р" localSheetId="0">'[14]B 1'!#REF!</definedName>
    <definedName name="е5р" localSheetId="2">'[14]B 1'!#REF!</definedName>
    <definedName name="е5р">'[14]B 1'!#REF!</definedName>
    <definedName name="земельный_налог">[9]Лист2!#REF!</definedName>
    <definedName name="ззцщвцйщвцйв">[3]!ззцщвцйщвцйв</definedName>
    <definedName name="инкассация">[9]Лист2!#REF!</definedName>
    <definedName name="і1">#REF!</definedName>
    <definedName name="к4к43щкш43кщ">[3]!к4к43щкш43кщ</definedName>
    <definedName name="колич_РКО">[9]Лист2!#REF!</definedName>
    <definedName name="командировки">[9]Лист2!#REF!</definedName>
    <definedName name="КПСБ.xls">'[15]L202 - КПСБ'!$A$16:$E$76</definedName>
    <definedName name="курс01">#REF!</definedName>
    <definedName name="курсгод">#REF!</definedName>
    <definedName name="лаолуцоввц">[3]!лаолуцоввц</definedName>
    <definedName name="лвлвдувув">[3]!лвлвдувув</definedName>
    <definedName name="лвоцв23">[3]!лвоцв23</definedName>
    <definedName name="лдлуцдвдвцвуц">[3]!лдлуцдвдвцвуц</definedName>
    <definedName name="лдлцулуд3у">[3]!лдлцулуд3у</definedName>
    <definedName name="лист">[16]старт!$E$3</definedName>
    <definedName name="лицо">'[17]Резерв ОСНС'!$AI$5:$AI$65536</definedName>
    <definedName name="ллдлдвйцвцй">[3]!ллдлдвйцвцй</definedName>
    <definedName name="ловлуцовлув">[3]!ловлуцовлув</definedName>
    <definedName name="лолаулаак">[3]!лолаулаак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[3]!Макрос1</definedName>
    <definedName name="Макрос11">[3]!Макрос11</definedName>
    <definedName name="матер_содерж_зданий">[9]Лист2!#REF!</definedName>
    <definedName name="материальные_расх">[9]Лист2!#REF!</definedName>
    <definedName name="налог_имущество">[9]Лист2!#REF!</definedName>
    <definedName name="налог_транспорт">[9]Лист2!#REF!</definedName>
    <definedName name="налог_ЦБ">[9]Лист2!#REF!</definedName>
    <definedName name="налоги">[9]Лист2!#REF!</definedName>
    <definedName name="НДС">[9]Лист2!#REF!</definedName>
    <definedName name="Область_печати_ИМ">#REF!</definedName>
    <definedName name="обмунд_инкасс">[9]Лист2!#REF!</definedName>
    <definedName name="обмундир_охраны">[9]Лист2!#REF!</definedName>
    <definedName name="ов">#REF!</definedName>
    <definedName name="овощи">#REF!</definedName>
    <definedName name="овуцлвдлцйлвйц">[3]!овуцлвдлцйлвйц</definedName>
    <definedName name="олвоуцлвцв">[3]!олвоуцлвцв</definedName>
    <definedName name="олвцулвувуцц">[3]!олвцулвувуцц</definedName>
    <definedName name="оплата_труда">[9]Лист2!#REF!</definedName>
    <definedName name="оувшцгвшуцвуц">[3]!оувшцгвшуцвуц</definedName>
    <definedName name="охрана">[9]Лист2!#REF!</definedName>
    <definedName name="по_состоянию_на_30_июня_2020_года">#REF!</definedName>
    <definedName name="по_состоянию_на_30_сентября_2020_года">#REF!</definedName>
    <definedName name="по_состоянию_на_31_декабря_2020_года">#REF!</definedName>
    <definedName name="по_состоянию_на_31_марта_2020_года">#REF!</definedName>
    <definedName name="подгот_кадров">[9]Лист2!#REF!</definedName>
    <definedName name="Подготовка_к_печати_и_сохранение0710">[3]!Подготовка_к_печати_и_сохранение0710</definedName>
    <definedName name="подписка">[9]Лист2!#REF!</definedName>
    <definedName name="премии">'[18]Резерв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[9]Лист2!#REF!</definedName>
    <definedName name="проч_операц">[9]Лист2!#REF!</definedName>
    <definedName name="прочие_налог">[9]Лист2!#REF!</definedName>
    <definedName name="прочие_общехоз">[9]Лист2!#REF!</definedName>
    <definedName name="прочие_расх">[9]Лист2!#REF!</definedName>
    <definedName name="расх_мат_охраны">[9]Лист2!#REF!</definedName>
    <definedName name="расх_матер_инкасс">[9]Лист2!#REF!</definedName>
    <definedName name="резерв">'[19]Резерв pens'!$K$6</definedName>
    <definedName name="резервы">'[11]Резерв pens'!$K$9:$K$65536</definedName>
    <definedName name="реклама">[9]Лист2!#REF!</definedName>
    <definedName name="ремонт">[9]Лист2!#REF!</definedName>
    <definedName name="свнсвнсвысц">[3]!свнсвнсвысц</definedName>
    <definedName name="Сводный_баланс_н_п_с">[3]!Сводный_баланс_н_п_с</definedName>
    <definedName name="связь">[9]Лист2!#REF!</definedName>
    <definedName name="СК">[1]Лист1!#REF!</definedName>
    <definedName name="содерж_помещ">[9]Лист2!#REF!</definedName>
    <definedName name="спец_одежд_обсл_перс">[9]Лист2!#REF!</definedName>
    <definedName name="СТРОИТЕЛЬСТВО" localSheetId="0">#REF!</definedName>
    <definedName name="СТРОИТЕЛЬСТВО" localSheetId="2">#REF!</definedName>
    <definedName name="СТРОИТЕЛЬСТВО">#REF!</definedName>
    <definedName name="техобслуж_ВТ">[9]Лист2!#REF!</definedName>
    <definedName name="техобслуж_ОС">[9]Лист2!#REF!</definedName>
    <definedName name="тлвоцлволцц">[3]!тлвоцлволцц</definedName>
    <definedName name="транспорт">[9]Лист2!#REF!</definedName>
    <definedName name="ф77">#REF!</definedName>
    <definedName name="Флажок16_Щелкнуть">[3]!Флажок16_Щелкнуть</definedName>
    <definedName name="фрукты">#REF!</definedName>
    <definedName name="цлйщцвцйвцйв">[3]!цлйщцвцйвцйв</definedName>
    <definedName name="швоуовуцвлуц">[3]!швоуовуцвлуц</definedName>
    <definedName name="щ0вцйвйвйцвйц">[3]!щ0вцйвйвйцвйц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3" s="1"/>
  <c r="A1" i="4" s="1"/>
</calcChain>
</file>

<file path=xl/sharedStrings.xml><?xml version="1.0" encoding="utf-8"?>
<sst xmlns="http://schemas.openxmlformats.org/spreadsheetml/2006/main" count="226" uniqueCount="175">
  <si>
    <t>КОНСОЛИДИРОВАННЫЙ ОТЧЕТ О ФИНАНСОВОМ ПОЛОЖЕНИИ</t>
  </si>
  <si>
    <t>(в миллионах тенге)</t>
  </si>
  <si>
    <t>Прим.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</si>
  <si>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</si>
  <si>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</si>
  <si>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</si>
  <si>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</si>
  <si>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</si>
  <si>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</si>
  <si>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</si>
  <si>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</si>
  <si>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</si>
  <si>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</si>
  <si>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</si>
  <si>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</si>
  <si>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</si>
  <si>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</si>
  <si>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</si>
  <si>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</si>
  <si>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</si>
  <si>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</si>
  <si>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</si>
  <si>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</si>
  <si>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</si>
  <si>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</si>
  <si>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</si>
  <si>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</si>
  <si>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</si>
  <si>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</si>
  <si>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</si>
  <si>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</si>
  <si>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</si>
  <si>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</si>
  <si>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</si>
  <si>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</si>
  <si>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Собственные 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</si>
  <si>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</si>
  <si>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</si>
  <si>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</si>
  <si>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</si>
  <si>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</si>
  <si>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Прочие резервы, связанные с долевыми инструментами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</si>
  <si>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</si>
  <si>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</si>
  <si>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</si>
  <si>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</si>
  <si>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</si>
  <si>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</si>
  <si>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</si>
  <si>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</si>
  <si>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</si>
  <si>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</si>
  <si>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</si>
  <si>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</t>
  </si>
  <si>
    <t>(Расходы) / доходы по кредитным убыткам</t>
  </si>
  <si>
    <t>Чистый процентный доход после (расходов) / доходов по кредитным убыткам</t>
  </si>
  <si>
    <t>Комиссионные доходы</t>
  </si>
  <si>
    <t>Комиссионные расходы</t>
  </si>
  <si>
    <t>Чистый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</si>
  <si>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</si>
  <si>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</si>
  <si>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</si>
  <si>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</si>
  <si>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</si>
  <si>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</si>
  <si>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</si>
  <si>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</si>
  <si>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</si>
  <si>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</si>
  <si>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страховым претензиям</t>
  </si>
  <si>
    <t>Страховые претензии начисленные, нетто</t>
  </si>
  <si>
    <t>Чистые (убытки) / прибыли по финансовым инструментам, оцениваемым по справедливой стоимости 
 через прибыль или убыток</t>
  </si>
  <si>
    <t>Чистые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</si>
  <si>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(убытки) / прибыли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</si>
  <si>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доходы по операциям с иностранной валютой</t>
  </si>
  <si>
    <t>Прочие доходы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</si>
  <si>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</si>
  <si>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</si>
  <si>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</si>
  <si>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>Прибыль от восстановления прочих резервов / (убыток от создания прочих резервов)</t>
  </si>
  <si>
    <t xml:space="preserve">Прочие операционные расходы 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</si>
  <si>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</si>
  <si>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</si>
  <si>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</si>
  <si>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Прибыль, приходящаяся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</si>
  <si>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</si>
  <si>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</si>
  <si>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</si>
  <si>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доход/(убыток),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</si>
  <si>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</si>
  <si>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</si>
  <si>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</si>
  <si>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</si>
  <si>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дохода/(убытка), которые были или могут быть впоследствии 
 реклассифицированы в состав прибыли или убытка</t>
  </si>
  <si>
    <t>Чистый прочий совокупный убыток, не подлежащий реклассификации в состав прибыли или 
 убытка в последующих периодах:</t>
  </si>
  <si>
    <t>Прибыли по долевым инструментам, оцениваемым по справедливой стоимости 
 через прочий совокупный доход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</si>
  <si>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</si>
  <si>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Прочий совокупный убыток за период</t>
  </si>
  <si>
    <t>Итого совокупный доход за период</t>
  </si>
  <si>
    <t>Итого совокупный доход приходящийся на:</t>
  </si>
  <si>
    <t>Всего совокупного дохода за период</t>
  </si>
  <si>
    <t>Базовая и разводненная прибыль на одну простую акцию (в тенге)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</si>
  <si>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</si>
  <si>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</si>
  <si>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</si>
  <si>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</si>
  <si>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</si>
  <si>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</si>
  <si>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</si>
  <si>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</si>
  <si>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доходы по операциям с торговыми ценными бумагами</t>
  </si>
  <si>
    <t>Реализованные чистые доходы по операциям с иностранной валютой</t>
  </si>
  <si>
    <t>Реализованные прибыли по финансовым инструментам, оцениваемым по справедливой стоимости
 через прибыль или убыток</t>
  </si>
  <si>
    <t>Расходы на персонал и прочие общие и административные расходы выплаченные</t>
  </si>
  <si>
    <t>Прочие доходы полученные</t>
  </si>
  <si>
    <t>Денежные потоки полученные от операционной деятельности до изменений в операционных
 активах и обязательствах</t>
  </si>
  <si>
    <t>Чистое (увеличение) / уменьшение операционных активов</t>
  </si>
  <si>
    <t>Чистое (уменьшение) / увеличение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</si>
  <si>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</si>
  <si>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</si>
  <si>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</si>
  <si>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</si>
  <si>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</si>
  <si>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</si>
  <si>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</si>
  <si>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</si>
  <si>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</si>
  <si>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</si>
  <si>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Поступления от продажи основных средств и инвестиционной собственности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</si>
  <si>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</si>
  <si>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</si>
  <si>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Чистое использование денежных средств в инвестиционной деятельности</t>
  </si>
  <si>
    <t>ДВИЖЕНИЕ ДЕНЕЖНЫХ СРЕДСТВ ОТ ФИНАНСОВОЙ ДЕЯТЕЛЬНОСТИ</t>
  </si>
  <si>
    <t>Дивиденды выплаченные акционерам Банка</t>
  </si>
  <si>
    <t>Погашение субординированного долга</t>
  </si>
  <si>
    <t xml:space="preserve">Выкуп собственных простых акций </t>
  </si>
  <si>
    <t>Погашение обязательств по аренде</t>
  </si>
  <si>
    <t>Погашение выпущенных долговых ценных бумаг</t>
  </si>
  <si>
    <t>Размещение субординированного долга</t>
  </si>
  <si>
    <t>Чистое использование денежных средств в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</si>
  <si>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</si>
  <si>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</si>
  <si>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уменьшение денежных средств и их эквивалентов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</si>
  <si>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</si>
  <si>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</si>
  <si>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</si>
  <si>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Прибыль за год</t>
  </si>
  <si>
    <t>Прочий совокупный доход за год</t>
  </si>
  <si>
    <t>Итого совокупный доход за год</t>
  </si>
  <si>
    <t>Операции с собственниками, отраженные непосредственно в капитале</t>
  </si>
  <si>
    <t>Изменения резерва переоценки основных средств</t>
  </si>
  <si>
    <t>Уменьшение неконтролирующих долей участия</t>
  </si>
  <si>
    <t>Всего операций с собственниками</t>
  </si>
  <si>
    <t>Выкупленные акции</t>
  </si>
  <si>
    <t>Начисление резерва на выплаты единовременного нефиксированного 
 вознаграждения в виде простых акций</t>
  </si>
  <si>
    <t>Уменьшение начисленного резерва в связи с выплатой единовременного 
 нефиксированного вознаграждения в виде простых акций</t>
  </si>
  <si>
    <t>Выкупленные простые акции</t>
  </si>
  <si>
    <t>Дивиденды выплаченные акционеру Группы</t>
  </si>
  <si>
    <t>Операции с материнской компанией</t>
  </si>
  <si>
    <t>АО "First Heartland Jusan Bank" и его дочерние компании</t>
  </si>
  <si>
    <t>По состоянию на 30 июня 2022 года</t>
  </si>
  <si>
    <t>30 июня 2022 года*</t>
  </si>
  <si>
    <t>31 декабря 2021 
 года</t>
  </si>
  <si>
    <t>за шесть месяцев, закончившихся 30 июня 2022 года</t>
  </si>
  <si>
    <t>За шесть месяцев, закончившихся 
 30 июня 2022 года*</t>
  </si>
  <si>
    <t>За шесть месяцев, закончившихся 
 30 июня 2021 года*</t>
  </si>
  <si>
    <t>КОНСОЛИДИРОВАННЫЙ ОТЧЕТ О ДВИЖЕНИИ ДЕНЕЖНЫХ СРЕДСТВ</t>
  </si>
  <si>
    <t>Денежные средства и их эквиваленты, на начало отчетного года</t>
  </si>
  <si>
    <t>Денежные средства и их эквиваленты, на конец отчетного периода</t>
  </si>
  <si>
    <t>КОНСОЛИДИРОВАННЫЙ  ОТЧЕТ ОБ ИЗМЕНЕНИЯХ В КАПИТАЛЕ</t>
  </si>
  <si>
    <t>Остаток на 1 января 2022 года</t>
  </si>
  <si>
    <t>Остаток на 30 июня 2022 года*</t>
  </si>
  <si>
    <t>Остаток на 1 января 2021 года</t>
  </si>
  <si>
    <t>Остаток на 30 июня 2021 года*</t>
  </si>
  <si>
    <t>ПРОМЕЖУТОЧНЫЙ СОКРАЩЕННЫЙ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</si>
</sst>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_)_ ;_ * \(#,##0\)_ ;_ * &quot;-&quot;_)_ ;_ @_ "/>
    <numFmt numFmtId="165" formatCode="#,##0\ \ ;\(#,##0\)\ ;\-\ \ \ \ "/>
    <numFmt numFmtId="166" formatCode="_ * #,##0_)\ _₽_ ;_ * \(#,##0\)\ _₽_ ;_ * &quot;-&quot;_)\ _₽_ ;_ @_ "/>
    <numFmt numFmtId="167" formatCode="_(* #,##0_);_(* \(#,##0\);_(* &quot;-&quot;??_);_(@_)"/>
    <numFmt numFmtId="168" formatCode="_ * #,##0.00_)_ ;_ * \(#,##0.00\)_ ;_ * &quot;-&quot;_)_ ;_ @_ "/>
    <numFmt numFmtId="169" formatCode="_(* #,##0_);_(* \(#,##0\);_(* &quot;-&quot;_);_(@_)"/>
    <numFmt numFmtId="170" formatCode="_-* #,##0.00_р_._-;\-* #,##0.00_р_._-;_-* &quot;-&quot;??_р_._-;_-@_-"/>
    <numFmt numFmtId="171" formatCode="#,##0.00\ \ ;\(#,##0.00\)\ ;\-\ \ \ \ 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2" fillId="0" borderId="0"/>
    <xf numFmtId="0" fontId="12" fillId="0" borderId="0"/>
  </cellStyleXfs>
  <cellXfs count="2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2" xfId="1" applyFont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65" fontId="3" fillId="0" borderId="3" xfId="1" applyNumberFormat="1" applyFont="1" applyFill="1" applyBorder="1" applyAlignment="1" applyProtection="1">
      <alignment horizontal="right" vertical="center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vertical="center"/>
    </xf>
    <xf numFmtId="165" fontId="2" fillId="0" borderId="3" xfId="0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center" wrapText="1"/>
      <protection locked="0"/>
    </xf>
    <xf numFmtId="165" fontId="3" fillId="0" borderId="7" xfId="1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right" vertical="center"/>
    </xf>
    <xf numFmtId="165" fontId="3" fillId="0" borderId="8" xfId="1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167" fontId="11" fillId="0" borderId="1" xfId="3" applyNumberFormat="1" applyFont="1" applyFill="1" applyBorder="1" applyAlignment="1" applyProtection="1">
      <alignment horizontal="righ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right"/>
    </xf>
    <xf numFmtId="165" fontId="2" fillId="0" borderId="0" xfId="0" applyNumberFormat="1" applyFont="1" applyProtection="1">
      <protection locked="0"/>
    </xf>
    <xf numFmtId="0" fontId="3" fillId="0" borderId="12" xfId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165" fontId="3" fillId="0" borderId="8" xfId="4" applyNumberFormat="1" applyFont="1" applyFill="1" applyBorder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65" fontId="4" fillId="0" borderId="8" xfId="4" applyNumberFormat="1" applyFont="1" applyFill="1" applyBorder="1" applyAlignment="1" applyProtection="1"/>
    <xf numFmtId="0" fontId="3" fillId="0" borderId="1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165" fontId="3" fillId="0" borderId="7" xfId="1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165" fontId="2" fillId="0" borderId="2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/>
    <xf numFmtId="0" fontId="4" fillId="0" borderId="12" xfId="0" applyFont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center" wrapText="1"/>
      <protection locked="0"/>
    </xf>
    <xf numFmtId="165" fontId="2" fillId="0" borderId="15" xfId="0" applyNumberFormat="1" applyFont="1" applyBorder="1" applyAlignment="1" applyProtection="1"/>
    <xf numFmtId="0" fontId="3" fillId="0" borderId="7" xfId="0" applyFont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center" wrapText="1"/>
      <protection locked="0"/>
    </xf>
    <xf numFmtId="165" fontId="2" fillId="0" borderId="7" xfId="0" applyNumberFormat="1" applyFont="1" applyBorder="1" applyAlignment="1" applyProtection="1"/>
    <xf numFmtId="165" fontId="2" fillId="0" borderId="16" xfId="0" applyNumberFormat="1" applyFont="1" applyBorder="1" applyAlignment="1" applyProtection="1"/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5" fontId="4" fillId="0" borderId="1" xfId="4" applyNumberFormat="1" applyFont="1" applyFill="1" applyBorder="1" applyAlignment="1" applyProtection="1"/>
    <xf numFmtId="0" fontId="3" fillId="0" borderId="10" xfId="0" applyFont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/>
    <xf numFmtId="0" fontId="4" fillId="0" borderId="12" xfId="0" applyFont="1" applyFill="1" applyBorder="1" applyAlignment="1" applyProtection="1">
      <alignment horizontal="left" vertical="center"/>
    </xf>
    <xf numFmtId="165" fontId="4" fillId="0" borderId="3" xfId="4" applyNumberFormat="1" applyFont="1" applyFill="1" applyBorder="1" applyAlignment="1" applyProtection="1"/>
    <xf numFmtId="0" fontId="3" fillId="0" borderId="12" xfId="0" quotePrefix="1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>
      <alignment horizontal="left" vertical="center"/>
    </xf>
    <xf numFmtId="166" fontId="4" fillId="0" borderId="4" xfId="0" applyNumberFormat="1" applyFont="1" applyFill="1" applyBorder="1" applyAlignment="1" applyProtection="1"/>
    <xf numFmtId="0" fontId="4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166" fontId="8" fillId="0" borderId="3" xfId="0" applyNumberFormat="1" applyFont="1" applyFill="1" applyBorder="1" applyAlignment="1" applyProtection="1"/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left" vertical="center"/>
    </xf>
    <xf numFmtId="165" fontId="14" fillId="0" borderId="3" xfId="0" applyNumberFormat="1" applyFont="1" applyBorder="1" applyAlignment="1" applyProtection="1"/>
    <xf numFmtId="166" fontId="2" fillId="0" borderId="3" xfId="0" applyNumberFormat="1" applyFont="1" applyBorder="1" applyAlignment="1" applyProtection="1"/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166" fontId="4" fillId="0" borderId="2" xfId="0" applyNumberFormat="1" applyFont="1" applyFill="1" applyBorder="1" applyAlignment="1" applyProtection="1"/>
    <xf numFmtId="166" fontId="4" fillId="0" borderId="3" xfId="0" applyNumberFormat="1" applyFont="1" applyFill="1" applyBorder="1" applyAlignment="1" applyProtection="1"/>
    <xf numFmtId="165" fontId="15" fillId="0" borderId="3" xfId="4" applyNumberFormat="1" applyFont="1" applyFill="1" applyBorder="1" applyAlignment="1" applyProtection="1"/>
    <xf numFmtId="49" fontId="3" fillId="0" borderId="14" xfId="0" quotePrefix="1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15" fillId="0" borderId="7" xfId="0" applyNumberFormat="1" applyFont="1" applyFill="1" applyBorder="1" applyAlignment="1" applyProtection="1"/>
    <xf numFmtId="165" fontId="11" fillId="0" borderId="8" xfId="4" applyNumberFormat="1" applyFont="1" applyFill="1" applyBorder="1" applyAlignment="1" applyProtection="1"/>
    <xf numFmtId="171" fontId="4" fillId="0" borderId="1" xfId="4" applyNumberFormat="1" applyFont="1" applyFill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/>
    <xf numFmtId="0" fontId="2" fillId="2" borderId="0" xfId="0" applyFont="1" applyFill="1" applyProtection="1">
      <protection locked="0"/>
    </xf>
    <xf numFmtId="0" fontId="2" fillId="0" borderId="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15" fillId="0" borderId="12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/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/>
    <xf numFmtId="0" fontId="17" fillId="0" borderId="1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  <protection locked="0"/>
    </xf>
    <xf numFmtId="165" fontId="3" fillId="0" borderId="7" xfId="0" applyNumberFormat="1" applyFont="1" applyFill="1" applyBorder="1" applyAlignment="1" applyProtection="1"/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 applyProtection="1"/>
    <xf numFmtId="0" fontId="15" fillId="0" borderId="13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165" fontId="3" fillId="0" borderId="8" xfId="0" applyNumberFormat="1" applyFont="1" applyFill="1" applyBorder="1" applyAlignment="1" applyProtection="1"/>
    <xf numFmtId="0" fontId="11" fillId="0" borderId="10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/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165" fontId="4" fillId="0" borderId="8" xfId="0" applyNumberFormat="1" applyFont="1" applyFill="1" applyBorder="1" applyAlignment="1" applyProtection="1"/>
    <xf numFmtId="165" fontId="15" fillId="0" borderId="2" xfId="0" applyNumberFormat="1" applyFont="1" applyFill="1" applyBorder="1" applyAlignment="1" applyProtection="1"/>
    <xf numFmtId="165" fontId="11" fillId="0" borderId="2" xfId="0" applyNumberFormat="1" applyFont="1" applyFill="1" applyBorder="1" applyAlignment="1" applyProtection="1"/>
    <xf numFmtId="0" fontId="11" fillId="0" borderId="17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left" vertical="center"/>
      <protection locked="0"/>
    </xf>
    <xf numFmtId="165" fontId="4" fillId="0" borderId="4" xfId="0" applyNumberFormat="1" applyFont="1" applyFill="1" applyBorder="1" applyAlignment="1" applyProtection="1"/>
    <xf numFmtId="0" fontId="15" fillId="0" borderId="14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167" fontId="16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/>
    <xf numFmtId="0" fontId="2" fillId="4" borderId="0" xfId="0" applyFont="1" applyFill="1" applyBorder="1" applyProtection="1"/>
    <xf numFmtId="169" fontId="19" fillId="0" borderId="0" xfId="2" applyNumberFormat="1" applyFont="1" applyBorder="1" applyAlignment="1">
      <alignment vertical="center"/>
    </xf>
    <xf numFmtId="169" fontId="19" fillId="0" borderId="0" xfId="2" applyNumberFormat="1" applyFont="1" applyFill="1" applyBorder="1" applyAlignment="1">
      <alignment vertical="center"/>
    </xf>
    <xf numFmtId="169" fontId="20" fillId="0" borderId="0" xfId="2" applyNumberFormat="1" applyFont="1" applyFill="1" applyBorder="1" applyAlignment="1">
      <alignment vertical="center"/>
    </xf>
    <xf numFmtId="169" fontId="3" fillId="0" borderId="22" xfId="5" applyNumberFormat="1" applyFont="1" applyFill="1" applyBorder="1" applyAlignment="1">
      <alignment horizontal="left" vertical="center" wrapText="1"/>
    </xf>
    <xf numFmtId="169" fontId="3" fillId="0" borderId="22" xfId="5" applyNumberFormat="1" applyFont="1" applyFill="1" applyBorder="1" applyAlignment="1">
      <alignment horizontal="right" vertical="center"/>
    </xf>
    <xf numFmtId="3" fontId="5" fillId="0" borderId="22" xfId="2" applyNumberFormat="1" applyFont="1" applyFill="1" applyBorder="1" applyAlignment="1">
      <alignment horizontal="right" vertical="center"/>
    </xf>
    <xf numFmtId="169" fontId="21" fillId="5" borderId="23" xfId="5" applyNumberFormat="1" applyFont="1" applyFill="1" applyBorder="1" applyAlignment="1">
      <alignment horizontal="left" vertical="center" wrapText="1"/>
    </xf>
    <xf numFmtId="169" fontId="22" fillId="0" borderId="24" xfId="6" applyNumberFormat="1" applyFont="1" applyFill="1" applyBorder="1" applyAlignment="1">
      <alignment horizontal="center" vertical="center" wrapText="1"/>
    </xf>
    <xf numFmtId="169" fontId="22" fillId="0" borderId="24" xfId="5" applyNumberFormat="1" applyFont="1" applyFill="1" applyBorder="1" applyAlignment="1">
      <alignment horizontal="center" vertical="center" wrapText="1"/>
    </xf>
    <xf numFmtId="169" fontId="22" fillId="0" borderId="25" xfId="6" applyNumberFormat="1" applyFont="1" applyFill="1" applyBorder="1" applyAlignment="1">
      <alignment horizontal="center" vertical="center" wrapText="1"/>
    </xf>
    <xf numFmtId="169" fontId="22" fillId="0" borderId="26" xfId="6" applyNumberFormat="1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vertical="center"/>
    </xf>
    <xf numFmtId="165" fontId="22" fillId="0" borderId="20" xfId="2" applyNumberFormat="1" applyFont="1" applyFill="1" applyBorder="1" applyAlignment="1">
      <alignment horizontal="right" vertical="center"/>
    </xf>
    <xf numFmtId="165" fontId="22" fillId="0" borderId="28" xfId="2" applyNumberFormat="1" applyFont="1" applyFill="1" applyBorder="1" applyAlignment="1">
      <alignment horizontal="right" vertical="center"/>
    </xf>
    <xf numFmtId="165" fontId="4" fillId="0" borderId="29" xfId="2" applyNumberFormat="1" applyFont="1" applyFill="1" applyBorder="1" applyAlignment="1">
      <alignment horizontal="right" vertical="center"/>
    </xf>
    <xf numFmtId="0" fontId="21" fillId="0" borderId="30" xfId="2" applyFont="1" applyFill="1" applyBorder="1" applyAlignment="1">
      <alignment vertical="center"/>
    </xf>
    <xf numFmtId="165" fontId="21" fillId="0" borderId="21" xfId="2" applyNumberFormat="1" applyFont="1" applyFill="1" applyBorder="1" applyAlignment="1">
      <alignment horizontal="right" vertical="center"/>
    </xf>
    <xf numFmtId="165" fontId="4" fillId="0" borderId="31" xfId="2" applyNumberFormat="1" applyFont="1" applyFill="1" applyBorder="1" applyAlignment="1">
      <alignment horizontal="right" vertical="center"/>
    </xf>
    <xf numFmtId="0" fontId="22" fillId="0" borderId="30" xfId="2" applyFont="1" applyFill="1" applyBorder="1" applyAlignment="1">
      <alignment vertical="center" wrapText="1"/>
    </xf>
    <xf numFmtId="0" fontId="21" fillId="0" borderId="30" xfId="2" applyFont="1" applyFill="1" applyBorder="1" applyAlignment="1">
      <alignment vertical="center" wrapText="1"/>
    </xf>
    <xf numFmtId="0" fontId="21" fillId="0" borderId="32" xfId="2" applyFont="1" applyFill="1" applyBorder="1" applyAlignment="1">
      <alignment vertical="center" wrapText="1"/>
    </xf>
    <xf numFmtId="165" fontId="21" fillId="0" borderId="33" xfId="2" applyNumberFormat="1" applyFont="1" applyFill="1" applyBorder="1" applyAlignment="1">
      <alignment horizontal="right" vertical="center"/>
    </xf>
    <xf numFmtId="165" fontId="4" fillId="0" borderId="34" xfId="2" applyNumberFormat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vertical="center" wrapText="1"/>
    </xf>
    <xf numFmtId="0" fontId="3" fillId="0" borderId="35" xfId="2" applyFont="1" applyFill="1" applyBorder="1" applyAlignment="1">
      <alignment vertical="center" wrapText="1"/>
    </xf>
    <xf numFmtId="165" fontId="3" fillId="0" borderId="36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0" fontId="22" fillId="0" borderId="23" xfId="2" applyFont="1" applyFill="1" applyBorder="1" applyAlignment="1">
      <alignment vertical="center" wrapText="1"/>
    </xf>
    <xf numFmtId="165" fontId="22" fillId="0" borderId="24" xfId="2" applyNumberFormat="1" applyFont="1" applyFill="1" applyBorder="1" applyAlignment="1">
      <alignment horizontal="right" vertical="center"/>
    </xf>
    <xf numFmtId="165" fontId="4" fillId="0" borderId="26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vertical="center" wrapText="1"/>
    </xf>
    <xf numFmtId="165" fontId="19" fillId="0" borderId="18" xfId="2" applyNumberFormat="1" applyFont="1" applyFill="1" applyBorder="1" applyAlignment="1">
      <alignment vertical="center"/>
    </xf>
    <xf numFmtId="165" fontId="20" fillId="0" borderId="38" xfId="2" applyNumberFormat="1" applyFont="1" applyFill="1" applyBorder="1" applyAlignment="1">
      <alignment vertical="center"/>
    </xf>
    <xf numFmtId="169" fontId="23" fillId="0" borderId="0" xfId="2" applyNumberFormat="1" applyFont="1" applyFill="1" applyBorder="1" applyAlignment="1">
      <alignment vertical="center"/>
    </xf>
    <xf numFmtId="0" fontId="22" fillId="0" borderId="35" xfId="2" applyFont="1" applyFill="1" applyBorder="1" applyAlignment="1">
      <alignment vertical="center" wrapText="1"/>
    </xf>
    <xf numFmtId="165" fontId="22" fillId="0" borderId="36" xfId="2" applyNumberFormat="1" applyFont="1" applyFill="1" applyBorder="1" applyAlignment="1">
      <alignment horizontal="right" vertical="center"/>
    </xf>
    <xf numFmtId="0" fontId="22" fillId="0" borderId="39" xfId="2" applyFont="1" applyFill="1" applyBorder="1" applyAlignment="1">
      <alignment vertical="center" wrapText="1"/>
    </xf>
    <xf numFmtId="165" fontId="22" fillId="0" borderId="0" xfId="2" applyNumberFormat="1" applyFont="1" applyFill="1" applyBorder="1" applyAlignment="1">
      <alignment horizontal="right" vertical="center"/>
    </xf>
    <xf numFmtId="165" fontId="4" fillId="0" borderId="40" xfId="2" applyNumberFormat="1" applyFont="1" applyFill="1" applyBorder="1" applyAlignment="1">
      <alignment horizontal="right" vertical="center"/>
    </xf>
    <xf numFmtId="165" fontId="22" fillId="0" borderId="21" xfId="2" applyNumberFormat="1" applyFont="1" applyFill="1" applyBorder="1" applyAlignment="1">
      <alignment horizontal="right" vertical="center"/>
    </xf>
    <xf numFmtId="165" fontId="21" fillId="0" borderId="41" xfId="2" applyNumberFormat="1" applyFont="1" applyFill="1" applyBorder="1" applyAlignment="1">
      <alignment horizontal="right" vertical="center"/>
    </xf>
    <xf numFmtId="0" fontId="3" fillId="0" borderId="27" xfId="2" applyFont="1" applyFill="1" applyBorder="1" applyAlignment="1">
      <alignment vertical="center" wrapText="1"/>
    </xf>
    <xf numFmtId="165" fontId="21" fillId="0" borderId="36" xfId="2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 wrapText="1"/>
    </xf>
    <xf numFmtId="166" fontId="2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69" fontId="7" fillId="0" borderId="0" xfId="2" applyNumberFormat="1" applyFont="1" applyFill="1" applyBorder="1" applyAlignment="1">
      <alignment horizontal="right" vertical="center"/>
    </xf>
    <xf numFmtId="169" fontId="19" fillId="0" borderId="0" xfId="2" applyNumberFormat="1" applyFont="1" applyFill="1" applyBorder="1" applyAlignment="1">
      <alignment horizontal="right" vertical="center"/>
    </xf>
    <xf numFmtId="169" fontId="19" fillId="0" borderId="0" xfId="2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9" fontId="4" fillId="0" borderId="0" xfId="5" applyNumberFormat="1" applyFont="1" applyFill="1" applyBorder="1" applyAlignment="1">
      <alignment horizontal="center" vertical="center" wrapText="1"/>
    </xf>
    <xf numFmtId="166" fontId="2" fillId="0" borderId="0" xfId="0" applyNumberFormat="1" applyFont="1" applyProtection="1">
      <protection locked="0"/>
    </xf>
  </cellXfs>
  <cellStyles count="7">
    <cellStyle name="Comma 112" xfId="4" xr:uid="{CAC0E1EA-0B5B-4946-B50E-FD3C8EC7547D}"/>
    <cellStyle name="Normal" xfId="0" builtinId="0"/>
    <cellStyle name="Normal 118 2" xfId="1" xr:uid="{DFE6AD5C-CDA0-43B9-A200-7EF9E794AD5C}"/>
    <cellStyle name="Normal 120 3" xfId="2" xr:uid="{71DEC546-0300-42BD-8880-00C8EC528AE9}"/>
    <cellStyle name="Обычный_God_Формы фин.отчетности_BWU_09_11_03" xfId="5" xr:uid="{0B6B7485-3A94-4371-BC6D-6934B75B56F4}"/>
    <cellStyle name="Обычный_Формы ФО для НПФ" xfId="6" xr:uid="{627AF7CC-D1E5-481E-94A7-EB30749DDADA}"/>
    <cellStyle name="Финансовый 2 2 2" xfId="3" xr:uid="{309DF9B4-6723-4198-AF0A-893B7F282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59;&#1050;&#1054;%20&#1044;&#1041;&#1059;&#1080;&#1054;/&#1060;&#1080;&#1085;&#1072;&#1085;&#1089;&#1086;&#1074;&#1072;&#1103;%20&#1086;&#1090;&#1095;&#1077;&#1090;&#1085;&#1086;&#1089;&#1090;&#1100;/2021%20&#1075;&#1086;&#1076;/3_30.09.2021/4.%20&#1044;&#1086;&#1095;&#1077;&#1088;&#1085;&#1080;&#1077;%20&#1086;&#1088;&#1075;&#1072;&#1085;&#1080;&#1079;&#1072;&#1094;&#1080;&#1080;/&#1055;&#1083;&#1102;&#1089;%20&#1041;&#1072;&#1085;&#1082;/explanations-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"/>
      <sheetName val="explanations-PB"/>
    </sheetNames>
    <definedNames>
      <definedName name="bjgghghd" refersTo="#REF!"/>
      <definedName name="jhjhkjkjugyugyh" refersTo="#REF!"/>
      <definedName name="jkjkjkjllk" refersTo="#REF!"/>
      <definedName name="jkjkjkljlkj" refersTo="#REF!"/>
      <definedName name="kkewdfkewdew" refersTo="#REF!"/>
      <definedName name="kwjdkwjdwqdq" refersTo="#REF!"/>
      <definedName name="Macro" refersTo="#REF!"/>
      <definedName name="Macros" refersTo="#REF!"/>
      <definedName name="podg" refersTo="#REF!"/>
      <definedName name="podgotovka" refersTo="#REF!"/>
      <definedName name="алоакулаку" refersTo="#REF!"/>
      <definedName name="ауоалцуовй" refersTo="#REF!"/>
      <definedName name="ввуцлвдцйвый" refersTo="#REF!"/>
      <definedName name="вдлуцлвдуцв" refersTo="#REF!"/>
      <definedName name="влвуцлвувуц" refersTo="#REF!"/>
      <definedName name="влуцвлуцовуц" refersTo="#REF!"/>
      <definedName name="влуцвлцувувуц" refersTo="#REF!"/>
      <definedName name="влуцвудвуцв" refersTo="#REF!"/>
      <definedName name="влцовлцоувцув" refersTo="#REF!"/>
      <definedName name="влцуввуцвуц" refersTo="#REF!"/>
      <definedName name="воцлвоцвцв" refersTo="#REF!"/>
      <definedName name="вудвуцдвцйв" refersTo="#REF!"/>
      <definedName name="вуцвлцувц" refersTo="#REF!"/>
      <definedName name="вуцдлвудвл" refersTo="#REF!"/>
      <definedName name="вуцдлвуцдвуц" refersTo="#REF!"/>
      <definedName name="вуцлвлуцовц" refersTo="#REF!"/>
      <definedName name="вцвжцйдвцйвй" refersTo="#REF!"/>
      <definedName name="вцвоуцвуцвуцв" refersTo="#REF!"/>
      <definedName name="вцйвйдвйцвйцв" refersTo="#REF!"/>
      <definedName name="гсрнгсцсц" refersTo="#REF!"/>
      <definedName name="длдвуцвц" refersTo="#REF!"/>
      <definedName name="дщлвзвцйвйв" refersTo="#REF!"/>
      <definedName name="ззцщвцйщвцйв" refersTo="#REF!"/>
      <definedName name="к4к43щкш43кщ" refersTo="#REF!"/>
      <definedName name="лаолуцоввц" refersTo="#REF!"/>
      <definedName name="лвлвдувув" refersTo="#REF!"/>
      <definedName name="лвоцв23" refersTo="#REF!"/>
      <definedName name="лдлуцдвдвцвуц" refersTo="#REF!"/>
      <definedName name="лдлцулуд3у" refersTo="#REF!"/>
      <definedName name="ллдлдвйцвцй" refersTo="#REF!"/>
      <definedName name="ловлуцовлув" refersTo="#REF!"/>
      <definedName name="лолаулаак" refersTo="#REF!"/>
      <definedName name="Макрос1" refersTo="#REF!"/>
      <definedName name="Макрос11" refersTo="#REF!"/>
      <definedName name="овуцлвдлцйлвйц" refersTo="#REF!"/>
      <definedName name="олвоуцлвцв" refersTo="#REF!"/>
      <definedName name="олвцулвувуцц" refersTo="#REF!"/>
      <definedName name="оувшцгвшуцвуц" refersTo="#REF!"/>
      <definedName name="Подготовка_к_печати_и_сохранение0710" refersTo="#REF!"/>
      <definedName name="свнсвнсвысц" refersTo="#REF!"/>
      <definedName name="Сводный_баланс_н_п_с" refersTo="#REF!"/>
      <definedName name="тлвоцлволцц" refersTo="#REF!"/>
      <definedName name="Флажок16_Щелкнуть" refersTo="#REF!"/>
      <definedName name="цлйщцвцйвцйв" refersTo="#REF!"/>
      <definedName name="швоуовуцвлуц" refersTo="#REF!"/>
      <definedName name="щ0вцйвйвйцвйц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  <sheetName val="орех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B61F-1104-4B7C-A788-1C10512B5060}">
  <sheetPr>
    <pageSetUpPr autoPageBreaks="0"/>
  </sheetPr>
  <dimension ref="A1:D144"/>
  <sheetViews>
    <sheetView view="pageBreakPreview" zoomScale="60" zoomScaleNormal="100" workbookViewId="0">
      <selection activeCell="C30" sqref="C30"/>
    </sheetView>
  </sheetViews>
  <sheetFormatPr defaultRowHeight="18.75" customHeight="1" outlineLevelRow="1" x14ac:dyDescent="0.25"/>
  <cols>
    <col min="1" max="1" width="116.140625" style="2" customWidth="1"/>
    <col min="2" max="2" width="12.7109375" style="2" customWidth="1"/>
    <col min="3" max="4" width="23.140625" style="2" customWidth="1"/>
    <col min="5" max="16384" width="9.140625" style="1"/>
  </cols>
  <sheetData>
    <row r="1" spans="1:4" ht="18.75" customHeight="1" x14ac:dyDescent="0.25">
      <c r="A1" s="259" t="s">
        <v>174</v>
      </c>
      <c r="B1" s="259"/>
      <c r="C1" s="259"/>
      <c r="D1" s="259"/>
    </row>
    <row r="2" spans="1:4" ht="18.75" customHeight="1" x14ac:dyDescent="0.25">
      <c r="A2" s="259" t="s">
        <v>0</v>
      </c>
      <c r="B2" s="259"/>
      <c r="C2" s="259"/>
      <c r="D2" s="259"/>
    </row>
    <row r="3" spans="1:4" ht="18.75" customHeight="1" x14ac:dyDescent="0.25">
      <c r="A3" s="259" t="s">
        <v>159</v>
      </c>
      <c r="B3" s="259"/>
      <c r="C3" s="259"/>
      <c r="D3" s="259"/>
    </row>
    <row r="4" spans="1:4" ht="18.75" customHeight="1" x14ac:dyDescent="0.25">
      <c r="A4" s="259" t="s">
        <v>160</v>
      </c>
      <c r="B4" s="259"/>
      <c r="C4" s="259"/>
      <c r="D4" s="259"/>
    </row>
    <row r="5" spans="1:4" ht="18.75" customHeight="1" x14ac:dyDescent="0.25">
      <c r="A5" s="259" t="s">
        <v>1</v>
      </c>
      <c r="B5" s="259"/>
      <c r="C5" s="259"/>
      <c r="D5" s="259"/>
    </row>
    <row r="6" spans="1:4" ht="18.75" customHeight="1" thickBot="1" x14ac:dyDescent="0.3">
      <c r="A6" s="3"/>
      <c r="B6" s="3"/>
      <c r="D6" s="4"/>
    </row>
    <row r="7" spans="1:4" ht="38.25" customHeight="1" thickBot="1" x14ac:dyDescent="0.3">
      <c r="A7" s="5"/>
      <c r="B7" s="6" t="s">
        <v>2</v>
      </c>
      <c r="C7" s="7" t="s">
        <v>161</v>
      </c>
      <c r="D7" s="7" t="s">
        <v>162</v>
      </c>
    </row>
    <row r="8" spans="1:4" ht="18.75" customHeight="1" x14ac:dyDescent="0.25">
      <c r="A8" s="8" t="s">
        <v>3</v>
      </c>
      <c r="B8" s="8"/>
      <c r="C8" s="9"/>
      <c r="D8" s="9"/>
    </row>
    <row r="9" spans="1:4" ht="18.75" customHeight="1" x14ac:dyDescent="0.25">
      <c r="A9" s="10" t="s">
        <v>4</v>
      </c>
      <c r="B9" s="11">
        <v>12</v>
      </c>
      <c r="C9" s="12">
        <v>844371</v>
      </c>
      <c r="D9" s="12">
        <v>1158235</v>
      </c>
    </row>
    <row r="10" spans="1:4" ht="18.75" customHeight="1" x14ac:dyDescent="0.25">
      <c r="A10" s="13" t="s">
        <v>5</v>
      </c>
      <c r="B10" s="14">
        <v>13</v>
      </c>
      <c r="C10" s="12">
        <v>56</v>
      </c>
      <c r="D10" s="12">
        <v>8858</v>
      </c>
    </row>
    <row r="11" spans="1:4" ht="18.75" customHeight="1" x14ac:dyDescent="0.25">
      <c r="A11" s="10" t="s">
        <v>6</v>
      </c>
      <c r="B11" s="11">
        <v>14</v>
      </c>
      <c r="C11" s="12">
        <v>47913</v>
      </c>
      <c r="D11" s="12">
        <v>35938</v>
      </c>
    </row>
    <row r="12" spans="1:4" x14ac:dyDescent="0.25">
      <c r="A12" s="13" t="s">
        <v>7</v>
      </c>
      <c r="B12" s="14">
        <v>15</v>
      </c>
      <c r="C12" s="12">
        <v>54160</v>
      </c>
      <c r="D12" s="12">
        <v>76407</v>
      </c>
    </row>
    <row r="13" spans="1:4" x14ac:dyDescent="0.25">
      <c r="A13" s="13" t="s">
        <v>8</v>
      </c>
      <c r="B13" s="14">
        <v>16</v>
      </c>
      <c r="C13" s="12">
        <v>581500</v>
      </c>
      <c r="D13" s="12">
        <v>540749</v>
      </c>
    </row>
    <row r="14" spans="1:4" s="16" customFormat="1" ht="18.75" customHeight="1" x14ac:dyDescent="0.25">
      <c r="A14" s="10" t="s">
        <v>9</v>
      </c>
      <c r="B14" s="11">
        <v>17</v>
      </c>
      <c r="C14" s="12">
        <v>933096</v>
      </c>
      <c r="D14" s="12">
        <v>849955</v>
      </c>
    </row>
    <row r="15" spans="1:4" ht="18.75" customHeight="1" x14ac:dyDescent="0.25">
      <c r="A15" s="17" t="s">
        <v>10</v>
      </c>
      <c r="B15" s="18"/>
      <c r="C15" s="12">
        <v>109322</v>
      </c>
      <c r="D15" s="12">
        <v>104159</v>
      </c>
    </row>
    <row r="16" spans="1:4" ht="18.75" customHeight="1" x14ac:dyDescent="0.25">
      <c r="A16" s="10" t="s">
        <v>11</v>
      </c>
      <c r="B16" s="11"/>
      <c r="C16" s="12">
        <v>683</v>
      </c>
      <c r="D16" s="12">
        <v>840</v>
      </c>
    </row>
    <row r="17" spans="1:4" ht="18.75" customHeight="1" x14ac:dyDescent="0.25">
      <c r="A17" s="10" t="s">
        <v>12</v>
      </c>
      <c r="B17" s="11"/>
      <c r="C17" s="12">
        <v>8426</v>
      </c>
      <c r="D17" s="12">
        <v>6932</v>
      </c>
    </row>
    <row r="18" spans="1:4" ht="18.75" customHeight="1" x14ac:dyDescent="0.25">
      <c r="A18" s="10" t="s">
        <v>13</v>
      </c>
      <c r="B18" s="11">
        <v>18</v>
      </c>
      <c r="C18" s="12">
        <v>76127</v>
      </c>
      <c r="D18" s="12">
        <v>81647</v>
      </c>
    </row>
    <row r="19" spans="1:4" ht="18.75" customHeight="1" x14ac:dyDescent="0.25">
      <c r="A19" s="10" t="s">
        <v>14</v>
      </c>
      <c r="B19" s="11"/>
      <c r="C19" s="12">
        <v>7408</v>
      </c>
      <c r="D19" s="12">
        <v>547</v>
      </c>
    </row>
    <row r="20" spans="1:4" ht="18.75" customHeight="1" x14ac:dyDescent="0.25">
      <c r="A20" s="10" t="s">
        <v>15</v>
      </c>
      <c r="B20" s="11">
        <v>19</v>
      </c>
      <c r="C20" s="12">
        <v>39896</v>
      </c>
      <c r="D20" s="12">
        <v>37152</v>
      </c>
    </row>
    <row r="21" spans="1:4" ht="18.75" customHeight="1" x14ac:dyDescent="0.25">
      <c r="A21" s="10" t="s">
        <v>16</v>
      </c>
      <c r="B21" s="11"/>
      <c r="C21" s="12">
        <v>202</v>
      </c>
      <c r="D21" s="12">
        <v>163</v>
      </c>
    </row>
    <row r="22" spans="1:4" ht="18.75" customHeight="1" thickBot="1" x14ac:dyDescent="0.3">
      <c r="A22" s="10" t="s">
        <v>17</v>
      </c>
      <c r="B22" s="11">
        <v>20</v>
      </c>
      <c r="C22" s="12">
        <v>81476</v>
      </c>
      <c r="D22" s="12">
        <v>94412</v>
      </c>
    </row>
    <row r="23" spans="1:4" ht="18.75" customHeight="1" thickBot="1" x14ac:dyDescent="0.3">
      <c r="A23" s="19" t="s">
        <v>18</v>
      </c>
      <c r="B23" s="20"/>
      <c r="C23" s="21">
        <v>2784636</v>
      </c>
      <c r="D23" s="21">
        <v>2995994</v>
      </c>
    </row>
    <row r="24" spans="1:4" ht="18.75" customHeight="1" x14ac:dyDescent="0.25">
      <c r="A24" s="22" t="s">
        <v>19</v>
      </c>
      <c r="B24" s="23"/>
      <c r="C24" s="24"/>
      <c r="D24" s="24"/>
    </row>
    <row r="25" spans="1:4" ht="18.75" customHeight="1" x14ac:dyDescent="0.25">
      <c r="A25" s="10" t="s">
        <v>20</v>
      </c>
      <c r="B25" s="11">
        <v>21</v>
      </c>
      <c r="C25" s="12">
        <v>51399</v>
      </c>
      <c r="D25" s="12">
        <v>54786</v>
      </c>
    </row>
    <row r="26" spans="1:4" ht="18.75" customHeight="1" x14ac:dyDescent="0.25">
      <c r="A26" s="10" t="s">
        <v>21</v>
      </c>
      <c r="B26" s="11">
        <v>22</v>
      </c>
      <c r="C26" s="12">
        <v>29639</v>
      </c>
      <c r="D26" s="12">
        <v>9988</v>
      </c>
    </row>
    <row r="27" spans="1:4" ht="18.75" customHeight="1" x14ac:dyDescent="0.25">
      <c r="A27" s="25" t="s">
        <v>22</v>
      </c>
      <c r="B27" s="26">
        <v>13</v>
      </c>
      <c r="C27" s="12">
        <v>1509</v>
      </c>
      <c r="D27" s="12">
        <v>414</v>
      </c>
    </row>
    <row r="28" spans="1:4" ht="18.75" customHeight="1" x14ac:dyDescent="0.25">
      <c r="A28" s="10" t="s">
        <v>23</v>
      </c>
      <c r="B28" s="11">
        <v>23</v>
      </c>
      <c r="C28" s="12">
        <v>1516802</v>
      </c>
      <c r="D28" s="12">
        <v>1803593</v>
      </c>
    </row>
    <row r="29" spans="1:4" ht="18.75" customHeight="1" x14ac:dyDescent="0.25">
      <c r="A29" s="10" t="s">
        <v>24</v>
      </c>
      <c r="B29" s="11">
        <v>24</v>
      </c>
      <c r="C29" s="12">
        <v>251304</v>
      </c>
      <c r="D29" s="12">
        <v>244320</v>
      </c>
    </row>
    <row r="30" spans="1:4" ht="18.75" customHeight="1" x14ac:dyDescent="0.25">
      <c r="A30" s="10" t="s">
        <v>25</v>
      </c>
      <c r="B30" s="11">
        <v>25</v>
      </c>
      <c r="C30" s="12">
        <v>197947</v>
      </c>
      <c r="D30" s="12">
        <v>188871</v>
      </c>
    </row>
    <row r="31" spans="1:4" ht="18.75" customHeight="1" x14ac:dyDescent="0.25">
      <c r="A31" s="10" t="s">
        <v>26</v>
      </c>
      <c r="B31" s="11"/>
      <c r="C31" s="12">
        <v>10865</v>
      </c>
      <c r="D31" s="12">
        <v>12085</v>
      </c>
    </row>
    <row r="32" spans="1:4" ht="18.75" customHeight="1" x14ac:dyDescent="0.25">
      <c r="A32" s="10" t="s">
        <v>27</v>
      </c>
      <c r="B32" s="11"/>
      <c r="C32" s="12">
        <v>5297</v>
      </c>
      <c r="D32" s="12">
        <v>4937</v>
      </c>
    </row>
    <row r="33" spans="1:4" ht="18.75" customHeight="1" x14ac:dyDescent="0.25">
      <c r="A33" s="10" t="s">
        <v>28</v>
      </c>
      <c r="B33" s="11"/>
      <c r="C33" s="12">
        <v>587</v>
      </c>
      <c r="D33" s="12">
        <v>652</v>
      </c>
    </row>
    <row r="34" spans="1:4" ht="18.75" customHeight="1" x14ac:dyDescent="0.25">
      <c r="A34" s="10" t="s">
        <v>29</v>
      </c>
      <c r="B34" s="11"/>
      <c r="C34" s="12">
        <v>155508</v>
      </c>
      <c r="D34" s="12">
        <v>148788</v>
      </c>
    </row>
    <row r="35" spans="1:4" ht="18.75" customHeight="1" x14ac:dyDescent="0.25">
      <c r="A35" s="10" t="s">
        <v>30</v>
      </c>
      <c r="B35" s="11"/>
      <c r="C35" s="12">
        <v>28155</v>
      </c>
      <c r="D35" s="12">
        <v>20276</v>
      </c>
    </row>
    <row r="36" spans="1:4" ht="18.75" customHeight="1" thickBot="1" x14ac:dyDescent="0.3">
      <c r="A36" s="10" t="s">
        <v>31</v>
      </c>
      <c r="B36" s="11">
        <v>26</v>
      </c>
      <c r="C36" s="12">
        <v>27203</v>
      </c>
      <c r="D36" s="12">
        <v>30031</v>
      </c>
    </row>
    <row r="37" spans="1:4" ht="18.75" customHeight="1" thickBot="1" x14ac:dyDescent="0.3">
      <c r="A37" s="19" t="s">
        <v>32</v>
      </c>
      <c r="B37" s="20"/>
      <c r="C37" s="21">
        <v>2276215</v>
      </c>
      <c r="D37" s="21">
        <v>2518741</v>
      </c>
    </row>
    <row r="38" spans="1:4" ht="18.75" customHeight="1" x14ac:dyDescent="0.25">
      <c r="A38" s="27" t="s">
        <v>33</v>
      </c>
      <c r="B38" s="28">
        <v>27</v>
      </c>
      <c r="C38" s="29"/>
      <c r="D38" s="24"/>
    </row>
    <row r="39" spans="1:4" ht="18.75" customHeight="1" x14ac:dyDescent="0.25">
      <c r="A39" s="10" t="s">
        <v>34</v>
      </c>
      <c r="B39" s="11"/>
      <c r="C39" s="12">
        <v>258201</v>
      </c>
      <c r="D39" s="30">
        <v>258201</v>
      </c>
    </row>
    <row r="40" spans="1:4" ht="18.75" customHeight="1" x14ac:dyDescent="0.25">
      <c r="A40" s="10" t="s">
        <v>35</v>
      </c>
      <c r="B40" s="11"/>
      <c r="C40" s="12">
        <v>-2638</v>
      </c>
      <c r="D40" s="30">
        <v>-2638</v>
      </c>
    </row>
    <row r="41" spans="1:4" ht="18.75" customHeight="1" x14ac:dyDescent="0.25">
      <c r="A41" s="10" t="s">
        <v>36</v>
      </c>
      <c r="B41" s="11"/>
      <c r="C41" s="12">
        <v>764</v>
      </c>
      <c r="D41" s="30">
        <v>764</v>
      </c>
    </row>
    <row r="42" spans="1:4" ht="18.75" customHeight="1" x14ac:dyDescent="0.25">
      <c r="A42" s="10" t="s">
        <v>37</v>
      </c>
      <c r="B42" s="11"/>
      <c r="C42" s="12">
        <v>334</v>
      </c>
      <c r="D42" s="30">
        <v>1316</v>
      </c>
    </row>
    <row r="43" spans="1:4" ht="18.75" customHeight="1" x14ac:dyDescent="0.25">
      <c r="A43" s="10" t="s">
        <v>38</v>
      </c>
      <c r="B43" s="11"/>
      <c r="C43" s="12">
        <v>-6727</v>
      </c>
      <c r="D43" s="30">
        <v>8334</v>
      </c>
    </row>
    <row r="44" spans="1:4" ht="18.75" customHeight="1" x14ac:dyDescent="0.25">
      <c r="A44" s="10" t="s">
        <v>39</v>
      </c>
      <c r="B44" s="11"/>
      <c r="C44" s="12">
        <v>7161</v>
      </c>
      <c r="D44" s="30">
        <v>-268</v>
      </c>
    </row>
    <row r="45" spans="1:4" ht="18.75" customHeight="1" x14ac:dyDescent="0.25">
      <c r="A45" s="25" t="s">
        <v>40</v>
      </c>
      <c r="B45" s="26"/>
      <c r="C45" s="12">
        <v>-137564</v>
      </c>
      <c r="D45" s="30">
        <v>-137564</v>
      </c>
    </row>
    <row r="46" spans="1:4" ht="18.75" customHeight="1" x14ac:dyDescent="0.25">
      <c r="A46" s="25" t="s">
        <v>41</v>
      </c>
      <c r="B46" s="26"/>
      <c r="C46" s="12">
        <v>2847</v>
      </c>
      <c r="D46" s="30">
        <v>2847</v>
      </c>
    </row>
    <row r="47" spans="1:4" ht="18.75" customHeight="1" thickBot="1" x14ac:dyDescent="0.35">
      <c r="A47" s="31" t="s">
        <v>42</v>
      </c>
      <c r="B47" s="32"/>
      <c r="C47" s="33">
        <v>385422</v>
      </c>
      <c r="D47" s="34">
        <v>344132</v>
      </c>
    </row>
    <row r="48" spans="1:4" ht="18.75" customHeight="1" thickBot="1" x14ac:dyDescent="0.3">
      <c r="A48" s="35" t="s">
        <v>43</v>
      </c>
      <c r="B48" s="36"/>
      <c r="C48" s="37">
        <v>507800</v>
      </c>
      <c r="D48" s="38">
        <v>475124</v>
      </c>
    </row>
    <row r="49" spans="1:4" ht="18.75" customHeight="1" thickBot="1" x14ac:dyDescent="0.3">
      <c r="A49" s="39" t="s">
        <v>44</v>
      </c>
      <c r="B49" s="36"/>
      <c r="C49" s="40">
        <v>621</v>
      </c>
      <c r="D49" s="41">
        <v>2129</v>
      </c>
    </row>
    <row r="50" spans="1:4" ht="18.75" customHeight="1" thickBot="1" x14ac:dyDescent="0.3">
      <c r="A50" s="42" t="s">
        <v>45</v>
      </c>
      <c r="B50" s="43"/>
      <c r="C50" s="38">
        <v>508421</v>
      </c>
      <c r="D50" s="38">
        <v>477253</v>
      </c>
    </row>
    <row r="51" spans="1:4" ht="18.75" customHeight="1" thickBot="1" x14ac:dyDescent="0.3">
      <c r="A51" s="44" t="s">
        <v>46</v>
      </c>
      <c r="B51" s="45"/>
      <c r="C51" s="21">
        <v>2784636</v>
      </c>
      <c r="D51" s="21">
        <v>2995994</v>
      </c>
    </row>
    <row r="52" spans="1:4" ht="18.75" customHeight="1" x14ac:dyDescent="0.25">
      <c r="A52" s="46"/>
      <c r="B52" s="47"/>
      <c r="C52" s="48"/>
      <c r="D52" s="48"/>
    </row>
    <row r="53" spans="1:4" ht="18.75" customHeight="1" outlineLevel="1" x14ac:dyDescent="0.25">
      <c r="A53" s="49" t="s">
        <v>47</v>
      </c>
      <c r="B53" s="49"/>
      <c r="C53" s="50">
        <v>3062.6455783595743</v>
      </c>
      <c r="D53" s="50">
        <v>2872.1211891869152</v>
      </c>
    </row>
    <row r="54" spans="1:4" ht="18.75" customHeight="1" x14ac:dyDescent="0.25">
      <c r="A54" s="51" t="s">
        <v>48</v>
      </c>
      <c r="B54" s="51"/>
    </row>
    <row r="74" spans="1:4" s="54" customFormat="1" ht="18.75" customHeight="1" outlineLevel="1" x14ac:dyDescent="0.25">
      <c r="A74" s="53"/>
      <c r="B74" s="53"/>
      <c r="C74" s="53"/>
      <c r="D74" s="53"/>
    </row>
    <row r="91" spans="1:4" s="54" customFormat="1" ht="39" customHeight="1" x14ac:dyDescent="0.25">
      <c r="A91" s="53"/>
      <c r="B91" s="53"/>
      <c r="C91" s="53"/>
      <c r="D91" s="53"/>
    </row>
    <row r="93" spans="1:4" s="54" customFormat="1" ht="21" customHeight="1" x14ac:dyDescent="0.25">
      <c r="A93" s="53"/>
      <c r="B93" s="53"/>
      <c r="C93" s="53"/>
      <c r="D93" s="53"/>
    </row>
    <row r="96" spans="1:4" s="54" customFormat="1" ht="36" customHeight="1" x14ac:dyDescent="0.25">
      <c r="A96" s="53"/>
      <c r="B96" s="53"/>
      <c r="C96" s="53"/>
      <c r="D96" s="53"/>
    </row>
    <row r="97" spans="1:4" s="54" customFormat="1" ht="24" customHeight="1" x14ac:dyDescent="0.25">
      <c r="A97" s="53"/>
      <c r="B97" s="53"/>
      <c r="C97" s="53"/>
      <c r="D97" s="53"/>
    </row>
    <row r="139" spans="1:4" s="2" customFormat="1" ht="18.75" customHeight="1" x14ac:dyDescent="0.25">
      <c r="A139" s="55"/>
      <c r="B139" s="55"/>
      <c r="C139" s="56"/>
    </row>
    <row r="140" spans="1:4" s="2" customFormat="1" ht="18.75" customHeight="1" x14ac:dyDescent="0.25">
      <c r="C140" s="15"/>
    </row>
    <row r="141" spans="1:4" s="2" customFormat="1" ht="18.75" customHeight="1" x14ac:dyDescent="0.25">
      <c r="C141" s="15"/>
    </row>
    <row r="144" spans="1:4" s="58" customFormat="1" ht="18.75" customHeight="1" x14ac:dyDescent="0.25">
      <c r="A144" s="57"/>
      <c r="B144" s="57"/>
      <c r="C144" s="57"/>
      <c r="D144" s="57"/>
    </row>
  </sheetData>
  <protectedRanges>
    <protectedRange algorithmName="SHA-512" hashValue="goBvMfK3tJrghtRj1BffkdPJPGaWtjttUiPydefYGvftqaTkSmEpaqndaM5WqpP4rA346u2PS2GQb7HMrswMPQ==" saltValue="v4qq5PBeBrISaihwxmNMnw==" spinCount="100000" sqref="A53:B53" name="Range1_1"/>
  </protectedRanges>
  <mergeCells count="5">
    <mergeCell ref="A2:D2"/>
    <mergeCell ref="A3:D3"/>
    <mergeCell ref="A4:D4"/>
    <mergeCell ref="A5:D5"/>
    <mergeCell ref="A1:D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5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B460-AF1B-4E7B-94DA-C34B68537A90}">
  <dimension ref="A1:G122"/>
  <sheetViews>
    <sheetView view="pageBreakPreview" topLeftCell="A31" zoomScale="60" zoomScaleNormal="100" workbookViewId="0">
      <selection activeCell="G65" sqref="F1:G1048576"/>
    </sheetView>
  </sheetViews>
  <sheetFormatPr defaultRowHeight="18.75" outlineLevelRow="1" x14ac:dyDescent="0.3"/>
  <cols>
    <col min="1" max="1" width="125.7109375" style="59" customWidth="1"/>
    <col min="2" max="2" width="12.7109375" style="59" customWidth="1"/>
    <col min="3" max="4" width="28.85546875" style="59" customWidth="1"/>
    <col min="5" max="5" width="9.140625" style="60"/>
    <col min="6" max="6" width="14" style="60" bestFit="1" customWidth="1"/>
    <col min="7" max="16384" width="9.140625" style="60"/>
  </cols>
  <sheetData>
    <row r="1" spans="1:7" x14ac:dyDescent="0.3">
      <c r="A1" s="260" t="str">
        <f>Ф.1_MLN!A1</f>
        <v>ПРОМЕЖУТОЧНЫЙ СОКРАЩЕННЫЙ</v>
      </c>
      <c r="B1" s="260"/>
      <c r="C1" s="260"/>
      <c r="D1" s="260"/>
    </row>
    <row r="2" spans="1:7" x14ac:dyDescent="0.3">
      <c r="A2" s="260" t="s">
        <v>49</v>
      </c>
      <c r="B2" s="260"/>
      <c r="C2" s="260"/>
      <c r="D2" s="260"/>
    </row>
    <row r="3" spans="1:7" x14ac:dyDescent="0.3">
      <c r="A3" s="260" t="s">
        <v>159</v>
      </c>
      <c r="B3" s="260"/>
      <c r="C3" s="260"/>
      <c r="D3" s="260"/>
    </row>
    <row r="4" spans="1:7" x14ac:dyDescent="0.3">
      <c r="A4" s="260" t="s">
        <v>163</v>
      </c>
      <c r="B4" s="260"/>
      <c r="C4" s="260"/>
      <c r="D4" s="260"/>
    </row>
    <row r="5" spans="1:7" x14ac:dyDescent="0.3">
      <c r="A5" s="261" t="s">
        <v>1</v>
      </c>
      <c r="B5" s="261"/>
      <c r="C5" s="261"/>
      <c r="D5" s="261"/>
    </row>
    <row r="6" spans="1:7" ht="19.5" thickBot="1" x14ac:dyDescent="0.35">
      <c r="A6" s="62"/>
      <c r="B6" s="62"/>
      <c r="C6" s="63"/>
      <c r="D6" s="63"/>
    </row>
    <row r="7" spans="1:7" ht="57" customHeight="1" thickBot="1" x14ac:dyDescent="0.35">
      <c r="A7" s="64"/>
      <c r="B7" s="65" t="s">
        <v>2</v>
      </c>
      <c r="C7" s="66" t="s">
        <v>164</v>
      </c>
      <c r="D7" s="66" t="s">
        <v>165</v>
      </c>
    </row>
    <row r="8" spans="1:7" x14ac:dyDescent="0.3">
      <c r="A8" s="67" t="s">
        <v>50</v>
      </c>
      <c r="B8" s="68">
        <v>5</v>
      </c>
      <c r="C8" s="69">
        <v>125188</v>
      </c>
      <c r="D8" s="69">
        <v>104746</v>
      </c>
    </row>
    <row r="9" spans="1:7" x14ac:dyDescent="0.3">
      <c r="A9" s="71" t="s">
        <v>51</v>
      </c>
      <c r="B9" s="68">
        <v>5</v>
      </c>
      <c r="C9" s="69">
        <v>1320</v>
      </c>
      <c r="D9" s="69">
        <v>938</v>
      </c>
    </row>
    <row r="10" spans="1:7" ht="20.25" customHeight="1" thickBot="1" x14ac:dyDescent="0.35">
      <c r="A10" s="72" t="s">
        <v>52</v>
      </c>
      <c r="B10" s="73">
        <v>5</v>
      </c>
      <c r="C10" s="74">
        <v>-62441</v>
      </c>
      <c r="D10" s="74">
        <v>-68210</v>
      </c>
    </row>
    <row r="11" spans="1:7" ht="19.5" thickBot="1" x14ac:dyDescent="0.35">
      <c r="A11" s="75" t="s">
        <v>53</v>
      </c>
      <c r="B11" s="76"/>
      <c r="C11" s="77">
        <v>64067</v>
      </c>
      <c r="D11" s="77">
        <v>37474</v>
      </c>
      <c r="F11" s="70"/>
      <c r="G11" s="70"/>
    </row>
    <row r="12" spans="1:7" ht="19.5" customHeight="1" thickBot="1" x14ac:dyDescent="0.35">
      <c r="A12" s="72" t="s">
        <v>54</v>
      </c>
      <c r="B12" s="73">
        <v>6</v>
      </c>
      <c r="C12" s="74">
        <v>-40615</v>
      </c>
      <c r="D12" s="74">
        <v>1437</v>
      </c>
    </row>
    <row r="13" spans="1:7" ht="19.5" customHeight="1" thickBot="1" x14ac:dyDescent="0.35">
      <c r="A13" s="75" t="s">
        <v>55</v>
      </c>
      <c r="B13" s="76"/>
      <c r="C13" s="77">
        <v>23452</v>
      </c>
      <c r="D13" s="77">
        <v>38911</v>
      </c>
      <c r="F13" s="70"/>
      <c r="G13" s="70"/>
    </row>
    <row r="14" spans="1:7" x14ac:dyDescent="0.3">
      <c r="A14" s="67" t="s">
        <v>56</v>
      </c>
      <c r="B14" s="68">
        <v>7</v>
      </c>
      <c r="C14" s="69">
        <v>17515</v>
      </c>
      <c r="D14" s="69">
        <v>17391</v>
      </c>
    </row>
    <row r="15" spans="1:7" ht="19.5" thickBot="1" x14ac:dyDescent="0.35">
      <c r="A15" s="78" t="s">
        <v>57</v>
      </c>
      <c r="B15" s="79">
        <v>7</v>
      </c>
      <c r="C15" s="80">
        <v>-14869</v>
      </c>
      <c r="D15" s="80">
        <v>-10682</v>
      </c>
    </row>
    <row r="16" spans="1:7" ht="19.5" thickBot="1" x14ac:dyDescent="0.35">
      <c r="A16" s="75" t="s">
        <v>58</v>
      </c>
      <c r="B16" s="81"/>
      <c r="C16" s="77">
        <v>2646</v>
      </c>
      <c r="D16" s="77">
        <v>6709</v>
      </c>
      <c r="F16" s="70"/>
      <c r="G16" s="70"/>
    </row>
    <row r="17" spans="1:7" x14ac:dyDescent="0.3">
      <c r="A17" s="82" t="s">
        <v>59</v>
      </c>
      <c r="B17" s="83"/>
      <c r="C17" s="69">
        <v>17397</v>
      </c>
      <c r="D17" s="69">
        <v>11766</v>
      </c>
    </row>
    <row r="18" spans="1:7" ht="19.5" thickBot="1" x14ac:dyDescent="0.35">
      <c r="A18" s="84" t="s">
        <v>60</v>
      </c>
      <c r="B18" s="85"/>
      <c r="C18" s="80">
        <v>-2451</v>
      </c>
      <c r="D18" s="80">
        <v>-2087</v>
      </c>
    </row>
    <row r="19" spans="1:7" ht="19.5" thickBot="1" x14ac:dyDescent="0.35">
      <c r="A19" s="86" t="s">
        <v>61</v>
      </c>
      <c r="B19" s="81"/>
      <c r="C19" s="77">
        <v>14946</v>
      </c>
      <c r="D19" s="77">
        <v>9679</v>
      </c>
      <c r="F19" s="70"/>
      <c r="G19" s="70"/>
    </row>
    <row r="20" spans="1:7" x14ac:dyDescent="0.3">
      <c r="A20" s="87" t="s">
        <v>62</v>
      </c>
      <c r="B20" s="83"/>
      <c r="C20" s="69">
        <v>-4132</v>
      </c>
      <c r="D20" s="69">
        <v>-3632</v>
      </c>
    </row>
    <row r="21" spans="1:7" ht="19.5" thickBot="1" x14ac:dyDescent="0.35">
      <c r="A21" s="88" t="s">
        <v>63</v>
      </c>
      <c r="B21" s="85"/>
      <c r="C21" s="80">
        <v>588</v>
      </c>
      <c r="D21" s="80">
        <v>662</v>
      </c>
    </row>
    <row r="22" spans="1:7" ht="19.5" thickBot="1" x14ac:dyDescent="0.35">
      <c r="A22" s="75" t="s">
        <v>64</v>
      </c>
      <c r="B22" s="81"/>
      <c r="C22" s="77">
        <v>11402</v>
      </c>
      <c r="D22" s="77">
        <v>6709</v>
      </c>
      <c r="F22" s="70"/>
      <c r="G22" s="70"/>
    </row>
    <row r="23" spans="1:7" x14ac:dyDescent="0.3">
      <c r="A23" s="89" t="s">
        <v>65</v>
      </c>
      <c r="B23" s="83"/>
      <c r="C23" s="90">
        <v>-3253</v>
      </c>
      <c r="D23" s="69">
        <v>-2252</v>
      </c>
    </row>
    <row r="24" spans="1:7" x14ac:dyDescent="0.3">
      <c r="A24" s="89" t="s">
        <v>66</v>
      </c>
      <c r="B24" s="91"/>
      <c r="C24" s="92">
        <v>104</v>
      </c>
      <c r="D24" s="69">
        <v>612</v>
      </c>
    </row>
    <row r="25" spans="1:7" x14ac:dyDescent="0.3">
      <c r="A25" s="93" t="s">
        <v>67</v>
      </c>
      <c r="B25" s="91"/>
      <c r="C25" s="94">
        <v>-3149</v>
      </c>
      <c r="D25" s="94">
        <v>-1640</v>
      </c>
      <c r="F25" s="70"/>
      <c r="G25" s="70"/>
    </row>
    <row r="26" spans="1:7" x14ac:dyDescent="0.3">
      <c r="A26" s="89" t="s">
        <v>68</v>
      </c>
      <c r="B26" s="91"/>
      <c r="C26" s="95">
        <v>-3747</v>
      </c>
      <c r="D26" s="69">
        <v>-878</v>
      </c>
    </row>
    <row r="27" spans="1:7" ht="19.5" thickBot="1" x14ac:dyDescent="0.35">
      <c r="A27" s="88" t="s">
        <v>69</v>
      </c>
      <c r="B27" s="85"/>
      <c r="C27" s="80">
        <v>590</v>
      </c>
      <c r="D27" s="80">
        <v>316</v>
      </c>
    </row>
    <row r="28" spans="1:7" ht="19.5" customHeight="1" thickBot="1" x14ac:dyDescent="0.35">
      <c r="A28" s="96" t="s">
        <v>70</v>
      </c>
      <c r="B28" s="97"/>
      <c r="C28" s="77">
        <v>-6306</v>
      </c>
      <c r="D28" s="77">
        <v>-2202</v>
      </c>
      <c r="F28" s="70"/>
      <c r="G28" s="70"/>
    </row>
    <row r="29" spans="1:7" ht="37.5" customHeight="1" x14ac:dyDescent="0.3">
      <c r="A29" s="98" t="s">
        <v>71</v>
      </c>
      <c r="B29" s="99">
        <v>8</v>
      </c>
      <c r="C29" s="100">
        <v>-9543</v>
      </c>
      <c r="D29" s="69">
        <v>7618</v>
      </c>
    </row>
    <row r="30" spans="1:7" ht="38.25" customHeight="1" x14ac:dyDescent="0.3">
      <c r="A30" s="98" t="s">
        <v>72</v>
      </c>
      <c r="B30" s="99"/>
      <c r="C30" s="100">
        <v>0</v>
      </c>
      <c r="D30" s="69">
        <v>365</v>
      </c>
    </row>
    <row r="31" spans="1:7" ht="40.5" customHeight="1" x14ac:dyDescent="0.3">
      <c r="A31" s="98" t="s">
        <v>73</v>
      </c>
      <c r="B31" s="99"/>
      <c r="C31" s="100">
        <v>-8</v>
      </c>
      <c r="D31" s="69">
        <v>6</v>
      </c>
    </row>
    <row r="32" spans="1:7" x14ac:dyDescent="0.3">
      <c r="A32" s="98" t="s">
        <v>74</v>
      </c>
      <c r="B32" s="99">
        <v>9</v>
      </c>
      <c r="C32" s="100">
        <v>51735</v>
      </c>
      <c r="D32" s="69">
        <v>10841</v>
      </c>
    </row>
    <row r="33" spans="1:7" ht="19.5" thickBot="1" x14ac:dyDescent="0.35">
      <c r="A33" s="101" t="s">
        <v>75</v>
      </c>
      <c r="B33" s="102"/>
      <c r="C33" s="103">
        <v>15897</v>
      </c>
      <c r="D33" s="104">
        <v>4928</v>
      </c>
    </row>
    <row r="34" spans="1:7" ht="19.5" thickBot="1" x14ac:dyDescent="0.35">
      <c r="A34" s="75" t="s">
        <v>76</v>
      </c>
      <c r="B34" s="81"/>
      <c r="C34" s="77">
        <v>58081</v>
      </c>
      <c r="D34" s="77">
        <v>23758</v>
      </c>
      <c r="F34" s="70"/>
      <c r="G34" s="70"/>
    </row>
    <row r="35" spans="1:7" x14ac:dyDescent="0.3">
      <c r="A35" s="89" t="s">
        <v>77</v>
      </c>
      <c r="B35" s="91">
        <v>10</v>
      </c>
      <c r="C35" s="92">
        <v>-25001</v>
      </c>
      <c r="D35" s="69">
        <v>-24141</v>
      </c>
    </row>
    <row r="36" spans="1:7" x14ac:dyDescent="0.3">
      <c r="A36" s="89" t="s">
        <v>78</v>
      </c>
      <c r="B36" s="91">
        <v>11</v>
      </c>
      <c r="C36" s="92">
        <v>-18345</v>
      </c>
      <c r="D36" s="69">
        <v>-18319</v>
      </c>
    </row>
    <row r="37" spans="1:7" ht="19.5" thickBot="1" x14ac:dyDescent="0.35">
      <c r="A37" s="106" t="s">
        <v>79</v>
      </c>
      <c r="B37" s="107"/>
      <c r="C37" s="103">
        <v>462</v>
      </c>
      <c r="D37" s="80">
        <v>-3331</v>
      </c>
    </row>
    <row r="38" spans="1:7" ht="19.5" thickBot="1" x14ac:dyDescent="0.35">
      <c r="A38" s="75" t="s">
        <v>80</v>
      </c>
      <c r="B38" s="81"/>
      <c r="C38" s="77">
        <v>-42884</v>
      </c>
      <c r="D38" s="77">
        <v>-45791</v>
      </c>
      <c r="F38" s="70"/>
      <c r="G38" s="70"/>
    </row>
    <row r="39" spans="1:7" ht="19.5" thickBot="1" x14ac:dyDescent="0.35">
      <c r="A39" s="108" t="s">
        <v>81</v>
      </c>
      <c r="B39" s="109"/>
      <c r="C39" s="110">
        <v>46391</v>
      </c>
      <c r="D39" s="110">
        <v>28094</v>
      </c>
      <c r="F39" s="70"/>
      <c r="G39" s="70"/>
    </row>
    <row r="40" spans="1:7" ht="19.5" thickBot="1" x14ac:dyDescent="0.35">
      <c r="A40" s="111" t="s">
        <v>82</v>
      </c>
      <c r="B40" s="109"/>
      <c r="C40" s="112">
        <v>-7578</v>
      </c>
      <c r="D40" s="112">
        <v>-1564</v>
      </c>
    </row>
    <row r="41" spans="1:7" ht="19.5" thickBot="1" x14ac:dyDescent="0.35">
      <c r="A41" s="86" t="s">
        <v>83</v>
      </c>
      <c r="B41" s="81"/>
      <c r="C41" s="77">
        <v>38813</v>
      </c>
      <c r="D41" s="77">
        <v>26530</v>
      </c>
      <c r="F41" s="70"/>
      <c r="G41" s="70"/>
    </row>
    <row r="42" spans="1:7" x14ac:dyDescent="0.3">
      <c r="A42" s="113">
        <v>0</v>
      </c>
      <c r="B42" s="83"/>
      <c r="C42" s="114"/>
      <c r="D42" s="114"/>
    </row>
    <row r="43" spans="1:7" x14ac:dyDescent="0.3">
      <c r="A43" s="115" t="s">
        <v>84</v>
      </c>
      <c r="B43" s="91"/>
      <c r="C43" s="116"/>
      <c r="D43" s="116"/>
    </row>
    <row r="44" spans="1:7" x14ac:dyDescent="0.3">
      <c r="A44" s="117" t="s">
        <v>85</v>
      </c>
      <c r="B44" s="91"/>
      <c r="C44" s="118">
        <v>38393</v>
      </c>
      <c r="D44" s="118">
        <v>26426</v>
      </c>
      <c r="F44" s="70"/>
      <c r="G44" s="70"/>
    </row>
    <row r="45" spans="1:7" x14ac:dyDescent="0.3">
      <c r="A45" s="117" t="s">
        <v>86</v>
      </c>
      <c r="B45" s="91"/>
      <c r="C45" s="118">
        <v>420</v>
      </c>
      <c r="D45" s="118">
        <v>104</v>
      </c>
    </row>
    <row r="46" spans="1:7" ht="19.5" thickBot="1" x14ac:dyDescent="0.35">
      <c r="A46" s="119"/>
      <c r="B46" s="105"/>
      <c r="C46" s="120"/>
      <c r="D46" s="120"/>
    </row>
    <row r="47" spans="1:7" x14ac:dyDescent="0.3">
      <c r="A47" s="121" t="s">
        <v>87</v>
      </c>
      <c r="B47" s="122"/>
      <c r="C47" s="123"/>
      <c r="D47" s="123"/>
    </row>
    <row r="48" spans="1:7" ht="36" customHeight="1" x14ac:dyDescent="0.3">
      <c r="A48" s="124" t="s">
        <v>88</v>
      </c>
      <c r="B48" s="125"/>
      <c r="C48" s="126"/>
      <c r="D48" s="126"/>
    </row>
    <row r="49" spans="1:7" ht="41.25" customHeight="1" x14ac:dyDescent="0.3">
      <c r="A49" s="127" t="s">
        <v>89</v>
      </c>
      <c r="B49" s="128"/>
      <c r="C49" s="129">
        <v>-5959</v>
      </c>
      <c r="D49" s="92">
        <v>-3440</v>
      </c>
    </row>
    <row r="50" spans="1:7" ht="41.25" customHeight="1" x14ac:dyDescent="0.3">
      <c r="A50" s="127" t="s">
        <v>90</v>
      </c>
      <c r="B50" s="128"/>
      <c r="C50" s="129">
        <v>709</v>
      </c>
      <c r="D50" s="92">
        <v>1537</v>
      </c>
    </row>
    <row r="51" spans="1:7" ht="35.25" customHeight="1" x14ac:dyDescent="0.3">
      <c r="A51" s="127" t="s">
        <v>91</v>
      </c>
      <c r="B51" s="128"/>
      <c r="C51" s="92">
        <v>8</v>
      </c>
      <c r="D51" s="92">
        <v>-6</v>
      </c>
    </row>
    <row r="52" spans="1:7" x14ac:dyDescent="0.3">
      <c r="A52" s="130" t="s">
        <v>92</v>
      </c>
      <c r="B52" s="91"/>
      <c r="C52" s="92">
        <v>7429</v>
      </c>
      <c r="D52" s="92">
        <v>584</v>
      </c>
    </row>
    <row r="53" spans="1:7" ht="37.5" customHeight="1" x14ac:dyDescent="0.3">
      <c r="A53" s="124" t="s">
        <v>93</v>
      </c>
      <c r="B53" s="125"/>
      <c r="C53" s="131">
        <v>2187</v>
      </c>
      <c r="D53" s="131">
        <v>-1325</v>
      </c>
      <c r="F53" s="70"/>
      <c r="G53" s="70"/>
    </row>
    <row r="54" spans="1:7" x14ac:dyDescent="0.3">
      <c r="A54" s="124"/>
      <c r="B54" s="125"/>
      <c r="C54" s="132"/>
      <c r="D54" s="132"/>
    </row>
    <row r="55" spans="1:7" ht="38.25" customHeight="1" x14ac:dyDescent="0.3">
      <c r="A55" s="124" t="s">
        <v>94</v>
      </c>
      <c r="B55" s="125"/>
      <c r="C55" s="132"/>
      <c r="D55" s="132"/>
    </row>
    <row r="56" spans="1:7" ht="38.25" customHeight="1" x14ac:dyDescent="0.3">
      <c r="A56" s="127" t="s">
        <v>95</v>
      </c>
      <c r="B56" s="125"/>
      <c r="C56" s="92">
        <v>-9819</v>
      </c>
      <c r="D56" s="92">
        <v>0</v>
      </c>
    </row>
    <row r="57" spans="1:7" outlineLevel="1" x14ac:dyDescent="0.3">
      <c r="A57" s="127" t="s">
        <v>37</v>
      </c>
      <c r="B57" s="128"/>
      <c r="C57" s="92">
        <v>0</v>
      </c>
      <c r="D57" s="92">
        <v>1</v>
      </c>
    </row>
    <row r="58" spans="1:7" ht="38.25" customHeight="1" thickBot="1" x14ac:dyDescent="0.35">
      <c r="A58" s="124" t="s">
        <v>96</v>
      </c>
      <c r="B58" s="125"/>
      <c r="C58" s="131">
        <v>-9819</v>
      </c>
      <c r="D58" s="131">
        <v>1</v>
      </c>
      <c r="F58" s="70"/>
      <c r="G58" s="70"/>
    </row>
    <row r="59" spans="1:7" ht="19.5" thickBot="1" x14ac:dyDescent="0.35">
      <c r="A59" s="133" t="s">
        <v>97</v>
      </c>
      <c r="B59" s="109"/>
      <c r="C59" s="110">
        <v>-7632</v>
      </c>
      <c r="D59" s="110">
        <v>-1324</v>
      </c>
      <c r="F59" s="70"/>
      <c r="G59" s="70"/>
    </row>
    <row r="60" spans="1:7" ht="19.5" thickBot="1" x14ac:dyDescent="0.35">
      <c r="A60" s="133" t="s">
        <v>98</v>
      </c>
      <c r="B60" s="109"/>
      <c r="C60" s="110">
        <v>31181</v>
      </c>
      <c r="D60" s="110">
        <v>25206</v>
      </c>
      <c r="F60" s="264"/>
      <c r="G60" s="264"/>
    </row>
    <row r="61" spans="1:7" x14ac:dyDescent="0.3">
      <c r="A61" s="134"/>
      <c r="B61" s="83"/>
      <c r="C61" s="135"/>
      <c r="D61" s="135"/>
    </row>
    <row r="62" spans="1:7" x14ac:dyDescent="0.3">
      <c r="A62" s="115" t="s">
        <v>99</v>
      </c>
      <c r="B62" s="91"/>
      <c r="C62" s="136"/>
      <c r="D62" s="136"/>
    </row>
    <row r="63" spans="1:7" x14ac:dyDescent="0.3">
      <c r="A63" s="117" t="s">
        <v>85</v>
      </c>
      <c r="B63" s="91"/>
      <c r="C63" s="137">
        <v>30761</v>
      </c>
      <c r="D63" s="137">
        <v>25102</v>
      </c>
    </row>
    <row r="64" spans="1:7" ht="19.5" thickBot="1" x14ac:dyDescent="0.35">
      <c r="A64" s="138" t="s">
        <v>86</v>
      </c>
      <c r="B64" s="139"/>
      <c r="C64" s="140">
        <v>420</v>
      </c>
      <c r="D64" s="140">
        <v>104</v>
      </c>
    </row>
    <row r="65" spans="1:7" ht="19.5" thickBot="1" x14ac:dyDescent="0.35">
      <c r="A65" s="86" t="s">
        <v>100</v>
      </c>
      <c r="B65" s="81"/>
      <c r="C65" s="141">
        <v>31181</v>
      </c>
      <c r="D65" s="141">
        <v>25206</v>
      </c>
      <c r="F65" s="70"/>
      <c r="G65" s="70"/>
    </row>
    <row r="66" spans="1:7" ht="19.5" thickBot="1" x14ac:dyDescent="0.35">
      <c r="A66" s="133" t="s">
        <v>101</v>
      </c>
      <c r="B66" s="109">
        <v>29</v>
      </c>
      <c r="C66" s="142">
        <v>233.9913270050827</v>
      </c>
      <c r="D66" s="142">
        <v>160.5153514907787</v>
      </c>
    </row>
    <row r="67" spans="1:7" x14ac:dyDescent="0.3">
      <c r="A67" s="143" t="s">
        <v>48</v>
      </c>
      <c r="B67" s="143"/>
      <c r="C67" s="144"/>
      <c r="D67" s="2"/>
    </row>
    <row r="68" spans="1:7" x14ac:dyDescent="0.3">
      <c r="A68" s="143"/>
      <c r="B68" s="143"/>
      <c r="C68" s="144"/>
      <c r="D68" s="2"/>
    </row>
    <row r="69" spans="1:7" x14ac:dyDescent="0.3">
      <c r="A69" s="52"/>
      <c r="B69" s="52"/>
      <c r="C69" s="2"/>
      <c r="D69" s="2"/>
    </row>
    <row r="70" spans="1:7" x14ac:dyDescent="0.3">
      <c r="A70" s="2"/>
      <c r="B70" s="2"/>
      <c r="C70" s="2"/>
      <c r="D70" s="2"/>
    </row>
    <row r="71" spans="1:7" x14ac:dyDescent="0.3">
      <c r="A71" s="2"/>
      <c r="B71" s="2"/>
      <c r="C71" s="2"/>
      <c r="D71" s="2"/>
    </row>
    <row r="72" spans="1:7" x14ac:dyDescent="0.3">
      <c r="A72" s="2"/>
      <c r="B72" s="2"/>
      <c r="C72" s="2"/>
      <c r="D72" s="2"/>
    </row>
    <row r="73" spans="1:7" s="61" customFormat="1" x14ac:dyDescent="0.3">
      <c r="A73" s="2"/>
      <c r="B73" s="2"/>
      <c r="C73" s="2"/>
      <c r="D73" s="2"/>
    </row>
    <row r="74" spans="1:7" s="61" customFormat="1" x14ac:dyDescent="0.3">
      <c r="A74" s="2"/>
      <c r="B74" s="2"/>
      <c r="C74" s="2"/>
      <c r="D74" s="2"/>
    </row>
    <row r="75" spans="1:7" s="61" customFormat="1" x14ac:dyDescent="0.3">
      <c r="A75" s="2"/>
      <c r="B75" s="2"/>
      <c r="C75" s="2"/>
      <c r="D75" s="2"/>
    </row>
    <row r="76" spans="1:7" s="61" customFormat="1" x14ac:dyDescent="0.3">
      <c r="A76" s="2"/>
      <c r="B76" s="2"/>
      <c r="C76" s="2"/>
      <c r="D76" s="2"/>
    </row>
    <row r="77" spans="1:7" s="61" customFormat="1" x14ac:dyDescent="0.3">
      <c r="A77" s="2"/>
      <c r="B77" s="2"/>
      <c r="C77" s="2"/>
      <c r="D77" s="2"/>
    </row>
    <row r="78" spans="1:7" s="61" customFormat="1" x14ac:dyDescent="0.3">
      <c r="A78" s="2"/>
      <c r="B78" s="2"/>
      <c r="C78" s="2"/>
      <c r="D78" s="2"/>
    </row>
    <row r="79" spans="1:7" s="61" customFormat="1" x14ac:dyDescent="0.3">
      <c r="A79" s="2"/>
      <c r="B79" s="2"/>
      <c r="C79" s="2"/>
      <c r="D79" s="2"/>
    </row>
    <row r="80" spans="1:7" s="61" customFormat="1" x14ac:dyDescent="0.3">
      <c r="A80" s="2"/>
      <c r="B80" s="2"/>
      <c r="C80" s="2"/>
      <c r="D80" s="2"/>
    </row>
    <row r="81" spans="1:4" s="61" customFormat="1" x14ac:dyDescent="0.3">
      <c r="A81" s="2"/>
      <c r="B81" s="2"/>
      <c r="C81" s="2"/>
      <c r="D81" s="2"/>
    </row>
    <row r="82" spans="1:4" s="61" customFormat="1" x14ac:dyDescent="0.3">
      <c r="A82" s="2"/>
      <c r="B82" s="2"/>
      <c r="C82" s="2"/>
      <c r="D82" s="2"/>
    </row>
    <row r="83" spans="1:4" s="61" customFormat="1" x14ac:dyDescent="0.3">
      <c r="A83" s="2"/>
      <c r="B83" s="2"/>
      <c r="C83" s="2"/>
      <c r="D83" s="2"/>
    </row>
    <row r="84" spans="1:4" s="61" customFormat="1" x14ac:dyDescent="0.3">
      <c r="A84" s="2"/>
      <c r="B84" s="2"/>
      <c r="C84" s="2"/>
      <c r="D84" s="2"/>
    </row>
    <row r="85" spans="1:4" s="61" customFormat="1" x14ac:dyDescent="0.3">
      <c r="A85" s="2"/>
      <c r="B85" s="2"/>
      <c r="C85" s="2"/>
      <c r="D85" s="2"/>
    </row>
    <row r="86" spans="1:4" s="61" customFormat="1" x14ac:dyDescent="0.3">
      <c r="A86" s="2"/>
      <c r="B86" s="2"/>
      <c r="C86" s="2"/>
      <c r="D86" s="2"/>
    </row>
    <row r="87" spans="1:4" s="61" customFormat="1" x14ac:dyDescent="0.3">
      <c r="A87" s="2"/>
      <c r="B87" s="2"/>
      <c r="C87" s="2"/>
      <c r="D87" s="2"/>
    </row>
    <row r="88" spans="1:4" s="61" customFormat="1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</sheetData>
  <protectedRanges>
    <protectedRange algorithmName="SHA-512" hashValue="WUtQ8PjJ2AZZLOfEmWZcGF66Q73NyoHhB+9fOZXikIl5GxRHSuWb5KV1ac9D0B34098/Z4To6Bc6uNE72OGZgw==" saltValue="zmxsgxEYGH+/31P5ZSk5eQ==" spinCount="100000" sqref="C12:D12 C14:D15 C17:D18 C20:D21 C23:D24 C26:D27 C40:D40 C49:D52 C57:D57 C8:D10 C66:D66 C35:D37 C56 C44:D44 C63:D63 C29:D33" name="Range1"/>
  </protectedRanges>
  <mergeCells count="5">
    <mergeCell ref="A2:D2"/>
    <mergeCell ref="A3:D3"/>
    <mergeCell ref="A4:D4"/>
    <mergeCell ref="A5:D5"/>
    <mergeCell ref="A1:D1"/>
  </mergeCells>
  <pageMargins left="0.70866141732283472" right="0.70866141732283472" top="0.19685039370078741" bottom="0.74803149606299213" header="0.31496062992125984" footer="0.31496062992125984"/>
  <pageSetup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591C-BE95-4185-B798-E2EFACC2C1A1}">
  <sheetPr>
    <pageSetUpPr autoPageBreaks="0"/>
  </sheetPr>
  <dimension ref="A1:AB67"/>
  <sheetViews>
    <sheetView tabSelected="1" view="pageBreakPreview" topLeftCell="A22" zoomScale="60" zoomScaleNormal="100" workbookViewId="0">
      <selection activeCell="M46" sqref="M46"/>
    </sheetView>
  </sheetViews>
  <sheetFormatPr defaultRowHeight="18.75" x14ac:dyDescent="0.3"/>
  <cols>
    <col min="1" max="1" width="120.7109375" style="155" customWidth="1"/>
    <col min="2" max="2" width="12.7109375" style="155" customWidth="1"/>
    <col min="3" max="4" width="28.85546875" style="155" customWidth="1"/>
    <col min="5" max="5" width="14.42578125" style="70" bestFit="1" customWidth="1"/>
    <col min="6" max="6" width="12" style="60" bestFit="1" customWidth="1"/>
    <col min="7" max="16384" width="9.140625" style="60"/>
  </cols>
  <sheetData>
    <row r="1" spans="1:8" x14ac:dyDescent="0.3">
      <c r="A1" s="262" t="str">
        <f>Ф.2_MLN!A1</f>
        <v>ПРОМЕЖУТОЧНЫЙ СОКРАЩЕННЫЙ</v>
      </c>
      <c r="B1" s="262"/>
      <c r="C1" s="262"/>
      <c r="D1" s="262"/>
    </row>
    <row r="2" spans="1:8" x14ac:dyDescent="0.3">
      <c r="A2" s="262" t="s">
        <v>166</v>
      </c>
      <c r="B2" s="262"/>
      <c r="C2" s="262"/>
      <c r="D2" s="262"/>
    </row>
    <row r="3" spans="1:8" x14ac:dyDescent="0.3">
      <c r="A3" s="262" t="s">
        <v>159</v>
      </c>
      <c r="B3" s="262"/>
      <c r="C3" s="262"/>
      <c r="D3" s="262"/>
    </row>
    <row r="4" spans="1:8" x14ac:dyDescent="0.3">
      <c r="A4" s="261" t="s">
        <v>163</v>
      </c>
      <c r="B4" s="261"/>
      <c r="C4" s="261"/>
      <c r="D4" s="261"/>
      <c r="G4" s="147"/>
      <c r="H4" s="147"/>
    </row>
    <row r="5" spans="1:8" x14ac:dyDescent="0.3">
      <c r="A5" s="261" t="s">
        <v>1</v>
      </c>
      <c r="B5" s="261"/>
      <c r="C5" s="261"/>
      <c r="D5" s="261"/>
    </row>
    <row r="6" spans="1:8" ht="19.5" thickBot="1" x14ac:dyDescent="0.35">
      <c r="A6" s="148"/>
      <c r="B6" s="148"/>
      <c r="C6" s="146"/>
      <c r="D6" s="4"/>
    </row>
    <row r="7" spans="1:8" ht="57" customHeight="1" thickBot="1" x14ac:dyDescent="0.35">
      <c r="A7" s="149"/>
      <c r="B7" s="150" t="s">
        <v>2</v>
      </c>
      <c r="C7" s="151" t="s">
        <v>164</v>
      </c>
      <c r="D7" s="151" t="s">
        <v>165</v>
      </c>
      <c r="H7" s="147"/>
    </row>
    <row r="8" spans="1:8" x14ac:dyDescent="0.3">
      <c r="A8" s="152" t="s">
        <v>102</v>
      </c>
      <c r="B8" s="153"/>
      <c r="C8" s="154"/>
      <c r="D8" s="154"/>
    </row>
    <row r="9" spans="1:8" x14ac:dyDescent="0.3">
      <c r="A9" s="156" t="s">
        <v>103</v>
      </c>
      <c r="B9" s="157">
        <v>5</v>
      </c>
      <c r="C9" s="118">
        <v>93493</v>
      </c>
      <c r="D9" s="118">
        <v>85848</v>
      </c>
      <c r="F9" s="70"/>
      <c r="G9" s="70"/>
    </row>
    <row r="10" spans="1:8" ht="18.75" customHeight="1" x14ac:dyDescent="0.3">
      <c r="A10" s="156" t="s">
        <v>104</v>
      </c>
      <c r="B10" s="157">
        <v>5</v>
      </c>
      <c r="C10" s="118">
        <v>-40721</v>
      </c>
      <c r="D10" s="118">
        <v>-54623</v>
      </c>
      <c r="F10" s="70"/>
      <c r="G10" s="70"/>
    </row>
    <row r="11" spans="1:8" x14ac:dyDescent="0.3">
      <c r="A11" s="156" t="s">
        <v>105</v>
      </c>
      <c r="B11" s="159"/>
      <c r="C11" s="118">
        <v>13474</v>
      </c>
      <c r="D11" s="118">
        <v>17415</v>
      </c>
      <c r="F11" s="70"/>
      <c r="G11" s="70"/>
    </row>
    <row r="12" spans="1:8" x14ac:dyDescent="0.3">
      <c r="A12" s="156" t="s">
        <v>106</v>
      </c>
      <c r="B12" s="159"/>
      <c r="C12" s="118">
        <v>-10969</v>
      </c>
      <c r="D12" s="118">
        <v>-11668</v>
      </c>
      <c r="F12" s="70"/>
      <c r="G12" s="70"/>
    </row>
    <row r="13" spans="1:8" x14ac:dyDescent="0.3">
      <c r="A13" s="156" t="s">
        <v>107</v>
      </c>
      <c r="B13" s="159"/>
      <c r="C13" s="118">
        <v>17900</v>
      </c>
      <c r="D13" s="118">
        <v>10128</v>
      </c>
      <c r="F13" s="70"/>
      <c r="G13" s="70"/>
    </row>
    <row r="14" spans="1:8" x14ac:dyDescent="0.3">
      <c r="A14" s="156" t="s">
        <v>108</v>
      </c>
      <c r="B14" s="159"/>
      <c r="C14" s="118">
        <v>-2150</v>
      </c>
      <c r="D14" s="118">
        <v>-1853</v>
      </c>
      <c r="F14" s="70"/>
      <c r="G14" s="70"/>
    </row>
    <row r="15" spans="1:8" x14ac:dyDescent="0.3">
      <c r="A15" s="156" t="s">
        <v>109</v>
      </c>
      <c r="B15" s="159"/>
      <c r="C15" s="118">
        <v>-3563</v>
      </c>
      <c r="D15" s="118">
        <v>-1628</v>
      </c>
      <c r="F15" s="70"/>
      <c r="G15" s="70"/>
    </row>
    <row r="16" spans="1:8" x14ac:dyDescent="0.3">
      <c r="A16" s="160" t="s">
        <v>110</v>
      </c>
      <c r="B16" s="161"/>
      <c r="C16" s="118">
        <v>0</v>
      </c>
      <c r="D16" s="118">
        <v>395</v>
      </c>
      <c r="F16" s="70"/>
      <c r="G16" s="70"/>
    </row>
    <row r="17" spans="1:7" ht="18.75" customHeight="1" x14ac:dyDescent="0.3">
      <c r="A17" s="156" t="s">
        <v>111</v>
      </c>
      <c r="B17" s="157">
        <v>9</v>
      </c>
      <c r="C17" s="118">
        <v>23861</v>
      </c>
      <c r="D17" s="118">
        <v>5231</v>
      </c>
      <c r="F17" s="70"/>
      <c r="G17" s="70"/>
    </row>
    <row r="18" spans="1:7" ht="36" customHeight="1" x14ac:dyDescent="0.3">
      <c r="A18" s="162" t="s">
        <v>112</v>
      </c>
      <c r="B18" s="157">
        <v>8</v>
      </c>
      <c r="C18" s="118">
        <v>7484</v>
      </c>
      <c r="D18" s="118">
        <v>3057</v>
      </c>
      <c r="F18" s="70"/>
      <c r="G18" s="70"/>
    </row>
    <row r="19" spans="1:7" x14ac:dyDescent="0.3">
      <c r="A19" s="160" t="s">
        <v>113</v>
      </c>
      <c r="B19" s="159"/>
      <c r="C19" s="118">
        <v>-42744</v>
      </c>
      <c r="D19" s="118">
        <v>-42357</v>
      </c>
      <c r="F19" s="70"/>
      <c r="G19" s="70"/>
    </row>
    <row r="20" spans="1:7" x14ac:dyDescent="0.3">
      <c r="A20" s="156" t="s">
        <v>114</v>
      </c>
      <c r="B20" s="159"/>
      <c r="C20" s="118">
        <v>8894</v>
      </c>
      <c r="D20" s="118">
        <v>1788</v>
      </c>
      <c r="F20" s="70"/>
      <c r="G20" s="70"/>
    </row>
    <row r="21" spans="1:7" ht="42.75" customHeight="1" x14ac:dyDescent="0.3">
      <c r="A21" s="163" t="s">
        <v>115</v>
      </c>
      <c r="B21" s="159"/>
      <c r="C21" s="164">
        <v>64959</v>
      </c>
      <c r="D21" s="164">
        <v>11733</v>
      </c>
      <c r="F21" s="70"/>
      <c r="G21" s="70"/>
    </row>
    <row r="22" spans="1:7" x14ac:dyDescent="0.3">
      <c r="A22" s="156"/>
      <c r="B22" s="159"/>
      <c r="C22" s="118"/>
      <c r="D22" s="118"/>
    </row>
    <row r="23" spans="1:7" ht="19.5" x14ac:dyDescent="0.3">
      <c r="A23" s="165" t="s">
        <v>116</v>
      </c>
      <c r="B23" s="166"/>
      <c r="C23" s="118"/>
      <c r="D23" s="118"/>
    </row>
    <row r="24" spans="1:7" x14ac:dyDescent="0.3">
      <c r="A24" s="156" t="s">
        <v>6</v>
      </c>
      <c r="B24" s="159"/>
      <c r="C24" s="118">
        <v>-17825</v>
      </c>
      <c r="D24" s="118">
        <v>24431</v>
      </c>
      <c r="F24" s="70"/>
      <c r="G24" s="70"/>
    </row>
    <row r="25" spans="1:7" x14ac:dyDescent="0.3">
      <c r="A25" s="160" t="s">
        <v>7</v>
      </c>
      <c r="B25" s="161"/>
      <c r="C25" s="118">
        <v>11043</v>
      </c>
      <c r="D25" s="118">
        <v>1377</v>
      </c>
      <c r="F25" s="70"/>
      <c r="G25" s="70"/>
    </row>
    <row r="26" spans="1:7" x14ac:dyDescent="0.3">
      <c r="A26" s="160" t="s">
        <v>9</v>
      </c>
      <c r="B26" s="161"/>
      <c r="C26" s="118">
        <v>-66574</v>
      </c>
      <c r="D26" s="118">
        <v>49356</v>
      </c>
      <c r="F26" s="70"/>
      <c r="G26" s="70"/>
    </row>
    <row r="27" spans="1:7" x14ac:dyDescent="0.3">
      <c r="A27" s="160" t="s">
        <v>17</v>
      </c>
      <c r="B27" s="161"/>
      <c r="C27" s="118">
        <v>9422</v>
      </c>
      <c r="D27" s="118">
        <v>7353</v>
      </c>
      <c r="F27" s="70"/>
      <c r="G27" s="70"/>
    </row>
    <row r="28" spans="1:7" x14ac:dyDescent="0.3">
      <c r="A28" s="167"/>
      <c r="B28" s="168"/>
      <c r="C28" s="118"/>
      <c r="D28" s="118"/>
    </row>
    <row r="29" spans="1:7" ht="19.5" x14ac:dyDescent="0.3">
      <c r="A29" s="165" t="s">
        <v>117</v>
      </c>
      <c r="B29" s="168"/>
      <c r="C29" s="118"/>
      <c r="D29" s="118"/>
    </row>
    <row r="30" spans="1:7" x14ac:dyDescent="0.3">
      <c r="A30" s="160" t="s">
        <v>20</v>
      </c>
      <c r="B30" s="161"/>
      <c r="C30" s="118">
        <v>-1105</v>
      </c>
      <c r="D30" s="118">
        <v>-16591</v>
      </c>
      <c r="F30" s="70"/>
      <c r="G30" s="70"/>
    </row>
    <row r="31" spans="1:7" x14ac:dyDescent="0.3">
      <c r="A31" s="160" t="s">
        <v>118</v>
      </c>
      <c r="B31" s="161"/>
      <c r="C31" s="118">
        <v>-330278</v>
      </c>
      <c r="D31" s="118">
        <v>-27149</v>
      </c>
      <c r="F31" s="70"/>
      <c r="G31" s="70"/>
    </row>
    <row r="32" spans="1:7" x14ac:dyDescent="0.3">
      <c r="A32" s="160" t="s">
        <v>21</v>
      </c>
      <c r="B32" s="161"/>
      <c r="C32" s="118">
        <v>18976</v>
      </c>
      <c r="D32" s="118">
        <v>8010</v>
      </c>
      <c r="F32" s="70"/>
      <c r="G32" s="70"/>
    </row>
    <row r="33" spans="1:15" x14ac:dyDescent="0.3">
      <c r="A33" s="169" t="s">
        <v>26</v>
      </c>
      <c r="B33" s="170"/>
      <c r="C33" s="118">
        <v>-1221</v>
      </c>
      <c r="D33" s="118">
        <v>-984</v>
      </c>
      <c r="F33" s="70"/>
      <c r="G33" s="70"/>
    </row>
    <row r="34" spans="1:15" ht="19.5" thickBot="1" x14ac:dyDescent="0.35">
      <c r="A34" s="171" t="s">
        <v>119</v>
      </c>
      <c r="B34" s="172"/>
      <c r="C34" s="173">
        <v>-7236</v>
      </c>
      <c r="D34" s="173">
        <v>-2267</v>
      </c>
      <c r="F34" s="70"/>
      <c r="G34" s="70"/>
    </row>
    <row r="35" spans="1:15" ht="38.25" thickBot="1" x14ac:dyDescent="0.35">
      <c r="A35" s="174" t="s">
        <v>120</v>
      </c>
      <c r="B35" s="175"/>
      <c r="C35" s="176">
        <v>-319839</v>
      </c>
      <c r="D35" s="176">
        <v>55269</v>
      </c>
      <c r="F35" s="70"/>
      <c r="G35" s="70"/>
    </row>
    <row r="36" spans="1:15" ht="19.5" thickBot="1" x14ac:dyDescent="0.35">
      <c r="A36" s="177" t="s">
        <v>121</v>
      </c>
      <c r="B36" s="178"/>
      <c r="C36" s="179">
        <v>-1299</v>
      </c>
      <c r="D36" s="179">
        <v>-654</v>
      </c>
      <c r="F36" s="70"/>
      <c r="G36" s="70"/>
    </row>
    <row r="37" spans="1:15" ht="19.5" thickBot="1" x14ac:dyDescent="0.35">
      <c r="A37" s="180" t="s">
        <v>122</v>
      </c>
      <c r="B37" s="181"/>
      <c r="C37" s="176">
        <v>-321138</v>
      </c>
      <c r="D37" s="176">
        <v>54615</v>
      </c>
      <c r="F37" s="70"/>
      <c r="G37" s="70"/>
    </row>
    <row r="38" spans="1:15" x14ac:dyDescent="0.3">
      <c r="A38" s="182"/>
      <c r="B38" s="183"/>
      <c r="C38" s="164"/>
      <c r="D38" s="164"/>
    </row>
    <row r="39" spans="1:15" x14ac:dyDescent="0.3">
      <c r="A39" s="167" t="s">
        <v>123</v>
      </c>
      <c r="B39" s="168"/>
      <c r="C39" s="184"/>
      <c r="D39" s="184"/>
    </row>
    <row r="40" spans="1:15" ht="37.5" x14ac:dyDescent="0.3">
      <c r="A40" s="185" t="s">
        <v>124</v>
      </c>
      <c r="B40" s="186"/>
      <c r="C40" s="118">
        <v>-740460</v>
      </c>
      <c r="D40" s="118">
        <v>-515243</v>
      </c>
      <c r="F40" s="70"/>
      <c r="G40" s="70"/>
    </row>
    <row r="41" spans="1:15" ht="39.75" customHeight="1" x14ac:dyDescent="0.3">
      <c r="A41" s="185" t="s">
        <v>125</v>
      </c>
      <c r="B41" s="186"/>
      <c r="C41" s="118">
        <v>662479</v>
      </c>
      <c r="D41" s="118">
        <v>579499</v>
      </c>
      <c r="F41" s="70"/>
      <c r="G41" s="70"/>
    </row>
    <row r="42" spans="1:15" x14ac:dyDescent="0.3">
      <c r="A42" s="160" t="s">
        <v>126</v>
      </c>
      <c r="B42" s="161"/>
      <c r="C42" s="118">
        <v>-680465</v>
      </c>
      <c r="D42" s="118">
        <v>-604740</v>
      </c>
      <c r="F42" s="70"/>
      <c r="G42" s="70"/>
    </row>
    <row r="43" spans="1:15" x14ac:dyDescent="0.3">
      <c r="A43" s="160" t="s">
        <v>127</v>
      </c>
      <c r="B43" s="161"/>
      <c r="C43" s="118">
        <v>707200</v>
      </c>
      <c r="D43" s="118">
        <v>363404</v>
      </c>
      <c r="F43" s="70"/>
      <c r="G43" s="70"/>
    </row>
    <row r="44" spans="1:15" x14ac:dyDescent="0.3">
      <c r="A44" s="169" t="s">
        <v>128</v>
      </c>
      <c r="B44" s="170"/>
      <c r="C44" s="118">
        <v>2104</v>
      </c>
      <c r="D44" s="118">
        <v>3236</v>
      </c>
      <c r="F44" s="70"/>
      <c r="G44" s="70"/>
    </row>
    <row r="45" spans="1:15" x14ac:dyDescent="0.3">
      <c r="A45" s="160" t="s">
        <v>129</v>
      </c>
      <c r="B45" s="161"/>
      <c r="C45" s="118">
        <v>446</v>
      </c>
      <c r="D45" s="118">
        <v>790</v>
      </c>
      <c r="F45" s="70"/>
      <c r="G45" s="70"/>
    </row>
    <row r="46" spans="1:15" ht="19.5" thickBot="1" x14ac:dyDescent="0.35">
      <c r="A46" s="171" t="s">
        <v>130</v>
      </c>
      <c r="B46" s="172"/>
      <c r="C46" s="173">
        <v>-6276</v>
      </c>
      <c r="D46" s="173">
        <v>-3069</v>
      </c>
      <c r="F46" s="70"/>
      <c r="G46" s="70"/>
    </row>
    <row r="47" spans="1:15" ht="19.5" customHeight="1" thickBot="1" x14ac:dyDescent="0.35">
      <c r="A47" s="189" t="s">
        <v>131</v>
      </c>
      <c r="B47" s="190"/>
      <c r="C47" s="191">
        <v>-54972</v>
      </c>
      <c r="D47" s="191">
        <v>-176123</v>
      </c>
      <c r="F47" s="70"/>
      <c r="G47" s="70"/>
      <c r="N47" s="147"/>
      <c r="O47" s="147"/>
    </row>
    <row r="48" spans="1:15" x14ac:dyDescent="0.3">
      <c r="A48" s="187"/>
      <c r="B48" s="188"/>
      <c r="C48" s="192"/>
      <c r="D48" s="192"/>
    </row>
    <row r="49" spans="1:28" x14ac:dyDescent="0.3">
      <c r="A49" s="167" t="s">
        <v>132</v>
      </c>
      <c r="B49" s="168"/>
      <c r="C49" s="184"/>
      <c r="D49" s="184"/>
    </row>
    <row r="50" spans="1:28" x14ac:dyDescent="0.3">
      <c r="A50" s="160" t="s">
        <v>136</v>
      </c>
      <c r="B50" s="161"/>
      <c r="C50" s="118">
        <v>-881</v>
      </c>
      <c r="D50" s="118">
        <v>-1140</v>
      </c>
      <c r="F50" s="70"/>
      <c r="G50" s="70"/>
    </row>
    <row r="51" spans="1:28" x14ac:dyDescent="0.3">
      <c r="A51" s="160" t="s">
        <v>137</v>
      </c>
      <c r="B51" s="161"/>
      <c r="C51" s="118">
        <v>-291</v>
      </c>
      <c r="D51" s="118">
        <v>0</v>
      </c>
      <c r="F51" s="70"/>
      <c r="G51" s="70"/>
    </row>
    <row r="52" spans="1:28" x14ac:dyDescent="0.3">
      <c r="A52" s="160" t="s">
        <v>133</v>
      </c>
      <c r="B52" s="157">
        <v>27</v>
      </c>
      <c r="C52" s="118">
        <v>0</v>
      </c>
      <c r="D52" s="118">
        <v>-68951</v>
      </c>
      <c r="F52" s="70"/>
      <c r="G52" s="70"/>
    </row>
    <row r="53" spans="1:28" x14ac:dyDescent="0.3">
      <c r="A53" s="160" t="s">
        <v>134</v>
      </c>
      <c r="B53" s="157"/>
      <c r="C53" s="118">
        <v>0</v>
      </c>
      <c r="D53" s="118">
        <v>-18019</v>
      </c>
      <c r="F53" s="70"/>
      <c r="G53" s="70"/>
    </row>
    <row r="54" spans="1:28" x14ac:dyDescent="0.3">
      <c r="A54" s="169" t="s">
        <v>135</v>
      </c>
      <c r="B54" s="157">
        <v>27</v>
      </c>
      <c r="C54" s="118">
        <v>0</v>
      </c>
      <c r="D54" s="118">
        <v>-2638</v>
      </c>
      <c r="F54" s="70"/>
      <c r="G54" s="70"/>
    </row>
    <row r="55" spans="1:28" ht="19.5" thickBot="1" x14ac:dyDescent="0.35">
      <c r="A55" s="160" t="s">
        <v>138</v>
      </c>
      <c r="B55" s="161"/>
      <c r="C55" s="118">
        <v>0</v>
      </c>
      <c r="D55" s="118">
        <v>17</v>
      </c>
      <c r="F55" s="70"/>
      <c r="G55" s="70"/>
    </row>
    <row r="56" spans="1:28" ht="19.5" customHeight="1" thickBot="1" x14ac:dyDescent="0.35">
      <c r="A56" s="180" t="s">
        <v>139</v>
      </c>
      <c r="B56" s="181"/>
      <c r="C56" s="176">
        <v>-1172</v>
      </c>
      <c r="D56" s="176">
        <v>-90731</v>
      </c>
      <c r="F56" s="70"/>
      <c r="G56" s="70"/>
    </row>
    <row r="57" spans="1:28" x14ac:dyDescent="0.3">
      <c r="A57" s="182"/>
      <c r="B57" s="183"/>
      <c r="C57" s="193"/>
      <c r="D57" s="193"/>
    </row>
    <row r="58" spans="1:28" x14ac:dyDescent="0.3">
      <c r="A58" s="160" t="s">
        <v>140</v>
      </c>
      <c r="B58" s="161"/>
      <c r="C58" s="118">
        <v>64178</v>
      </c>
      <c r="D58" s="118">
        <v>11325</v>
      </c>
      <c r="F58" s="70"/>
      <c r="G58" s="70"/>
    </row>
    <row r="59" spans="1:28" x14ac:dyDescent="0.3">
      <c r="A59" s="169" t="s">
        <v>141</v>
      </c>
      <c r="B59" s="157">
        <v>6</v>
      </c>
      <c r="C59" s="118">
        <v>-760</v>
      </c>
      <c r="D59" s="118">
        <v>-31</v>
      </c>
      <c r="F59" s="70"/>
      <c r="G59" s="70"/>
    </row>
    <row r="60" spans="1:28" x14ac:dyDescent="0.3">
      <c r="A60" s="194" t="s">
        <v>142</v>
      </c>
      <c r="B60" s="195"/>
      <c r="C60" s="196">
        <v>-313864</v>
      </c>
      <c r="D60" s="196">
        <v>-200945</v>
      </c>
      <c r="F60" s="70"/>
      <c r="G60" s="70"/>
    </row>
    <row r="61" spans="1:28" ht="19.5" thickBot="1" x14ac:dyDescent="0.35">
      <c r="A61" s="171" t="s">
        <v>167</v>
      </c>
      <c r="B61" s="197"/>
      <c r="C61" s="198">
        <v>1158235</v>
      </c>
      <c r="D61" s="173">
        <v>1404257</v>
      </c>
      <c r="F61" s="70"/>
      <c r="G61" s="70"/>
    </row>
    <row r="62" spans="1:28" ht="19.5" thickBot="1" x14ac:dyDescent="0.35">
      <c r="A62" s="199" t="s">
        <v>168</v>
      </c>
      <c r="B62" s="200">
        <v>12</v>
      </c>
      <c r="C62" s="201">
        <v>844371</v>
      </c>
      <c r="D62" s="201">
        <v>1203312</v>
      </c>
      <c r="F62" s="70"/>
      <c r="G62" s="70"/>
    </row>
    <row r="63" spans="1:28" s="145" customFormat="1" x14ac:dyDescent="0.3">
      <c r="A63" s="202" t="s">
        <v>48</v>
      </c>
      <c r="B63" s="203"/>
      <c r="C63" s="204">
        <v>0</v>
      </c>
      <c r="D63" s="158"/>
      <c r="E63" s="7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</row>
    <row r="64" spans="1:28" s="145" customFormat="1" x14ac:dyDescent="0.3">
      <c r="A64" s="205"/>
      <c r="B64" s="205"/>
      <c r="C64" s="206"/>
      <c r="D64" s="206"/>
      <c r="E64" s="7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</row>
    <row r="65" spans="1:28" s="145" customFormat="1" x14ac:dyDescent="0.3">
      <c r="A65" s="155"/>
      <c r="B65" s="155"/>
      <c r="C65" s="155"/>
      <c r="D65" s="155"/>
      <c r="E65" s="7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</row>
    <row r="66" spans="1:28" s="145" customFormat="1" x14ac:dyDescent="0.3">
      <c r="A66" s="155"/>
      <c r="B66" s="155"/>
      <c r="C66" s="155"/>
      <c r="D66" s="155"/>
      <c r="E66" s="7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</row>
    <row r="67" spans="1:28" s="145" customFormat="1" ht="6.75" customHeight="1" x14ac:dyDescent="0.3">
      <c r="A67" s="207"/>
      <c r="B67" s="207"/>
      <c r="C67" s="207"/>
      <c r="D67" s="207"/>
      <c r="E67" s="7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</row>
  </sheetData>
  <protectedRanges>
    <protectedRange algorithmName="SHA-512" hashValue="KX+NDgc/+9/X7/9yMCOVEbniQWWfKp5SjhKjwtrr0y3E+Y90TROvAxXMgjFNU6cRkwNwtUU8jyC2k+ynh77pUQ==" saltValue="U+wtwYSjr8wWAwRtxcF19Q==" spinCount="100000" sqref="C36:D36 C58:D60 C40:D46 C24:D27 C30:D34 C9:D21 C50:D55" name="Range1"/>
  </protectedRanges>
  <mergeCells count="5">
    <mergeCell ref="A2:D2"/>
    <mergeCell ref="A3:D3"/>
    <mergeCell ref="A4:D4"/>
    <mergeCell ref="A5:D5"/>
    <mergeCell ref="A1:D1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E6D3-3B35-495F-B89B-92E9D8DC25DA}">
  <sheetPr>
    <pageSetUpPr autoPageBreaks="0"/>
  </sheetPr>
  <dimension ref="A1:O36"/>
  <sheetViews>
    <sheetView view="pageBreakPreview" zoomScale="60" zoomScaleNormal="100" workbookViewId="0">
      <selection activeCell="A30" sqref="A30:XFD30"/>
    </sheetView>
  </sheetViews>
  <sheetFormatPr defaultRowHeight="12" customHeight="1" x14ac:dyDescent="0.25"/>
  <cols>
    <col min="1" max="1" width="94.7109375" style="258" customWidth="1"/>
    <col min="2" max="5" width="23.85546875" style="257" customWidth="1"/>
    <col min="6" max="6" width="29" style="257" bestFit="1" customWidth="1"/>
    <col min="7" max="7" width="31.42578125" style="257" customWidth="1"/>
    <col min="8" max="9" width="27.85546875" style="257" customWidth="1"/>
    <col min="10" max="12" width="27.42578125" style="257" customWidth="1"/>
    <col min="13" max="13" width="23.85546875" style="209" customWidth="1"/>
    <col min="14" max="14" width="13.140625" style="208" bestFit="1" customWidth="1"/>
    <col min="15" max="225" width="9.140625" style="208"/>
    <col min="226" max="226" width="70.28515625" style="208" customWidth="1"/>
    <col min="227" max="228" width="23.85546875" style="208" customWidth="1"/>
    <col min="229" max="229" width="0" style="208" hidden="1" customWidth="1"/>
    <col min="230" max="230" width="23.85546875" style="208" customWidth="1"/>
    <col min="231" max="231" width="29" style="208" customWidth="1"/>
    <col min="232" max="233" width="0" style="208" hidden="1" customWidth="1"/>
    <col min="234" max="237" width="23.85546875" style="208" customWidth="1"/>
    <col min="238" max="239" width="0" style="208" hidden="1" customWidth="1"/>
    <col min="240" max="240" width="23.85546875" style="208" customWidth="1"/>
    <col min="241" max="242" width="13.7109375" style="208" bestFit="1" customWidth="1"/>
    <col min="243" max="481" width="9.140625" style="208"/>
    <col min="482" max="482" width="70.28515625" style="208" customWidth="1"/>
    <col min="483" max="484" width="23.85546875" style="208" customWidth="1"/>
    <col min="485" max="485" width="0" style="208" hidden="1" customWidth="1"/>
    <col min="486" max="486" width="23.85546875" style="208" customWidth="1"/>
    <col min="487" max="487" width="29" style="208" customWidth="1"/>
    <col min="488" max="489" width="0" style="208" hidden="1" customWidth="1"/>
    <col min="490" max="493" width="23.85546875" style="208" customWidth="1"/>
    <col min="494" max="495" width="0" style="208" hidden="1" customWidth="1"/>
    <col min="496" max="496" width="23.85546875" style="208" customWidth="1"/>
    <col min="497" max="498" width="13.7109375" style="208" bestFit="1" customWidth="1"/>
    <col min="499" max="737" width="9.140625" style="208"/>
    <col min="738" max="738" width="70.28515625" style="208" customWidth="1"/>
    <col min="739" max="740" width="23.85546875" style="208" customWidth="1"/>
    <col min="741" max="741" width="0" style="208" hidden="1" customWidth="1"/>
    <col min="742" max="742" width="23.85546875" style="208" customWidth="1"/>
    <col min="743" max="743" width="29" style="208" customWidth="1"/>
    <col min="744" max="745" width="0" style="208" hidden="1" customWidth="1"/>
    <col min="746" max="749" width="23.85546875" style="208" customWidth="1"/>
    <col min="750" max="751" width="0" style="208" hidden="1" customWidth="1"/>
    <col min="752" max="752" width="23.85546875" style="208" customWidth="1"/>
    <col min="753" max="754" width="13.7109375" style="208" bestFit="1" customWidth="1"/>
    <col min="755" max="993" width="9.140625" style="208"/>
    <col min="994" max="994" width="70.28515625" style="208" customWidth="1"/>
    <col min="995" max="996" width="23.85546875" style="208" customWidth="1"/>
    <col min="997" max="997" width="0" style="208" hidden="1" customWidth="1"/>
    <col min="998" max="998" width="23.85546875" style="208" customWidth="1"/>
    <col min="999" max="999" width="29" style="208" customWidth="1"/>
    <col min="1000" max="1001" width="0" style="208" hidden="1" customWidth="1"/>
    <col min="1002" max="1005" width="23.85546875" style="208" customWidth="1"/>
    <col min="1006" max="1007" width="0" style="208" hidden="1" customWidth="1"/>
    <col min="1008" max="1008" width="23.85546875" style="208" customWidth="1"/>
    <col min="1009" max="1010" width="13.7109375" style="208" bestFit="1" customWidth="1"/>
    <col min="1011" max="1249" width="9.140625" style="208"/>
    <col min="1250" max="1250" width="70.28515625" style="208" customWidth="1"/>
    <col min="1251" max="1252" width="23.85546875" style="208" customWidth="1"/>
    <col min="1253" max="1253" width="0" style="208" hidden="1" customWidth="1"/>
    <col min="1254" max="1254" width="23.85546875" style="208" customWidth="1"/>
    <col min="1255" max="1255" width="29" style="208" customWidth="1"/>
    <col min="1256" max="1257" width="0" style="208" hidden="1" customWidth="1"/>
    <col min="1258" max="1261" width="23.85546875" style="208" customWidth="1"/>
    <col min="1262" max="1263" width="0" style="208" hidden="1" customWidth="1"/>
    <col min="1264" max="1264" width="23.85546875" style="208" customWidth="1"/>
    <col min="1265" max="1266" width="13.7109375" style="208" bestFit="1" customWidth="1"/>
    <col min="1267" max="1505" width="9.140625" style="208"/>
    <col min="1506" max="1506" width="70.28515625" style="208" customWidth="1"/>
    <col min="1507" max="1508" width="23.85546875" style="208" customWidth="1"/>
    <col min="1509" max="1509" width="0" style="208" hidden="1" customWidth="1"/>
    <col min="1510" max="1510" width="23.85546875" style="208" customWidth="1"/>
    <col min="1511" max="1511" width="29" style="208" customWidth="1"/>
    <col min="1512" max="1513" width="0" style="208" hidden="1" customWidth="1"/>
    <col min="1514" max="1517" width="23.85546875" style="208" customWidth="1"/>
    <col min="1518" max="1519" width="0" style="208" hidden="1" customWidth="1"/>
    <col min="1520" max="1520" width="23.85546875" style="208" customWidth="1"/>
    <col min="1521" max="1522" width="13.7109375" style="208" bestFit="1" customWidth="1"/>
    <col min="1523" max="1761" width="9.140625" style="208"/>
    <col min="1762" max="1762" width="70.28515625" style="208" customWidth="1"/>
    <col min="1763" max="1764" width="23.85546875" style="208" customWidth="1"/>
    <col min="1765" max="1765" width="0" style="208" hidden="1" customWidth="1"/>
    <col min="1766" max="1766" width="23.85546875" style="208" customWidth="1"/>
    <col min="1767" max="1767" width="29" style="208" customWidth="1"/>
    <col min="1768" max="1769" width="0" style="208" hidden="1" customWidth="1"/>
    <col min="1770" max="1773" width="23.85546875" style="208" customWidth="1"/>
    <col min="1774" max="1775" width="0" style="208" hidden="1" customWidth="1"/>
    <col min="1776" max="1776" width="23.85546875" style="208" customWidth="1"/>
    <col min="1777" max="1778" width="13.7109375" style="208" bestFit="1" customWidth="1"/>
    <col min="1779" max="2017" width="9.140625" style="208"/>
    <col min="2018" max="2018" width="70.28515625" style="208" customWidth="1"/>
    <col min="2019" max="2020" width="23.85546875" style="208" customWidth="1"/>
    <col min="2021" max="2021" width="0" style="208" hidden="1" customWidth="1"/>
    <col min="2022" max="2022" width="23.85546875" style="208" customWidth="1"/>
    <col min="2023" max="2023" width="29" style="208" customWidth="1"/>
    <col min="2024" max="2025" width="0" style="208" hidden="1" customWidth="1"/>
    <col min="2026" max="2029" width="23.85546875" style="208" customWidth="1"/>
    <col min="2030" max="2031" width="0" style="208" hidden="1" customWidth="1"/>
    <col min="2032" max="2032" width="23.85546875" style="208" customWidth="1"/>
    <col min="2033" max="2034" width="13.7109375" style="208" bestFit="1" customWidth="1"/>
    <col min="2035" max="2273" width="9.140625" style="208"/>
    <col min="2274" max="2274" width="70.28515625" style="208" customWidth="1"/>
    <col min="2275" max="2276" width="23.85546875" style="208" customWidth="1"/>
    <col min="2277" max="2277" width="0" style="208" hidden="1" customWidth="1"/>
    <col min="2278" max="2278" width="23.85546875" style="208" customWidth="1"/>
    <col min="2279" max="2279" width="29" style="208" customWidth="1"/>
    <col min="2280" max="2281" width="0" style="208" hidden="1" customWidth="1"/>
    <col min="2282" max="2285" width="23.85546875" style="208" customWidth="1"/>
    <col min="2286" max="2287" width="0" style="208" hidden="1" customWidth="1"/>
    <col min="2288" max="2288" width="23.85546875" style="208" customWidth="1"/>
    <col min="2289" max="2290" width="13.7109375" style="208" bestFit="1" customWidth="1"/>
    <col min="2291" max="2529" width="9.140625" style="208"/>
    <col min="2530" max="2530" width="70.28515625" style="208" customWidth="1"/>
    <col min="2531" max="2532" width="23.85546875" style="208" customWidth="1"/>
    <col min="2533" max="2533" width="0" style="208" hidden="1" customWidth="1"/>
    <col min="2534" max="2534" width="23.85546875" style="208" customWidth="1"/>
    <col min="2535" max="2535" width="29" style="208" customWidth="1"/>
    <col min="2536" max="2537" width="0" style="208" hidden="1" customWidth="1"/>
    <col min="2538" max="2541" width="23.85546875" style="208" customWidth="1"/>
    <col min="2542" max="2543" width="0" style="208" hidden="1" customWidth="1"/>
    <col min="2544" max="2544" width="23.85546875" style="208" customWidth="1"/>
    <col min="2545" max="2546" width="13.7109375" style="208" bestFit="1" customWidth="1"/>
    <col min="2547" max="2785" width="9.140625" style="208"/>
    <col min="2786" max="2786" width="70.28515625" style="208" customWidth="1"/>
    <col min="2787" max="2788" width="23.85546875" style="208" customWidth="1"/>
    <col min="2789" max="2789" width="0" style="208" hidden="1" customWidth="1"/>
    <col min="2790" max="2790" width="23.85546875" style="208" customWidth="1"/>
    <col min="2791" max="2791" width="29" style="208" customWidth="1"/>
    <col min="2792" max="2793" width="0" style="208" hidden="1" customWidth="1"/>
    <col min="2794" max="2797" width="23.85546875" style="208" customWidth="1"/>
    <col min="2798" max="2799" width="0" style="208" hidden="1" customWidth="1"/>
    <col min="2800" max="2800" width="23.85546875" style="208" customWidth="1"/>
    <col min="2801" max="2802" width="13.7109375" style="208" bestFit="1" customWidth="1"/>
    <col min="2803" max="3041" width="9.140625" style="208"/>
    <col min="3042" max="3042" width="70.28515625" style="208" customWidth="1"/>
    <col min="3043" max="3044" width="23.85546875" style="208" customWidth="1"/>
    <col min="3045" max="3045" width="0" style="208" hidden="1" customWidth="1"/>
    <col min="3046" max="3046" width="23.85546875" style="208" customWidth="1"/>
    <col min="3047" max="3047" width="29" style="208" customWidth="1"/>
    <col min="3048" max="3049" width="0" style="208" hidden="1" customWidth="1"/>
    <col min="3050" max="3053" width="23.85546875" style="208" customWidth="1"/>
    <col min="3054" max="3055" width="0" style="208" hidden="1" customWidth="1"/>
    <col min="3056" max="3056" width="23.85546875" style="208" customWidth="1"/>
    <col min="3057" max="3058" width="13.7109375" style="208" bestFit="1" customWidth="1"/>
    <col min="3059" max="3297" width="9.140625" style="208"/>
    <col min="3298" max="3298" width="70.28515625" style="208" customWidth="1"/>
    <col min="3299" max="3300" width="23.85546875" style="208" customWidth="1"/>
    <col min="3301" max="3301" width="0" style="208" hidden="1" customWidth="1"/>
    <col min="3302" max="3302" width="23.85546875" style="208" customWidth="1"/>
    <col min="3303" max="3303" width="29" style="208" customWidth="1"/>
    <col min="3304" max="3305" width="0" style="208" hidden="1" customWidth="1"/>
    <col min="3306" max="3309" width="23.85546875" style="208" customWidth="1"/>
    <col min="3310" max="3311" width="0" style="208" hidden="1" customWidth="1"/>
    <col min="3312" max="3312" width="23.85546875" style="208" customWidth="1"/>
    <col min="3313" max="3314" width="13.7109375" style="208" bestFit="1" customWidth="1"/>
    <col min="3315" max="3553" width="9.140625" style="208"/>
    <col min="3554" max="3554" width="70.28515625" style="208" customWidth="1"/>
    <col min="3555" max="3556" width="23.85546875" style="208" customWidth="1"/>
    <col min="3557" max="3557" width="0" style="208" hidden="1" customWidth="1"/>
    <col min="3558" max="3558" width="23.85546875" style="208" customWidth="1"/>
    <col min="3559" max="3559" width="29" style="208" customWidth="1"/>
    <col min="3560" max="3561" width="0" style="208" hidden="1" customWidth="1"/>
    <col min="3562" max="3565" width="23.85546875" style="208" customWidth="1"/>
    <col min="3566" max="3567" width="0" style="208" hidden="1" customWidth="1"/>
    <col min="3568" max="3568" width="23.85546875" style="208" customWidth="1"/>
    <col min="3569" max="3570" width="13.7109375" style="208" bestFit="1" customWidth="1"/>
    <col min="3571" max="3809" width="9.140625" style="208"/>
    <col min="3810" max="3810" width="70.28515625" style="208" customWidth="1"/>
    <col min="3811" max="3812" width="23.85546875" style="208" customWidth="1"/>
    <col min="3813" max="3813" width="0" style="208" hidden="1" customWidth="1"/>
    <col min="3814" max="3814" width="23.85546875" style="208" customWidth="1"/>
    <col min="3815" max="3815" width="29" style="208" customWidth="1"/>
    <col min="3816" max="3817" width="0" style="208" hidden="1" customWidth="1"/>
    <col min="3818" max="3821" width="23.85546875" style="208" customWidth="1"/>
    <col min="3822" max="3823" width="0" style="208" hidden="1" customWidth="1"/>
    <col min="3824" max="3824" width="23.85546875" style="208" customWidth="1"/>
    <col min="3825" max="3826" width="13.7109375" style="208" bestFit="1" customWidth="1"/>
    <col min="3827" max="4065" width="9.140625" style="208"/>
    <col min="4066" max="4066" width="70.28515625" style="208" customWidth="1"/>
    <col min="4067" max="4068" width="23.85546875" style="208" customWidth="1"/>
    <col min="4069" max="4069" width="0" style="208" hidden="1" customWidth="1"/>
    <col min="4070" max="4070" width="23.85546875" style="208" customWidth="1"/>
    <col min="4071" max="4071" width="29" style="208" customWidth="1"/>
    <col min="4072" max="4073" width="0" style="208" hidden="1" customWidth="1"/>
    <col min="4074" max="4077" width="23.85546875" style="208" customWidth="1"/>
    <col min="4078" max="4079" width="0" style="208" hidden="1" customWidth="1"/>
    <col min="4080" max="4080" width="23.85546875" style="208" customWidth="1"/>
    <col min="4081" max="4082" width="13.7109375" style="208" bestFit="1" customWidth="1"/>
    <col min="4083" max="4321" width="9.140625" style="208"/>
    <col min="4322" max="4322" width="70.28515625" style="208" customWidth="1"/>
    <col min="4323" max="4324" width="23.85546875" style="208" customWidth="1"/>
    <col min="4325" max="4325" width="0" style="208" hidden="1" customWidth="1"/>
    <col min="4326" max="4326" width="23.85546875" style="208" customWidth="1"/>
    <col min="4327" max="4327" width="29" style="208" customWidth="1"/>
    <col min="4328" max="4329" width="0" style="208" hidden="1" customWidth="1"/>
    <col min="4330" max="4333" width="23.85546875" style="208" customWidth="1"/>
    <col min="4334" max="4335" width="0" style="208" hidden="1" customWidth="1"/>
    <col min="4336" max="4336" width="23.85546875" style="208" customWidth="1"/>
    <col min="4337" max="4338" width="13.7109375" style="208" bestFit="1" customWidth="1"/>
    <col min="4339" max="4577" width="9.140625" style="208"/>
    <col min="4578" max="4578" width="70.28515625" style="208" customWidth="1"/>
    <col min="4579" max="4580" width="23.85546875" style="208" customWidth="1"/>
    <col min="4581" max="4581" width="0" style="208" hidden="1" customWidth="1"/>
    <col min="4582" max="4582" width="23.85546875" style="208" customWidth="1"/>
    <col min="4583" max="4583" width="29" style="208" customWidth="1"/>
    <col min="4584" max="4585" width="0" style="208" hidden="1" customWidth="1"/>
    <col min="4586" max="4589" width="23.85546875" style="208" customWidth="1"/>
    <col min="4590" max="4591" width="0" style="208" hidden="1" customWidth="1"/>
    <col min="4592" max="4592" width="23.85546875" style="208" customWidth="1"/>
    <col min="4593" max="4594" width="13.7109375" style="208" bestFit="1" customWidth="1"/>
    <col min="4595" max="4833" width="9.140625" style="208"/>
    <col min="4834" max="4834" width="70.28515625" style="208" customWidth="1"/>
    <col min="4835" max="4836" width="23.85546875" style="208" customWidth="1"/>
    <col min="4837" max="4837" width="0" style="208" hidden="1" customWidth="1"/>
    <col min="4838" max="4838" width="23.85546875" style="208" customWidth="1"/>
    <col min="4839" max="4839" width="29" style="208" customWidth="1"/>
    <col min="4840" max="4841" width="0" style="208" hidden="1" customWidth="1"/>
    <col min="4842" max="4845" width="23.85546875" style="208" customWidth="1"/>
    <col min="4846" max="4847" width="0" style="208" hidden="1" customWidth="1"/>
    <col min="4848" max="4848" width="23.85546875" style="208" customWidth="1"/>
    <col min="4849" max="4850" width="13.7109375" style="208" bestFit="1" customWidth="1"/>
    <col min="4851" max="5089" width="9.140625" style="208"/>
    <col min="5090" max="5090" width="70.28515625" style="208" customWidth="1"/>
    <col min="5091" max="5092" width="23.85546875" style="208" customWidth="1"/>
    <col min="5093" max="5093" width="0" style="208" hidden="1" customWidth="1"/>
    <col min="5094" max="5094" width="23.85546875" style="208" customWidth="1"/>
    <col min="5095" max="5095" width="29" style="208" customWidth="1"/>
    <col min="5096" max="5097" width="0" style="208" hidden="1" customWidth="1"/>
    <col min="5098" max="5101" width="23.85546875" style="208" customWidth="1"/>
    <col min="5102" max="5103" width="0" style="208" hidden="1" customWidth="1"/>
    <col min="5104" max="5104" width="23.85546875" style="208" customWidth="1"/>
    <col min="5105" max="5106" width="13.7109375" style="208" bestFit="1" customWidth="1"/>
    <col min="5107" max="5345" width="9.140625" style="208"/>
    <col min="5346" max="5346" width="70.28515625" style="208" customWidth="1"/>
    <col min="5347" max="5348" width="23.85546875" style="208" customWidth="1"/>
    <col min="5349" max="5349" width="0" style="208" hidden="1" customWidth="1"/>
    <col min="5350" max="5350" width="23.85546875" style="208" customWidth="1"/>
    <col min="5351" max="5351" width="29" style="208" customWidth="1"/>
    <col min="5352" max="5353" width="0" style="208" hidden="1" customWidth="1"/>
    <col min="5354" max="5357" width="23.85546875" style="208" customWidth="1"/>
    <col min="5358" max="5359" width="0" style="208" hidden="1" customWidth="1"/>
    <col min="5360" max="5360" width="23.85546875" style="208" customWidth="1"/>
    <col min="5361" max="5362" width="13.7109375" style="208" bestFit="1" customWidth="1"/>
    <col min="5363" max="5601" width="9.140625" style="208"/>
    <col min="5602" max="5602" width="70.28515625" style="208" customWidth="1"/>
    <col min="5603" max="5604" width="23.85546875" style="208" customWidth="1"/>
    <col min="5605" max="5605" width="0" style="208" hidden="1" customWidth="1"/>
    <col min="5606" max="5606" width="23.85546875" style="208" customWidth="1"/>
    <col min="5607" max="5607" width="29" style="208" customWidth="1"/>
    <col min="5608" max="5609" width="0" style="208" hidden="1" customWidth="1"/>
    <col min="5610" max="5613" width="23.85546875" style="208" customWidth="1"/>
    <col min="5614" max="5615" width="0" style="208" hidden="1" customWidth="1"/>
    <col min="5616" max="5616" width="23.85546875" style="208" customWidth="1"/>
    <col min="5617" max="5618" width="13.7109375" style="208" bestFit="1" customWidth="1"/>
    <col min="5619" max="5857" width="9.140625" style="208"/>
    <col min="5858" max="5858" width="70.28515625" style="208" customWidth="1"/>
    <col min="5859" max="5860" width="23.85546875" style="208" customWidth="1"/>
    <col min="5861" max="5861" width="0" style="208" hidden="1" customWidth="1"/>
    <col min="5862" max="5862" width="23.85546875" style="208" customWidth="1"/>
    <col min="5863" max="5863" width="29" style="208" customWidth="1"/>
    <col min="5864" max="5865" width="0" style="208" hidden="1" customWidth="1"/>
    <col min="5866" max="5869" width="23.85546875" style="208" customWidth="1"/>
    <col min="5870" max="5871" width="0" style="208" hidden="1" customWidth="1"/>
    <col min="5872" max="5872" width="23.85546875" style="208" customWidth="1"/>
    <col min="5873" max="5874" width="13.7109375" style="208" bestFit="1" customWidth="1"/>
    <col min="5875" max="6113" width="9.140625" style="208"/>
    <col min="6114" max="6114" width="70.28515625" style="208" customWidth="1"/>
    <col min="6115" max="6116" width="23.85546875" style="208" customWidth="1"/>
    <col min="6117" max="6117" width="0" style="208" hidden="1" customWidth="1"/>
    <col min="6118" max="6118" width="23.85546875" style="208" customWidth="1"/>
    <col min="6119" max="6119" width="29" style="208" customWidth="1"/>
    <col min="6120" max="6121" width="0" style="208" hidden="1" customWidth="1"/>
    <col min="6122" max="6125" width="23.85546875" style="208" customWidth="1"/>
    <col min="6126" max="6127" width="0" style="208" hidden="1" customWidth="1"/>
    <col min="6128" max="6128" width="23.85546875" style="208" customWidth="1"/>
    <col min="6129" max="6130" width="13.7109375" style="208" bestFit="1" customWidth="1"/>
    <col min="6131" max="6369" width="9.140625" style="208"/>
    <col min="6370" max="6370" width="70.28515625" style="208" customWidth="1"/>
    <col min="6371" max="6372" width="23.85546875" style="208" customWidth="1"/>
    <col min="6373" max="6373" width="0" style="208" hidden="1" customWidth="1"/>
    <col min="6374" max="6374" width="23.85546875" style="208" customWidth="1"/>
    <col min="6375" max="6375" width="29" style="208" customWidth="1"/>
    <col min="6376" max="6377" width="0" style="208" hidden="1" customWidth="1"/>
    <col min="6378" max="6381" width="23.85546875" style="208" customWidth="1"/>
    <col min="6382" max="6383" width="0" style="208" hidden="1" customWidth="1"/>
    <col min="6384" max="6384" width="23.85546875" style="208" customWidth="1"/>
    <col min="6385" max="6386" width="13.7109375" style="208" bestFit="1" customWidth="1"/>
    <col min="6387" max="6625" width="9.140625" style="208"/>
    <col min="6626" max="6626" width="70.28515625" style="208" customWidth="1"/>
    <col min="6627" max="6628" width="23.85546875" style="208" customWidth="1"/>
    <col min="6629" max="6629" width="0" style="208" hidden="1" customWidth="1"/>
    <col min="6630" max="6630" width="23.85546875" style="208" customWidth="1"/>
    <col min="6631" max="6631" width="29" style="208" customWidth="1"/>
    <col min="6632" max="6633" width="0" style="208" hidden="1" customWidth="1"/>
    <col min="6634" max="6637" width="23.85546875" style="208" customWidth="1"/>
    <col min="6638" max="6639" width="0" style="208" hidden="1" customWidth="1"/>
    <col min="6640" max="6640" width="23.85546875" style="208" customWidth="1"/>
    <col min="6641" max="6642" width="13.7109375" style="208" bestFit="1" customWidth="1"/>
    <col min="6643" max="6881" width="9.140625" style="208"/>
    <col min="6882" max="6882" width="70.28515625" style="208" customWidth="1"/>
    <col min="6883" max="6884" width="23.85546875" style="208" customWidth="1"/>
    <col min="6885" max="6885" width="0" style="208" hidden="1" customWidth="1"/>
    <col min="6886" max="6886" width="23.85546875" style="208" customWidth="1"/>
    <col min="6887" max="6887" width="29" style="208" customWidth="1"/>
    <col min="6888" max="6889" width="0" style="208" hidden="1" customWidth="1"/>
    <col min="6890" max="6893" width="23.85546875" style="208" customWidth="1"/>
    <col min="6894" max="6895" width="0" style="208" hidden="1" customWidth="1"/>
    <col min="6896" max="6896" width="23.85546875" style="208" customWidth="1"/>
    <col min="6897" max="6898" width="13.7109375" style="208" bestFit="1" customWidth="1"/>
    <col min="6899" max="7137" width="9.140625" style="208"/>
    <col min="7138" max="7138" width="70.28515625" style="208" customWidth="1"/>
    <col min="7139" max="7140" width="23.85546875" style="208" customWidth="1"/>
    <col min="7141" max="7141" width="0" style="208" hidden="1" customWidth="1"/>
    <col min="7142" max="7142" width="23.85546875" style="208" customWidth="1"/>
    <col min="7143" max="7143" width="29" style="208" customWidth="1"/>
    <col min="7144" max="7145" width="0" style="208" hidden="1" customWidth="1"/>
    <col min="7146" max="7149" width="23.85546875" style="208" customWidth="1"/>
    <col min="7150" max="7151" width="0" style="208" hidden="1" customWidth="1"/>
    <col min="7152" max="7152" width="23.85546875" style="208" customWidth="1"/>
    <col min="7153" max="7154" width="13.7109375" style="208" bestFit="1" customWidth="1"/>
    <col min="7155" max="7393" width="9.140625" style="208"/>
    <col min="7394" max="7394" width="70.28515625" style="208" customWidth="1"/>
    <col min="7395" max="7396" width="23.85546875" style="208" customWidth="1"/>
    <col min="7397" max="7397" width="0" style="208" hidden="1" customWidth="1"/>
    <col min="7398" max="7398" width="23.85546875" style="208" customWidth="1"/>
    <col min="7399" max="7399" width="29" style="208" customWidth="1"/>
    <col min="7400" max="7401" width="0" style="208" hidden="1" customWidth="1"/>
    <col min="7402" max="7405" width="23.85546875" style="208" customWidth="1"/>
    <col min="7406" max="7407" width="0" style="208" hidden="1" customWidth="1"/>
    <col min="7408" max="7408" width="23.85546875" style="208" customWidth="1"/>
    <col min="7409" max="7410" width="13.7109375" style="208" bestFit="1" customWidth="1"/>
    <col min="7411" max="7649" width="9.140625" style="208"/>
    <col min="7650" max="7650" width="70.28515625" style="208" customWidth="1"/>
    <col min="7651" max="7652" width="23.85546875" style="208" customWidth="1"/>
    <col min="7653" max="7653" width="0" style="208" hidden="1" customWidth="1"/>
    <col min="7654" max="7654" width="23.85546875" style="208" customWidth="1"/>
    <col min="7655" max="7655" width="29" style="208" customWidth="1"/>
    <col min="7656" max="7657" width="0" style="208" hidden="1" customWidth="1"/>
    <col min="7658" max="7661" width="23.85546875" style="208" customWidth="1"/>
    <col min="7662" max="7663" width="0" style="208" hidden="1" customWidth="1"/>
    <col min="7664" max="7664" width="23.85546875" style="208" customWidth="1"/>
    <col min="7665" max="7666" width="13.7109375" style="208" bestFit="1" customWidth="1"/>
    <col min="7667" max="7905" width="9.140625" style="208"/>
    <col min="7906" max="7906" width="70.28515625" style="208" customWidth="1"/>
    <col min="7907" max="7908" width="23.85546875" style="208" customWidth="1"/>
    <col min="7909" max="7909" width="0" style="208" hidden="1" customWidth="1"/>
    <col min="7910" max="7910" width="23.85546875" style="208" customWidth="1"/>
    <col min="7911" max="7911" width="29" style="208" customWidth="1"/>
    <col min="7912" max="7913" width="0" style="208" hidden="1" customWidth="1"/>
    <col min="7914" max="7917" width="23.85546875" style="208" customWidth="1"/>
    <col min="7918" max="7919" width="0" style="208" hidden="1" customWidth="1"/>
    <col min="7920" max="7920" width="23.85546875" style="208" customWidth="1"/>
    <col min="7921" max="7922" width="13.7109375" style="208" bestFit="1" customWidth="1"/>
    <col min="7923" max="8161" width="9.140625" style="208"/>
    <col min="8162" max="8162" width="70.28515625" style="208" customWidth="1"/>
    <col min="8163" max="8164" width="23.85546875" style="208" customWidth="1"/>
    <col min="8165" max="8165" width="0" style="208" hidden="1" customWidth="1"/>
    <col min="8166" max="8166" width="23.85546875" style="208" customWidth="1"/>
    <col min="8167" max="8167" width="29" style="208" customWidth="1"/>
    <col min="8168" max="8169" width="0" style="208" hidden="1" customWidth="1"/>
    <col min="8170" max="8173" width="23.85546875" style="208" customWidth="1"/>
    <col min="8174" max="8175" width="0" style="208" hidden="1" customWidth="1"/>
    <col min="8176" max="8176" width="23.85546875" style="208" customWidth="1"/>
    <col min="8177" max="8178" width="13.7109375" style="208" bestFit="1" customWidth="1"/>
    <col min="8179" max="8417" width="9.140625" style="208"/>
    <col min="8418" max="8418" width="70.28515625" style="208" customWidth="1"/>
    <col min="8419" max="8420" width="23.85546875" style="208" customWidth="1"/>
    <col min="8421" max="8421" width="0" style="208" hidden="1" customWidth="1"/>
    <col min="8422" max="8422" width="23.85546875" style="208" customWidth="1"/>
    <col min="8423" max="8423" width="29" style="208" customWidth="1"/>
    <col min="8424" max="8425" width="0" style="208" hidden="1" customWidth="1"/>
    <col min="8426" max="8429" width="23.85546875" style="208" customWidth="1"/>
    <col min="8430" max="8431" width="0" style="208" hidden="1" customWidth="1"/>
    <col min="8432" max="8432" width="23.85546875" style="208" customWidth="1"/>
    <col min="8433" max="8434" width="13.7109375" style="208" bestFit="1" customWidth="1"/>
    <col min="8435" max="8673" width="9.140625" style="208"/>
    <col min="8674" max="8674" width="70.28515625" style="208" customWidth="1"/>
    <col min="8675" max="8676" width="23.85546875" style="208" customWidth="1"/>
    <col min="8677" max="8677" width="0" style="208" hidden="1" customWidth="1"/>
    <col min="8678" max="8678" width="23.85546875" style="208" customWidth="1"/>
    <col min="8679" max="8679" width="29" style="208" customWidth="1"/>
    <col min="8680" max="8681" width="0" style="208" hidden="1" customWidth="1"/>
    <col min="8682" max="8685" width="23.85546875" style="208" customWidth="1"/>
    <col min="8686" max="8687" width="0" style="208" hidden="1" customWidth="1"/>
    <col min="8688" max="8688" width="23.85546875" style="208" customWidth="1"/>
    <col min="8689" max="8690" width="13.7109375" style="208" bestFit="1" customWidth="1"/>
    <col min="8691" max="8929" width="9.140625" style="208"/>
    <col min="8930" max="8930" width="70.28515625" style="208" customWidth="1"/>
    <col min="8931" max="8932" width="23.85546875" style="208" customWidth="1"/>
    <col min="8933" max="8933" width="0" style="208" hidden="1" customWidth="1"/>
    <col min="8934" max="8934" width="23.85546875" style="208" customWidth="1"/>
    <col min="8935" max="8935" width="29" style="208" customWidth="1"/>
    <col min="8936" max="8937" width="0" style="208" hidden="1" customWidth="1"/>
    <col min="8938" max="8941" width="23.85546875" style="208" customWidth="1"/>
    <col min="8942" max="8943" width="0" style="208" hidden="1" customWidth="1"/>
    <col min="8944" max="8944" width="23.85546875" style="208" customWidth="1"/>
    <col min="8945" max="8946" width="13.7109375" style="208" bestFit="1" customWidth="1"/>
    <col min="8947" max="9185" width="9.140625" style="208"/>
    <col min="9186" max="9186" width="70.28515625" style="208" customWidth="1"/>
    <col min="9187" max="9188" width="23.85546875" style="208" customWidth="1"/>
    <col min="9189" max="9189" width="0" style="208" hidden="1" customWidth="1"/>
    <col min="9190" max="9190" width="23.85546875" style="208" customWidth="1"/>
    <col min="9191" max="9191" width="29" style="208" customWidth="1"/>
    <col min="9192" max="9193" width="0" style="208" hidden="1" customWidth="1"/>
    <col min="9194" max="9197" width="23.85546875" style="208" customWidth="1"/>
    <col min="9198" max="9199" width="0" style="208" hidden="1" customWidth="1"/>
    <col min="9200" max="9200" width="23.85546875" style="208" customWidth="1"/>
    <col min="9201" max="9202" width="13.7109375" style="208" bestFit="1" customWidth="1"/>
    <col min="9203" max="9441" width="9.140625" style="208"/>
    <col min="9442" max="9442" width="70.28515625" style="208" customWidth="1"/>
    <col min="9443" max="9444" width="23.85546875" style="208" customWidth="1"/>
    <col min="9445" max="9445" width="0" style="208" hidden="1" customWidth="1"/>
    <col min="9446" max="9446" width="23.85546875" style="208" customWidth="1"/>
    <col min="9447" max="9447" width="29" style="208" customWidth="1"/>
    <col min="9448" max="9449" width="0" style="208" hidden="1" customWidth="1"/>
    <col min="9450" max="9453" width="23.85546875" style="208" customWidth="1"/>
    <col min="9454" max="9455" width="0" style="208" hidden="1" customWidth="1"/>
    <col min="9456" max="9456" width="23.85546875" style="208" customWidth="1"/>
    <col min="9457" max="9458" width="13.7109375" style="208" bestFit="1" customWidth="1"/>
    <col min="9459" max="9697" width="9.140625" style="208"/>
    <col min="9698" max="9698" width="70.28515625" style="208" customWidth="1"/>
    <col min="9699" max="9700" width="23.85546875" style="208" customWidth="1"/>
    <col min="9701" max="9701" width="0" style="208" hidden="1" customWidth="1"/>
    <col min="9702" max="9702" width="23.85546875" style="208" customWidth="1"/>
    <col min="9703" max="9703" width="29" style="208" customWidth="1"/>
    <col min="9704" max="9705" width="0" style="208" hidden="1" customWidth="1"/>
    <col min="9706" max="9709" width="23.85546875" style="208" customWidth="1"/>
    <col min="9710" max="9711" width="0" style="208" hidden="1" customWidth="1"/>
    <col min="9712" max="9712" width="23.85546875" style="208" customWidth="1"/>
    <col min="9713" max="9714" width="13.7109375" style="208" bestFit="1" customWidth="1"/>
    <col min="9715" max="9953" width="9.140625" style="208"/>
    <col min="9954" max="9954" width="70.28515625" style="208" customWidth="1"/>
    <col min="9955" max="9956" width="23.85546875" style="208" customWidth="1"/>
    <col min="9957" max="9957" width="0" style="208" hidden="1" customWidth="1"/>
    <col min="9958" max="9958" width="23.85546875" style="208" customWidth="1"/>
    <col min="9959" max="9959" width="29" style="208" customWidth="1"/>
    <col min="9960" max="9961" width="0" style="208" hidden="1" customWidth="1"/>
    <col min="9962" max="9965" width="23.85546875" style="208" customWidth="1"/>
    <col min="9966" max="9967" width="0" style="208" hidden="1" customWidth="1"/>
    <col min="9968" max="9968" width="23.85546875" style="208" customWidth="1"/>
    <col min="9969" max="9970" width="13.7109375" style="208" bestFit="1" customWidth="1"/>
    <col min="9971" max="10209" width="9.140625" style="208"/>
    <col min="10210" max="10210" width="70.28515625" style="208" customWidth="1"/>
    <col min="10211" max="10212" width="23.85546875" style="208" customWidth="1"/>
    <col min="10213" max="10213" width="0" style="208" hidden="1" customWidth="1"/>
    <col min="10214" max="10214" width="23.85546875" style="208" customWidth="1"/>
    <col min="10215" max="10215" width="29" style="208" customWidth="1"/>
    <col min="10216" max="10217" width="0" style="208" hidden="1" customWidth="1"/>
    <col min="10218" max="10221" width="23.85546875" style="208" customWidth="1"/>
    <col min="10222" max="10223" width="0" style="208" hidden="1" customWidth="1"/>
    <col min="10224" max="10224" width="23.85546875" style="208" customWidth="1"/>
    <col min="10225" max="10226" width="13.7109375" style="208" bestFit="1" customWidth="1"/>
    <col min="10227" max="10465" width="9.140625" style="208"/>
    <col min="10466" max="10466" width="70.28515625" style="208" customWidth="1"/>
    <col min="10467" max="10468" width="23.85546875" style="208" customWidth="1"/>
    <col min="10469" max="10469" width="0" style="208" hidden="1" customWidth="1"/>
    <col min="10470" max="10470" width="23.85546875" style="208" customWidth="1"/>
    <col min="10471" max="10471" width="29" style="208" customWidth="1"/>
    <col min="10472" max="10473" width="0" style="208" hidden="1" customWidth="1"/>
    <col min="10474" max="10477" width="23.85546875" style="208" customWidth="1"/>
    <col min="10478" max="10479" width="0" style="208" hidden="1" customWidth="1"/>
    <col min="10480" max="10480" width="23.85546875" style="208" customWidth="1"/>
    <col min="10481" max="10482" width="13.7109375" style="208" bestFit="1" customWidth="1"/>
    <col min="10483" max="10721" width="9.140625" style="208"/>
    <col min="10722" max="10722" width="70.28515625" style="208" customWidth="1"/>
    <col min="10723" max="10724" width="23.85546875" style="208" customWidth="1"/>
    <col min="10725" max="10725" width="0" style="208" hidden="1" customWidth="1"/>
    <col min="10726" max="10726" width="23.85546875" style="208" customWidth="1"/>
    <col min="10727" max="10727" width="29" style="208" customWidth="1"/>
    <col min="10728" max="10729" width="0" style="208" hidden="1" customWidth="1"/>
    <col min="10730" max="10733" width="23.85546875" style="208" customWidth="1"/>
    <col min="10734" max="10735" width="0" style="208" hidden="1" customWidth="1"/>
    <col min="10736" max="10736" width="23.85546875" style="208" customWidth="1"/>
    <col min="10737" max="10738" width="13.7109375" style="208" bestFit="1" customWidth="1"/>
    <col min="10739" max="10977" width="9.140625" style="208"/>
    <col min="10978" max="10978" width="70.28515625" style="208" customWidth="1"/>
    <col min="10979" max="10980" width="23.85546875" style="208" customWidth="1"/>
    <col min="10981" max="10981" width="0" style="208" hidden="1" customWidth="1"/>
    <col min="10982" max="10982" width="23.85546875" style="208" customWidth="1"/>
    <col min="10983" max="10983" width="29" style="208" customWidth="1"/>
    <col min="10984" max="10985" width="0" style="208" hidden="1" customWidth="1"/>
    <col min="10986" max="10989" width="23.85546875" style="208" customWidth="1"/>
    <col min="10990" max="10991" width="0" style="208" hidden="1" customWidth="1"/>
    <col min="10992" max="10992" width="23.85546875" style="208" customWidth="1"/>
    <col min="10993" max="10994" width="13.7109375" style="208" bestFit="1" customWidth="1"/>
    <col min="10995" max="11233" width="9.140625" style="208"/>
    <col min="11234" max="11234" width="70.28515625" style="208" customWidth="1"/>
    <col min="11235" max="11236" width="23.85546875" style="208" customWidth="1"/>
    <col min="11237" max="11237" width="0" style="208" hidden="1" customWidth="1"/>
    <col min="11238" max="11238" width="23.85546875" style="208" customWidth="1"/>
    <col min="11239" max="11239" width="29" style="208" customWidth="1"/>
    <col min="11240" max="11241" width="0" style="208" hidden="1" customWidth="1"/>
    <col min="11242" max="11245" width="23.85546875" style="208" customWidth="1"/>
    <col min="11246" max="11247" width="0" style="208" hidden="1" customWidth="1"/>
    <col min="11248" max="11248" width="23.85546875" style="208" customWidth="1"/>
    <col min="11249" max="11250" width="13.7109375" style="208" bestFit="1" customWidth="1"/>
    <col min="11251" max="11489" width="9.140625" style="208"/>
    <col min="11490" max="11490" width="70.28515625" style="208" customWidth="1"/>
    <col min="11491" max="11492" width="23.85546875" style="208" customWidth="1"/>
    <col min="11493" max="11493" width="0" style="208" hidden="1" customWidth="1"/>
    <col min="11494" max="11494" width="23.85546875" style="208" customWidth="1"/>
    <col min="11495" max="11495" width="29" style="208" customWidth="1"/>
    <col min="11496" max="11497" width="0" style="208" hidden="1" customWidth="1"/>
    <col min="11498" max="11501" width="23.85546875" style="208" customWidth="1"/>
    <col min="11502" max="11503" width="0" style="208" hidden="1" customWidth="1"/>
    <col min="11504" max="11504" width="23.85546875" style="208" customWidth="1"/>
    <col min="11505" max="11506" width="13.7109375" style="208" bestFit="1" customWidth="1"/>
    <col min="11507" max="11745" width="9.140625" style="208"/>
    <col min="11746" max="11746" width="70.28515625" style="208" customWidth="1"/>
    <col min="11747" max="11748" width="23.85546875" style="208" customWidth="1"/>
    <col min="11749" max="11749" width="0" style="208" hidden="1" customWidth="1"/>
    <col min="11750" max="11750" width="23.85546875" style="208" customWidth="1"/>
    <col min="11751" max="11751" width="29" style="208" customWidth="1"/>
    <col min="11752" max="11753" width="0" style="208" hidden="1" customWidth="1"/>
    <col min="11754" max="11757" width="23.85546875" style="208" customWidth="1"/>
    <col min="11758" max="11759" width="0" style="208" hidden="1" customWidth="1"/>
    <col min="11760" max="11760" width="23.85546875" style="208" customWidth="1"/>
    <col min="11761" max="11762" width="13.7109375" style="208" bestFit="1" customWidth="1"/>
    <col min="11763" max="12001" width="9.140625" style="208"/>
    <col min="12002" max="12002" width="70.28515625" style="208" customWidth="1"/>
    <col min="12003" max="12004" width="23.85546875" style="208" customWidth="1"/>
    <col min="12005" max="12005" width="0" style="208" hidden="1" customWidth="1"/>
    <col min="12006" max="12006" width="23.85546875" style="208" customWidth="1"/>
    <col min="12007" max="12007" width="29" style="208" customWidth="1"/>
    <col min="12008" max="12009" width="0" style="208" hidden="1" customWidth="1"/>
    <col min="12010" max="12013" width="23.85546875" style="208" customWidth="1"/>
    <col min="12014" max="12015" width="0" style="208" hidden="1" customWidth="1"/>
    <col min="12016" max="12016" width="23.85546875" style="208" customWidth="1"/>
    <col min="12017" max="12018" width="13.7109375" style="208" bestFit="1" customWidth="1"/>
    <col min="12019" max="12257" width="9.140625" style="208"/>
    <col min="12258" max="12258" width="70.28515625" style="208" customWidth="1"/>
    <col min="12259" max="12260" width="23.85546875" style="208" customWidth="1"/>
    <col min="12261" max="12261" width="0" style="208" hidden="1" customWidth="1"/>
    <col min="12262" max="12262" width="23.85546875" style="208" customWidth="1"/>
    <col min="12263" max="12263" width="29" style="208" customWidth="1"/>
    <col min="12264" max="12265" width="0" style="208" hidden="1" customWidth="1"/>
    <col min="12266" max="12269" width="23.85546875" style="208" customWidth="1"/>
    <col min="12270" max="12271" width="0" style="208" hidden="1" customWidth="1"/>
    <col min="12272" max="12272" width="23.85546875" style="208" customWidth="1"/>
    <col min="12273" max="12274" width="13.7109375" style="208" bestFit="1" customWidth="1"/>
    <col min="12275" max="12513" width="9.140625" style="208"/>
    <col min="12514" max="12514" width="70.28515625" style="208" customWidth="1"/>
    <col min="12515" max="12516" width="23.85546875" style="208" customWidth="1"/>
    <col min="12517" max="12517" width="0" style="208" hidden="1" customWidth="1"/>
    <col min="12518" max="12518" width="23.85546875" style="208" customWidth="1"/>
    <col min="12519" max="12519" width="29" style="208" customWidth="1"/>
    <col min="12520" max="12521" width="0" style="208" hidden="1" customWidth="1"/>
    <col min="12522" max="12525" width="23.85546875" style="208" customWidth="1"/>
    <col min="12526" max="12527" width="0" style="208" hidden="1" customWidth="1"/>
    <col min="12528" max="12528" width="23.85546875" style="208" customWidth="1"/>
    <col min="12529" max="12530" width="13.7109375" style="208" bestFit="1" customWidth="1"/>
    <col min="12531" max="12769" width="9.140625" style="208"/>
    <col min="12770" max="12770" width="70.28515625" style="208" customWidth="1"/>
    <col min="12771" max="12772" width="23.85546875" style="208" customWidth="1"/>
    <col min="12773" max="12773" width="0" style="208" hidden="1" customWidth="1"/>
    <col min="12774" max="12774" width="23.85546875" style="208" customWidth="1"/>
    <col min="12775" max="12775" width="29" style="208" customWidth="1"/>
    <col min="12776" max="12777" width="0" style="208" hidden="1" customWidth="1"/>
    <col min="12778" max="12781" width="23.85546875" style="208" customWidth="1"/>
    <col min="12782" max="12783" width="0" style="208" hidden="1" customWidth="1"/>
    <col min="12784" max="12784" width="23.85546875" style="208" customWidth="1"/>
    <col min="12785" max="12786" width="13.7109375" style="208" bestFit="1" customWidth="1"/>
    <col min="12787" max="13025" width="9.140625" style="208"/>
    <col min="13026" max="13026" width="70.28515625" style="208" customWidth="1"/>
    <col min="13027" max="13028" width="23.85546875" style="208" customWidth="1"/>
    <col min="13029" max="13029" width="0" style="208" hidden="1" customWidth="1"/>
    <col min="13030" max="13030" width="23.85546875" style="208" customWidth="1"/>
    <col min="13031" max="13031" width="29" style="208" customWidth="1"/>
    <col min="13032" max="13033" width="0" style="208" hidden="1" customWidth="1"/>
    <col min="13034" max="13037" width="23.85546875" style="208" customWidth="1"/>
    <col min="13038" max="13039" width="0" style="208" hidden="1" customWidth="1"/>
    <col min="13040" max="13040" width="23.85546875" style="208" customWidth="1"/>
    <col min="13041" max="13042" width="13.7109375" style="208" bestFit="1" customWidth="1"/>
    <col min="13043" max="13281" width="9.140625" style="208"/>
    <col min="13282" max="13282" width="70.28515625" style="208" customWidth="1"/>
    <col min="13283" max="13284" width="23.85546875" style="208" customWidth="1"/>
    <col min="13285" max="13285" width="0" style="208" hidden="1" customWidth="1"/>
    <col min="13286" max="13286" width="23.85546875" style="208" customWidth="1"/>
    <col min="13287" max="13287" width="29" style="208" customWidth="1"/>
    <col min="13288" max="13289" width="0" style="208" hidden="1" customWidth="1"/>
    <col min="13290" max="13293" width="23.85546875" style="208" customWidth="1"/>
    <col min="13294" max="13295" width="0" style="208" hidden="1" customWidth="1"/>
    <col min="13296" max="13296" width="23.85546875" style="208" customWidth="1"/>
    <col min="13297" max="13298" width="13.7109375" style="208" bestFit="1" customWidth="1"/>
    <col min="13299" max="13537" width="9.140625" style="208"/>
    <col min="13538" max="13538" width="70.28515625" style="208" customWidth="1"/>
    <col min="13539" max="13540" width="23.85546875" style="208" customWidth="1"/>
    <col min="13541" max="13541" width="0" style="208" hidden="1" customWidth="1"/>
    <col min="13542" max="13542" width="23.85546875" style="208" customWidth="1"/>
    <col min="13543" max="13543" width="29" style="208" customWidth="1"/>
    <col min="13544" max="13545" width="0" style="208" hidden="1" customWidth="1"/>
    <col min="13546" max="13549" width="23.85546875" style="208" customWidth="1"/>
    <col min="13550" max="13551" width="0" style="208" hidden="1" customWidth="1"/>
    <col min="13552" max="13552" width="23.85546875" style="208" customWidth="1"/>
    <col min="13553" max="13554" width="13.7109375" style="208" bestFit="1" customWidth="1"/>
    <col min="13555" max="13793" width="9.140625" style="208"/>
    <col min="13794" max="13794" width="70.28515625" style="208" customWidth="1"/>
    <col min="13795" max="13796" width="23.85546875" style="208" customWidth="1"/>
    <col min="13797" max="13797" width="0" style="208" hidden="1" customWidth="1"/>
    <col min="13798" max="13798" width="23.85546875" style="208" customWidth="1"/>
    <col min="13799" max="13799" width="29" style="208" customWidth="1"/>
    <col min="13800" max="13801" width="0" style="208" hidden="1" customWidth="1"/>
    <col min="13802" max="13805" width="23.85546875" style="208" customWidth="1"/>
    <col min="13806" max="13807" width="0" style="208" hidden="1" customWidth="1"/>
    <col min="13808" max="13808" width="23.85546875" style="208" customWidth="1"/>
    <col min="13809" max="13810" width="13.7109375" style="208" bestFit="1" customWidth="1"/>
    <col min="13811" max="14049" width="9.140625" style="208"/>
    <col min="14050" max="14050" width="70.28515625" style="208" customWidth="1"/>
    <col min="14051" max="14052" width="23.85546875" style="208" customWidth="1"/>
    <col min="14053" max="14053" width="0" style="208" hidden="1" customWidth="1"/>
    <col min="14054" max="14054" width="23.85546875" style="208" customWidth="1"/>
    <col min="14055" max="14055" width="29" style="208" customWidth="1"/>
    <col min="14056" max="14057" width="0" style="208" hidden="1" customWidth="1"/>
    <col min="14058" max="14061" width="23.85546875" style="208" customWidth="1"/>
    <col min="14062" max="14063" width="0" style="208" hidden="1" customWidth="1"/>
    <col min="14064" max="14064" width="23.85546875" style="208" customWidth="1"/>
    <col min="14065" max="14066" width="13.7109375" style="208" bestFit="1" customWidth="1"/>
    <col min="14067" max="14305" width="9.140625" style="208"/>
    <col min="14306" max="14306" width="70.28515625" style="208" customWidth="1"/>
    <col min="14307" max="14308" width="23.85546875" style="208" customWidth="1"/>
    <col min="14309" max="14309" width="0" style="208" hidden="1" customWidth="1"/>
    <col min="14310" max="14310" width="23.85546875" style="208" customWidth="1"/>
    <col min="14311" max="14311" width="29" style="208" customWidth="1"/>
    <col min="14312" max="14313" width="0" style="208" hidden="1" customWidth="1"/>
    <col min="14314" max="14317" width="23.85546875" style="208" customWidth="1"/>
    <col min="14318" max="14319" width="0" style="208" hidden="1" customWidth="1"/>
    <col min="14320" max="14320" width="23.85546875" style="208" customWidth="1"/>
    <col min="14321" max="14322" width="13.7109375" style="208" bestFit="1" customWidth="1"/>
    <col min="14323" max="14561" width="9.140625" style="208"/>
    <col min="14562" max="14562" width="70.28515625" style="208" customWidth="1"/>
    <col min="14563" max="14564" width="23.85546875" style="208" customWidth="1"/>
    <col min="14565" max="14565" width="0" style="208" hidden="1" customWidth="1"/>
    <col min="14566" max="14566" width="23.85546875" style="208" customWidth="1"/>
    <col min="14567" max="14567" width="29" style="208" customWidth="1"/>
    <col min="14568" max="14569" width="0" style="208" hidden="1" customWidth="1"/>
    <col min="14570" max="14573" width="23.85546875" style="208" customWidth="1"/>
    <col min="14574" max="14575" width="0" style="208" hidden="1" customWidth="1"/>
    <col min="14576" max="14576" width="23.85546875" style="208" customWidth="1"/>
    <col min="14577" max="14578" width="13.7109375" style="208" bestFit="1" customWidth="1"/>
    <col min="14579" max="14817" width="9.140625" style="208"/>
    <col min="14818" max="14818" width="70.28515625" style="208" customWidth="1"/>
    <col min="14819" max="14820" width="23.85546875" style="208" customWidth="1"/>
    <col min="14821" max="14821" width="0" style="208" hidden="1" customWidth="1"/>
    <col min="14822" max="14822" width="23.85546875" style="208" customWidth="1"/>
    <col min="14823" max="14823" width="29" style="208" customWidth="1"/>
    <col min="14824" max="14825" width="0" style="208" hidden="1" customWidth="1"/>
    <col min="14826" max="14829" width="23.85546875" style="208" customWidth="1"/>
    <col min="14830" max="14831" width="0" style="208" hidden="1" customWidth="1"/>
    <col min="14832" max="14832" width="23.85546875" style="208" customWidth="1"/>
    <col min="14833" max="14834" width="13.7109375" style="208" bestFit="1" customWidth="1"/>
    <col min="14835" max="15073" width="9.140625" style="208"/>
    <col min="15074" max="15074" width="70.28515625" style="208" customWidth="1"/>
    <col min="15075" max="15076" width="23.85546875" style="208" customWidth="1"/>
    <col min="15077" max="15077" width="0" style="208" hidden="1" customWidth="1"/>
    <col min="15078" max="15078" width="23.85546875" style="208" customWidth="1"/>
    <col min="15079" max="15079" width="29" style="208" customWidth="1"/>
    <col min="15080" max="15081" width="0" style="208" hidden="1" customWidth="1"/>
    <col min="15082" max="15085" width="23.85546875" style="208" customWidth="1"/>
    <col min="15086" max="15087" width="0" style="208" hidden="1" customWidth="1"/>
    <col min="15088" max="15088" width="23.85546875" style="208" customWidth="1"/>
    <col min="15089" max="15090" width="13.7109375" style="208" bestFit="1" customWidth="1"/>
    <col min="15091" max="15329" width="9.140625" style="208"/>
    <col min="15330" max="15330" width="70.28515625" style="208" customWidth="1"/>
    <col min="15331" max="15332" width="23.85546875" style="208" customWidth="1"/>
    <col min="15333" max="15333" width="0" style="208" hidden="1" customWidth="1"/>
    <col min="15334" max="15334" width="23.85546875" style="208" customWidth="1"/>
    <col min="15335" max="15335" width="29" style="208" customWidth="1"/>
    <col min="15336" max="15337" width="0" style="208" hidden="1" customWidth="1"/>
    <col min="15338" max="15341" width="23.85546875" style="208" customWidth="1"/>
    <col min="15342" max="15343" width="0" style="208" hidden="1" customWidth="1"/>
    <col min="15344" max="15344" width="23.85546875" style="208" customWidth="1"/>
    <col min="15345" max="15346" width="13.7109375" style="208" bestFit="1" customWidth="1"/>
    <col min="15347" max="15585" width="9.140625" style="208"/>
    <col min="15586" max="15586" width="70.28515625" style="208" customWidth="1"/>
    <col min="15587" max="15588" width="23.85546875" style="208" customWidth="1"/>
    <col min="15589" max="15589" width="0" style="208" hidden="1" customWidth="1"/>
    <col min="15590" max="15590" width="23.85546875" style="208" customWidth="1"/>
    <col min="15591" max="15591" width="29" style="208" customWidth="1"/>
    <col min="15592" max="15593" width="0" style="208" hidden="1" customWidth="1"/>
    <col min="15594" max="15597" width="23.85546875" style="208" customWidth="1"/>
    <col min="15598" max="15599" width="0" style="208" hidden="1" customWidth="1"/>
    <col min="15600" max="15600" width="23.85546875" style="208" customWidth="1"/>
    <col min="15601" max="15602" width="13.7109375" style="208" bestFit="1" customWidth="1"/>
    <col min="15603" max="15841" width="9.140625" style="208"/>
    <col min="15842" max="15842" width="70.28515625" style="208" customWidth="1"/>
    <col min="15843" max="15844" width="23.85546875" style="208" customWidth="1"/>
    <col min="15845" max="15845" width="0" style="208" hidden="1" customWidth="1"/>
    <col min="15846" max="15846" width="23.85546875" style="208" customWidth="1"/>
    <col min="15847" max="15847" width="29" style="208" customWidth="1"/>
    <col min="15848" max="15849" width="0" style="208" hidden="1" customWidth="1"/>
    <col min="15850" max="15853" width="23.85546875" style="208" customWidth="1"/>
    <col min="15854" max="15855" width="0" style="208" hidden="1" customWidth="1"/>
    <col min="15856" max="15856" width="23.85546875" style="208" customWidth="1"/>
    <col min="15857" max="15858" width="13.7109375" style="208" bestFit="1" customWidth="1"/>
    <col min="15859" max="16097" width="9.140625" style="208"/>
    <col min="16098" max="16098" width="70.28515625" style="208" customWidth="1"/>
    <col min="16099" max="16100" width="23.85546875" style="208" customWidth="1"/>
    <col min="16101" max="16101" width="0" style="208" hidden="1" customWidth="1"/>
    <col min="16102" max="16102" width="23.85546875" style="208" customWidth="1"/>
    <col min="16103" max="16103" width="29" style="208" customWidth="1"/>
    <col min="16104" max="16105" width="0" style="208" hidden="1" customWidth="1"/>
    <col min="16106" max="16109" width="23.85546875" style="208" customWidth="1"/>
    <col min="16110" max="16111" width="0" style="208" hidden="1" customWidth="1"/>
    <col min="16112" max="16112" width="23.85546875" style="208" customWidth="1"/>
    <col min="16113" max="16114" width="13.7109375" style="208" bestFit="1" customWidth="1"/>
    <col min="16115" max="16384" width="9.140625" style="208"/>
  </cols>
  <sheetData>
    <row r="1" spans="1:15" ht="18.75" customHeight="1" x14ac:dyDescent="0.25">
      <c r="A1" s="263" t="str">
        <f>Ф.3_MLN!A1</f>
        <v>ПРОМЕЖУТОЧНЫЙ СОКРАЩЕННЫЙ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5" s="210" customFormat="1" ht="18.75" customHeight="1" x14ac:dyDescent="0.25">
      <c r="A2" s="263" t="s">
        <v>169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5" s="209" customFormat="1" ht="18.75" customHeight="1" x14ac:dyDescent="0.25">
      <c r="A3" s="263" t="s">
        <v>159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5" s="209" customFormat="1" ht="18.75" customHeight="1" x14ac:dyDescent="0.25">
      <c r="A4" s="263" t="s">
        <v>163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5" s="209" customFormat="1" ht="18.75" customHeight="1" x14ac:dyDescent="0.25">
      <c r="A5" s="263" t="s">
        <v>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1:15" s="209" customFormat="1" ht="18.75" customHeight="1" thickBot="1" x14ac:dyDescent="0.3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</row>
    <row r="7" spans="1:15" ht="76.5" customHeight="1" thickBot="1" x14ac:dyDescent="0.3">
      <c r="A7" s="214"/>
      <c r="B7" s="215" t="s">
        <v>143</v>
      </c>
      <c r="C7" s="215" t="s">
        <v>35</v>
      </c>
      <c r="D7" s="216" t="s">
        <v>36</v>
      </c>
      <c r="E7" s="215" t="s">
        <v>37</v>
      </c>
      <c r="F7" s="215" t="s">
        <v>144</v>
      </c>
      <c r="G7" s="215" t="s">
        <v>39</v>
      </c>
      <c r="H7" s="215" t="s">
        <v>40</v>
      </c>
      <c r="I7" s="215" t="s">
        <v>41</v>
      </c>
      <c r="J7" s="215" t="s">
        <v>42</v>
      </c>
      <c r="K7" s="217" t="s">
        <v>43</v>
      </c>
      <c r="L7" s="215" t="s">
        <v>145</v>
      </c>
      <c r="M7" s="218" t="s">
        <v>45</v>
      </c>
    </row>
    <row r="8" spans="1:15" s="209" customFormat="1" ht="18.75" customHeight="1" x14ac:dyDescent="0.25">
      <c r="A8" s="219" t="s">
        <v>170</v>
      </c>
      <c r="B8" s="220">
        <v>258201</v>
      </c>
      <c r="C8" s="220">
        <v>-2638</v>
      </c>
      <c r="D8" s="220">
        <v>764</v>
      </c>
      <c r="E8" s="220">
        <v>1316</v>
      </c>
      <c r="F8" s="220">
        <v>8334</v>
      </c>
      <c r="G8" s="220">
        <v>-268</v>
      </c>
      <c r="H8" s="220">
        <v>-137564</v>
      </c>
      <c r="I8" s="220">
        <v>2847</v>
      </c>
      <c r="J8" s="220">
        <v>344132</v>
      </c>
      <c r="K8" s="221">
        <v>475124</v>
      </c>
      <c r="L8" s="220">
        <v>2129</v>
      </c>
      <c r="M8" s="222">
        <v>477253</v>
      </c>
    </row>
    <row r="9" spans="1:15" s="209" customFormat="1" ht="18.75" customHeight="1" x14ac:dyDescent="0.25">
      <c r="A9" s="223" t="s">
        <v>146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38393</v>
      </c>
      <c r="K9" s="224">
        <v>38393</v>
      </c>
      <c r="L9" s="224">
        <v>420</v>
      </c>
      <c r="M9" s="225">
        <v>38813</v>
      </c>
    </row>
    <row r="10" spans="1:15" s="209" customFormat="1" ht="19.5" thickBot="1" x14ac:dyDescent="0.3">
      <c r="A10" s="232" t="s">
        <v>147</v>
      </c>
      <c r="B10" s="233">
        <v>0</v>
      </c>
      <c r="C10" s="233">
        <v>0</v>
      </c>
      <c r="D10" s="233">
        <v>0</v>
      </c>
      <c r="E10" s="233">
        <v>0</v>
      </c>
      <c r="F10" s="233">
        <v>-15061</v>
      </c>
      <c r="G10" s="233">
        <v>7429</v>
      </c>
      <c r="H10" s="233">
        <v>0</v>
      </c>
      <c r="I10" s="233">
        <v>0</v>
      </c>
      <c r="J10" s="233">
        <v>0</v>
      </c>
      <c r="K10" s="233">
        <v>-7632</v>
      </c>
      <c r="L10" s="233">
        <v>0</v>
      </c>
      <c r="M10" s="234">
        <v>-7632</v>
      </c>
    </row>
    <row r="11" spans="1:15" s="209" customFormat="1" ht="19.5" thickBot="1" x14ac:dyDescent="0.3">
      <c r="A11" s="235" t="s">
        <v>148</v>
      </c>
      <c r="B11" s="236">
        <v>0</v>
      </c>
      <c r="C11" s="236">
        <v>0</v>
      </c>
      <c r="D11" s="236">
        <v>0</v>
      </c>
      <c r="E11" s="236">
        <v>0</v>
      </c>
      <c r="F11" s="236">
        <v>-15061</v>
      </c>
      <c r="G11" s="236">
        <v>7429</v>
      </c>
      <c r="H11" s="236">
        <v>0</v>
      </c>
      <c r="I11" s="236">
        <v>0</v>
      </c>
      <c r="J11" s="236">
        <v>38393</v>
      </c>
      <c r="K11" s="236">
        <v>30761</v>
      </c>
      <c r="L11" s="236">
        <v>420</v>
      </c>
      <c r="M11" s="237">
        <v>31181</v>
      </c>
    </row>
    <row r="12" spans="1:15" s="209" customFormat="1" ht="20.25" customHeight="1" x14ac:dyDescent="0.25">
      <c r="A12" s="238" t="s">
        <v>149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</row>
    <row r="13" spans="1:15" s="241" customFormat="1" ht="18.75" x14ac:dyDescent="0.25">
      <c r="A13" s="227" t="s">
        <v>150</v>
      </c>
      <c r="B13" s="224">
        <v>0</v>
      </c>
      <c r="C13" s="224">
        <v>0</v>
      </c>
      <c r="D13" s="224">
        <v>0</v>
      </c>
      <c r="E13" s="224">
        <v>-982</v>
      </c>
      <c r="F13" s="224">
        <v>0</v>
      </c>
      <c r="G13" s="224">
        <v>0</v>
      </c>
      <c r="H13" s="224">
        <v>0</v>
      </c>
      <c r="I13" s="224">
        <v>0</v>
      </c>
      <c r="J13" s="224">
        <v>982</v>
      </c>
      <c r="K13" s="224">
        <v>0</v>
      </c>
      <c r="L13" s="224">
        <v>0</v>
      </c>
      <c r="M13" s="225">
        <v>0</v>
      </c>
      <c r="N13" s="209"/>
      <c r="O13" s="209"/>
    </row>
    <row r="14" spans="1:15" s="241" customFormat="1" ht="19.5" thickBot="1" x14ac:dyDescent="0.3">
      <c r="A14" s="228" t="s">
        <v>151</v>
      </c>
      <c r="B14" s="229">
        <v>0</v>
      </c>
      <c r="C14" s="229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1915</v>
      </c>
      <c r="K14" s="229">
        <v>1915</v>
      </c>
      <c r="L14" s="229">
        <v>-1928</v>
      </c>
      <c r="M14" s="230">
        <v>-13</v>
      </c>
      <c r="N14" s="209"/>
      <c r="O14" s="209"/>
    </row>
    <row r="15" spans="1:15" s="241" customFormat="1" ht="18.75" customHeight="1" thickBot="1" x14ac:dyDescent="0.3">
      <c r="A15" s="242" t="s">
        <v>152</v>
      </c>
      <c r="B15" s="243">
        <v>0</v>
      </c>
      <c r="C15" s="243">
        <v>0</v>
      </c>
      <c r="D15" s="243">
        <v>0</v>
      </c>
      <c r="E15" s="243">
        <v>-982</v>
      </c>
      <c r="F15" s="243">
        <v>0</v>
      </c>
      <c r="G15" s="243">
        <v>0</v>
      </c>
      <c r="H15" s="243">
        <v>0</v>
      </c>
      <c r="I15" s="243">
        <v>0</v>
      </c>
      <c r="J15" s="243">
        <v>2897</v>
      </c>
      <c r="K15" s="243">
        <v>1915</v>
      </c>
      <c r="L15" s="243">
        <v>-1928</v>
      </c>
      <c r="M15" s="234">
        <v>-13</v>
      </c>
      <c r="N15" s="209"/>
      <c r="O15" s="209"/>
    </row>
    <row r="16" spans="1:15" s="241" customFormat="1" ht="19.5" thickBot="1" x14ac:dyDescent="0.3">
      <c r="A16" s="242" t="s">
        <v>171</v>
      </c>
      <c r="B16" s="243">
        <v>258201</v>
      </c>
      <c r="C16" s="243">
        <v>-2638</v>
      </c>
      <c r="D16" s="243">
        <v>764</v>
      </c>
      <c r="E16" s="243">
        <v>334</v>
      </c>
      <c r="F16" s="243">
        <v>-6727</v>
      </c>
      <c r="G16" s="243">
        <v>7161</v>
      </c>
      <c r="H16" s="243">
        <v>-137564</v>
      </c>
      <c r="I16" s="243">
        <v>2847</v>
      </c>
      <c r="J16" s="243">
        <v>385422</v>
      </c>
      <c r="K16" s="243">
        <v>507800</v>
      </c>
      <c r="L16" s="243">
        <v>621</v>
      </c>
      <c r="M16" s="234">
        <v>508421</v>
      </c>
      <c r="N16" s="209"/>
      <c r="O16" s="209"/>
    </row>
    <row r="17" spans="1:15" s="241" customFormat="1" ht="18.75" x14ac:dyDescent="0.25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6"/>
    </row>
    <row r="18" spans="1:15" s="241" customFormat="1" ht="19.5" thickBot="1" x14ac:dyDescent="0.3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6"/>
    </row>
    <row r="19" spans="1:15" s="241" customFormat="1" ht="76.5" customHeight="1" thickBot="1" x14ac:dyDescent="0.3">
      <c r="A19" s="214"/>
      <c r="B19" s="215" t="s">
        <v>143</v>
      </c>
      <c r="C19" s="215" t="s">
        <v>153</v>
      </c>
      <c r="D19" s="216" t="s">
        <v>36</v>
      </c>
      <c r="E19" s="215" t="s">
        <v>37</v>
      </c>
      <c r="F19" s="215" t="s">
        <v>144</v>
      </c>
      <c r="G19" s="215" t="s">
        <v>39</v>
      </c>
      <c r="H19" s="215" t="s">
        <v>40</v>
      </c>
      <c r="I19" s="215" t="s">
        <v>41</v>
      </c>
      <c r="J19" s="215" t="s">
        <v>42</v>
      </c>
      <c r="K19" s="217" t="s">
        <v>43</v>
      </c>
      <c r="L19" s="215" t="s">
        <v>145</v>
      </c>
      <c r="M19" s="218" t="s">
        <v>45</v>
      </c>
    </row>
    <row r="20" spans="1:15" s="241" customFormat="1" ht="18.75" x14ac:dyDescent="0.25">
      <c r="A20" s="226" t="s">
        <v>172</v>
      </c>
      <c r="B20" s="247">
        <v>258201</v>
      </c>
      <c r="C20" s="247">
        <v>0</v>
      </c>
      <c r="D20" s="247">
        <v>631</v>
      </c>
      <c r="E20" s="247">
        <v>1425</v>
      </c>
      <c r="F20" s="247">
        <v>6187</v>
      </c>
      <c r="G20" s="247">
        <v>-764</v>
      </c>
      <c r="H20" s="247">
        <v>-137564</v>
      </c>
      <c r="I20" s="247">
        <v>0</v>
      </c>
      <c r="J20" s="247">
        <v>411178</v>
      </c>
      <c r="K20" s="247">
        <v>539294</v>
      </c>
      <c r="L20" s="247">
        <v>-1</v>
      </c>
      <c r="M20" s="225">
        <v>539293</v>
      </c>
      <c r="N20" s="209"/>
      <c r="O20" s="209"/>
    </row>
    <row r="21" spans="1:15" s="241" customFormat="1" ht="18.75" x14ac:dyDescent="0.25">
      <c r="A21" s="223" t="s">
        <v>146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26426</v>
      </c>
      <c r="K21" s="224">
        <v>26426</v>
      </c>
      <c r="L21" s="224">
        <v>104</v>
      </c>
      <c r="M21" s="225">
        <v>26530</v>
      </c>
      <c r="N21" s="209"/>
      <c r="O21" s="209"/>
    </row>
    <row r="22" spans="1:15" s="241" customFormat="1" ht="19.5" thickBot="1" x14ac:dyDescent="0.3">
      <c r="A22" s="232" t="s">
        <v>147</v>
      </c>
      <c r="B22" s="233">
        <v>0</v>
      </c>
      <c r="C22" s="233">
        <v>0</v>
      </c>
      <c r="D22" s="233">
        <v>0</v>
      </c>
      <c r="E22" s="233">
        <v>1</v>
      </c>
      <c r="F22" s="233">
        <v>-1909</v>
      </c>
      <c r="G22" s="233">
        <v>584</v>
      </c>
      <c r="H22" s="233">
        <v>0</v>
      </c>
      <c r="I22" s="233">
        <v>0</v>
      </c>
      <c r="J22" s="233">
        <v>0</v>
      </c>
      <c r="K22" s="233">
        <v>-1324</v>
      </c>
      <c r="L22" s="233">
        <v>0</v>
      </c>
      <c r="M22" s="234">
        <v>-1324</v>
      </c>
      <c r="N22" s="209"/>
      <c r="O22" s="209"/>
    </row>
    <row r="23" spans="1:15" s="241" customFormat="1" ht="19.5" thickBot="1" x14ac:dyDescent="0.3">
      <c r="A23" s="235" t="s">
        <v>148</v>
      </c>
      <c r="B23" s="236">
        <v>0</v>
      </c>
      <c r="C23" s="236">
        <v>0</v>
      </c>
      <c r="D23" s="236">
        <v>0</v>
      </c>
      <c r="E23" s="236">
        <v>1</v>
      </c>
      <c r="F23" s="236">
        <v>-1909</v>
      </c>
      <c r="G23" s="236">
        <v>584</v>
      </c>
      <c r="H23" s="236">
        <v>0</v>
      </c>
      <c r="I23" s="236">
        <v>0</v>
      </c>
      <c r="J23" s="236">
        <v>26426</v>
      </c>
      <c r="K23" s="236">
        <v>25102</v>
      </c>
      <c r="L23" s="236">
        <v>104</v>
      </c>
      <c r="M23" s="237">
        <v>25206</v>
      </c>
      <c r="N23" s="209"/>
      <c r="O23" s="209"/>
    </row>
    <row r="24" spans="1:15" s="241" customFormat="1" ht="20.25" customHeight="1" x14ac:dyDescent="0.25">
      <c r="A24" s="238" t="s">
        <v>149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209"/>
      <c r="O24" s="209"/>
    </row>
    <row r="25" spans="1:15" s="241" customFormat="1" ht="20.25" customHeight="1" x14ac:dyDescent="0.25">
      <c r="A25" s="231" t="s">
        <v>150</v>
      </c>
      <c r="B25" s="224">
        <v>0</v>
      </c>
      <c r="C25" s="224">
        <v>0</v>
      </c>
      <c r="D25" s="224">
        <v>0</v>
      </c>
      <c r="E25" s="248">
        <v>-44</v>
      </c>
      <c r="F25" s="224">
        <v>0</v>
      </c>
      <c r="G25" s="224">
        <v>0</v>
      </c>
      <c r="H25" s="224">
        <v>0</v>
      </c>
      <c r="I25" s="224">
        <v>0</v>
      </c>
      <c r="J25" s="224">
        <v>44</v>
      </c>
      <c r="K25" s="224">
        <v>0</v>
      </c>
      <c r="L25" s="248">
        <v>0</v>
      </c>
      <c r="M25" s="225">
        <v>0</v>
      </c>
      <c r="N25" s="209"/>
      <c r="O25" s="209"/>
    </row>
    <row r="26" spans="1:15" s="241" customFormat="1" ht="39" customHeight="1" x14ac:dyDescent="0.25">
      <c r="A26" s="249" t="s">
        <v>154</v>
      </c>
      <c r="B26" s="224">
        <v>0</v>
      </c>
      <c r="C26" s="224">
        <v>0</v>
      </c>
      <c r="D26" s="224">
        <v>0</v>
      </c>
      <c r="E26" s="248">
        <v>0</v>
      </c>
      <c r="F26" s="224">
        <v>0</v>
      </c>
      <c r="G26" s="224">
        <v>0</v>
      </c>
      <c r="H26" s="224">
        <v>0</v>
      </c>
      <c r="I26" s="224">
        <v>7212</v>
      </c>
      <c r="J26" s="224">
        <v>0</v>
      </c>
      <c r="K26" s="224">
        <v>7212</v>
      </c>
      <c r="L26" s="248">
        <v>0</v>
      </c>
      <c r="M26" s="225">
        <v>7212</v>
      </c>
      <c r="N26" s="209"/>
      <c r="O26" s="209"/>
    </row>
    <row r="27" spans="1:15" s="241" customFormat="1" ht="39" customHeight="1" x14ac:dyDescent="0.25">
      <c r="A27" s="249" t="s">
        <v>155</v>
      </c>
      <c r="B27" s="224">
        <v>0</v>
      </c>
      <c r="C27" s="224">
        <v>0</v>
      </c>
      <c r="D27" s="224">
        <v>0</v>
      </c>
      <c r="E27" s="248">
        <v>0</v>
      </c>
      <c r="F27" s="224">
        <v>0</v>
      </c>
      <c r="G27" s="224">
        <v>0</v>
      </c>
      <c r="H27" s="224">
        <v>0</v>
      </c>
      <c r="I27" s="224">
        <v>-4365</v>
      </c>
      <c r="J27" s="224">
        <v>0</v>
      </c>
      <c r="K27" s="224">
        <v>-4365</v>
      </c>
      <c r="L27" s="248">
        <v>0</v>
      </c>
      <c r="M27" s="225">
        <v>-4365</v>
      </c>
      <c r="N27" s="209"/>
      <c r="O27" s="209"/>
    </row>
    <row r="28" spans="1:15" s="241" customFormat="1" ht="20.25" customHeight="1" x14ac:dyDescent="0.25">
      <c r="A28" s="249" t="s">
        <v>156</v>
      </c>
      <c r="B28" s="224">
        <v>0</v>
      </c>
      <c r="C28" s="224">
        <v>-2638</v>
      </c>
      <c r="D28" s="224">
        <v>321</v>
      </c>
      <c r="E28" s="248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-2317</v>
      </c>
      <c r="L28" s="248">
        <v>0</v>
      </c>
      <c r="M28" s="225">
        <v>-2317</v>
      </c>
      <c r="N28" s="209"/>
      <c r="O28" s="209"/>
    </row>
    <row r="29" spans="1:15" s="241" customFormat="1" ht="20.25" customHeight="1" x14ac:dyDescent="0.25">
      <c r="A29" s="249" t="s">
        <v>157</v>
      </c>
      <c r="B29" s="224">
        <v>0</v>
      </c>
      <c r="C29" s="224">
        <v>0</v>
      </c>
      <c r="D29" s="224">
        <v>0</v>
      </c>
      <c r="E29" s="248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-68951</v>
      </c>
      <c r="K29" s="224">
        <v>-68951</v>
      </c>
      <c r="L29" s="248">
        <v>0</v>
      </c>
      <c r="M29" s="225">
        <v>-68951</v>
      </c>
      <c r="N29" s="209"/>
      <c r="O29" s="209"/>
    </row>
    <row r="30" spans="1:15" s="241" customFormat="1" ht="19.5" thickBot="1" x14ac:dyDescent="0.3">
      <c r="A30" s="228" t="s">
        <v>158</v>
      </c>
      <c r="B30" s="250">
        <v>0</v>
      </c>
      <c r="C30" s="250">
        <v>0</v>
      </c>
      <c r="D30" s="250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-11987</v>
      </c>
      <c r="K30" s="229">
        <v>-11987</v>
      </c>
      <c r="L30" s="229">
        <v>0</v>
      </c>
      <c r="M30" s="230">
        <v>-11987</v>
      </c>
      <c r="N30" s="209"/>
      <c r="O30" s="209"/>
    </row>
    <row r="31" spans="1:15" s="241" customFormat="1" ht="19.5" thickBot="1" x14ac:dyDescent="0.3">
      <c r="A31" s="242" t="s">
        <v>152</v>
      </c>
      <c r="B31" s="243">
        <v>0</v>
      </c>
      <c r="C31" s="243">
        <v>-2638</v>
      </c>
      <c r="D31" s="243">
        <v>321</v>
      </c>
      <c r="E31" s="243">
        <v>-44</v>
      </c>
      <c r="F31" s="243">
        <v>0</v>
      </c>
      <c r="G31" s="243">
        <v>0</v>
      </c>
      <c r="H31" s="243">
        <v>0</v>
      </c>
      <c r="I31" s="243">
        <v>2847</v>
      </c>
      <c r="J31" s="243">
        <v>-80894</v>
      </c>
      <c r="K31" s="243">
        <v>-80408</v>
      </c>
      <c r="L31" s="243">
        <v>0</v>
      </c>
      <c r="M31" s="234">
        <v>-80408</v>
      </c>
      <c r="N31" s="209"/>
      <c r="O31" s="209"/>
    </row>
    <row r="32" spans="1:15" s="241" customFormat="1" ht="19.5" thickBot="1" x14ac:dyDescent="0.3">
      <c r="A32" s="235" t="s">
        <v>173</v>
      </c>
      <c r="B32" s="236">
        <v>258201</v>
      </c>
      <c r="C32" s="236">
        <v>-2638</v>
      </c>
      <c r="D32" s="236">
        <v>952</v>
      </c>
      <c r="E32" s="236">
        <v>1382</v>
      </c>
      <c r="F32" s="236">
        <v>4278</v>
      </c>
      <c r="G32" s="236">
        <v>-180</v>
      </c>
      <c r="H32" s="236">
        <v>-137564</v>
      </c>
      <c r="I32" s="236">
        <v>2847</v>
      </c>
      <c r="J32" s="236">
        <v>356710</v>
      </c>
      <c r="K32" s="236">
        <v>483988</v>
      </c>
      <c r="L32" s="236">
        <v>103</v>
      </c>
      <c r="M32" s="237">
        <v>484091</v>
      </c>
      <c r="N32" s="209"/>
      <c r="O32" s="209"/>
    </row>
    <row r="33" spans="1:13" s="241" customFormat="1" ht="18.75" x14ac:dyDescent="0.25">
      <c r="A33" s="251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</row>
    <row r="34" spans="1:13" s="209" customFormat="1" ht="18.75" customHeight="1" x14ac:dyDescent="0.25">
      <c r="A34" s="253" t="s">
        <v>48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</row>
    <row r="35" spans="1:13" s="209" customFormat="1" ht="18.75" customHeight="1" x14ac:dyDescent="0.25">
      <c r="A35" s="255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</row>
    <row r="36" spans="1:13" ht="12" customHeight="1" x14ac:dyDescent="0.25">
      <c r="M36" s="257"/>
    </row>
  </sheetData>
  <protectedRanges>
    <protectedRange algorithmName="SHA-512" hashValue="u9DtduyKPKgk9A1iYgKnA/AgqJnDcg9xFEpcwhhlFVedWRsDLPBZnf3pa+jANPm4rjBQacOzD0lelNIznUSFIg==" saltValue="NBF6I8H+qHrJHWxbcH49Fw==" spinCount="100000" sqref="J13:K14 E13:E14 J21:K21" name="Range1"/>
  </protectedRanges>
  <mergeCells count="5">
    <mergeCell ref="A2:M2"/>
    <mergeCell ref="A3:M3"/>
    <mergeCell ref="A4:M4"/>
    <mergeCell ref="A5:M5"/>
    <mergeCell ref="A1:M1"/>
  </mergeCells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Ф.1_MLN</vt:lpstr>
      <vt:lpstr>Ф.2_MLN</vt:lpstr>
      <vt:lpstr>Ф.3_MLN</vt:lpstr>
      <vt:lpstr>Ф.4_MLN</vt:lpstr>
      <vt:lpstr>Ф.2_MLN!OLE_LINK31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Нагашыбаева Асель Ерланкызы</dc:creator>
  <cp:lastModifiedBy>Нагашыбаева Асель Ерланкызы</cp:lastModifiedBy>
  <dcterms:created xsi:type="dcterms:W3CDTF">2022-08-12T03:36:56Z</dcterms:created>
  <dcterms:modified xsi:type="dcterms:W3CDTF">2022-08-12T09:10:10Z</dcterms:modified>
</cp:coreProperties>
</file>