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Казначейство\Фин.отчетность\Фин.отчетность за 9 мес.2024\"/>
    </mc:Choice>
  </mc:AlternateContent>
  <bookViews>
    <workbookView xWindow="12690" yWindow="1110" windowWidth="13650" windowHeight="14835" activeTab="3"/>
  </bookViews>
  <sheets>
    <sheet name="ОФП" sheetId="1" r:id="rId1"/>
    <sheet name="ОПУ" sheetId="2" r:id="rId2"/>
    <sheet name="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a">#REF!</definedName>
    <definedName name="\m">#REF!</definedName>
    <definedName name="\n">#REF!</definedName>
    <definedName name="\o">#REF!</definedName>
    <definedName name="__________________DAT2">[1]модель!#REF!</definedName>
    <definedName name="__________________DAT5">[1]модель!#REF!</definedName>
    <definedName name="_________________DAT2">[2]модель!#REF!</definedName>
    <definedName name="_________________DAT3">[1]модель!#REF!</definedName>
    <definedName name="_________________DAT4">[1]модель!#REF!</definedName>
    <definedName name="_________________DAT5">[2]модель!#REF!</definedName>
    <definedName name="_________________DAT6">[1]модель!#REF!</definedName>
    <definedName name="_________________DAT7">[1]модель!#REF!</definedName>
    <definedName name="_________________DAT8">[1]модель!#REF!</definedName>
    <definedName name="_________________DAT9">[1]модель!#REF!</definedName>
    <definedName name="________________DAT2">'[3]ЦХЛ 2004'!#REF!</definedName>
    <definedName name="________________DAT3">'[3]ЦХЛ 2004'!#REF!</definedName>
    <definedName name="________________DAT4">'[3]ЦХЛ 2004'!#REF!</definedName>
    <definedName name="________________DAT5">[2]модель!#REF!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DAT1">[1]модель!#REF!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'[4]ЦХЛ 2004'!#REF!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3">'[4]ЦХЛ 2004'!#REF!</definedName>
    <definedName name="_______________DAT4">'[4]ЦХЛ 2004'!#REF!</definedName>
    <definedName name="_______________DAT5">[2]модель!#REF!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DAT1">[2]модель!#REF!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'[5]ЦХЛ 2004'!#REF!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3">'[5]ЦХЛ 2004'!#REF!</definedName>
    <definedName name="______________DAT4">'[5]ЦХЛ 2004'!#REF!</definedName>
    <definedName name="______________DAT5">[2]модель!#REF!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AH81112">'[6]2001 Detail'!#REF!</definedName>
    <definedName name="_____________DAT1">[2]модель!#REF!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[2]модель!#REF!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3">[2]модель!#REF!</definedName>
    <definedName name="_____________DAT4">[2]модель!#REF!</definedName>
    <definedName name="_____________DAT5">[2]модель!#REF!</definedName>
    <definedName name="_____________DAT6">[2]модель!#REF!</definedName>
    <definedName name="_____________DAT7">[2]модель!#REF!</definedName>
    <definedName name="_____________DAT8">[2]модель!#REF!</definedName>
    <definedName name="_____________DAT9">[2]модель!#REF!</definedName>
    <definedName name="_____________S81123">#REF!</definedName>
    <definedName name="_____________US1">#REF!</definedName>
    <definedName name="____________AH81112">'[7]2001 Detail'!#REF!</definedName>
    <definedName name="____________DAT1">[2]модель!#REF!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[2]модель!#REF!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3">[2]модель!#REF!</definedName>
    <definedName name="____________DAT4">[2]модель!#REF!</definedName>
    <definedName name="____________DAT5">'[3]ЦХЛ 2004'!#REF!</definedName>
    <definedName name="____________DAT6">[2]модель!#REF!</definedName>
    <definedName name="____________DAT7">[2]модель!#REF!</definedName>
    <definedName name="____________DAT8">[2]модель!#REF!</definedName>
    <definedName name="____________DAT9">[2]модель!#REF!</definedName>
    <definedName name="____________S81123">#REF!</definedName>
    <definedName name="____________US1">#REF!</definedName>
    <definedName name="___________AH81112">'[7]2001 Detail'!#REF!</definedName>
    <definedName name="___________DAT1">[2]модель!#REF!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[2]модель!#REF!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3">[2]модель!#REF!</definedName>
    <definedName name="___________DAT4">[2]модель!#REF!</definedName>
    <definedName name="___________DAT5">[2]модель!#REF!</definedName>
    <definedName name="___________DAT6">[2]модель!#REF!</definedName>
    <definedName name="___________DAT7">[2]модель!#REF!</definedName>
    <definedName name="___________DAT8">[2]модель!#REF!</definedName>
    <definedName name="___________DAT9">[2]модель!#REF!</definedName>
    <definedName name="___________S81123">#REF!</definedName>
    <definedName name="___________US1">#REF!</definedName>
    <definedName name="__________AH81112">'[7]2001 Detail'!#REF!</definedName>
    <definedName name="__________DAT1">[2]модель!#REF!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[2]модель!#REF!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3">[2]модель!#REF!</definedName>
    <definedName name="__________DAT4">[2]модель!#REF!</definedName>
    <definedName name="__________DAT5">[2]модель!#REF!</definedName>
    <definedName name="__________DAT6">[2]модель!#REF!</definedName>
    <definedName name="__________DAT7">[2]модель!#REF!</definedName>
    <definedName name="__________DAT8">[2]модель!#REF!</definedName>
    <definedName name="__________DAT9">[2]модель!#REF!</definedName>
    <definedName name="__________S81123">#REF!</definedName>
    <definedName name="__________US1">#REF!</definedName>
    <definedName name="_________AH81112">'[7]2001 Detail'!#REF!</definedName>
    <definedName name="_________DAT1">[2]модель!#REF!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[2]модель!#REF!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'[8]01-45'!#REF!</definedName>
    <definedName name="_________DAT26">'[8]01-45'!#REF!</definedName>
    <definedName name="_________DAT27">'[8]01-45'!#REF!</definedName>
    <definedName name="_________DAT28">'[8]01-45'!#REF!</definedName>
    <definedName name="_________DAT29">'[8]01-45'!#REF!</definedName>
    <definedName name="_________DAT3">[2]модель!#REF!</definedName>
    <definedName name="_________DAT30">'[8]01-45'!#REF!</definedName>
    <definedName name="_________DAT31">'[8]01-45'!#REF!</definedName>
    <definedName name="_________DAT32">'[9]Другие расходы'!#REF!</definedName>
    <definedName name="_________DAT33">'[8]01-45'!#REF!</definedName>
    <definedName name="_________DAT34">'[8]01-45'!#REF!</definedName>
    <definedName name="_________DAT35">'[8]01-45'!#REF!</definedName>
    <definedName name="_________DAT36">'[8]01-45'!#REF!</definedName>
    <definedName name="_________DAT37">'[8]01-45'!#REF!</definedName>
    <definedName name="_________DAT38">'[8]01-45'!#REF!</definedName>
    <definedName name="_________DAT39">'[8]01-45'!#REF!</definedName>
    <definedName name="_________DAT4">[2]модель!#REF!</definedName>
    <definedName name="_________DAT40">'[8]01-45'!#REF!</definedName>
    <definedName name="_________DAT41">'[8]01-45'!#REF!</definedName>
    <definedName name="_________DAT42">'[8]01-45'!#REF!</definedName>
    <definedName name="_________DAT43">'[8]01-45'!#REF!</definedName>
    <definedName name="_________DAT44">'[9]Другие расходы'!#REF!</definedName>
    <definedName name="_________DAT45">'[9]Другие расходы'!#REF!</definedName>
    <definedName name="_________DAT46">'[9]Другие расходы'!#REF!</definedName>
    <definedName name="_________DAT47">'[8]01-45'!#REF!</definedName>
    <definedName name="_________DAT48">'[8]01-45'!#REF!</definedName>
    <definedName name="_________DAT49">'[8]01-45'!#REF!</definedName>
    <definedName name="_________DAT5">[2]модель!#REF!</definedName>
    <definedName name="_________DAT50">'[8]01-45'!#REF!</definedName>
    <definedName name="_________DAT51">'[8]01-45'!#REF!</definedName>
    <definedName name="_________DAT52">'[8]01-45'!#REF!</definedName>
    <definedName name="_________DAT53">'[8]01-45'!#REF!</definedName>
    <definedName name="_________DAT54">'[8]01-45'!#REF!</definedName>
    <definedName name="_________DAT55">'[8]01-45'!#REF!</definedName>
    <definedName name="_________DAT56">'[8]01-45'!#REF!</definedName>
    <definedName name="_________DAT57">'[8]01-45'!#REF!</definedName>
    <definedName name="_________DAT58">'[8]01-45'!#REF!</definedName>
    <definedName name="_________DAT6">[2]модель!#REF!</definedName>
    <definedName name="_________DAT7">[2]модель!#REF!</definedName>
    <definedName name="_________DAT8">[2]модель!#REF!</definedName>
    <definedName name="_________DAT9">[2]модель!#REF!</definedName>
    <definedName name="_________S81123">#REF!</definedName>
    <definedName name="_________SDU99">[10]ЗАО_н.ит!#REF!</definedName>
    <definedName name="_________SP14">[11]FES!#REF!</definedName>
    <definedName name="_________SP15">[11]FES!#REF!</definedName>
    <definedName name="_________SP16">[11]FES!#REF!</definedName>
    <definedName name="_________SP17">[11]FES!#REF!</definedName>
    <definedName name="_________SP18">[11]FES!#REF!</definedName>
    <definedName name="_________SP19">[11]FES!#REF!</definedName>
    <definedName name="_________SP2">[11]FES!#REF!</definedName>
    <definedName name="_________SP20">[11]FES!#REF!</definedName>
    <definedName name="_________SP3">[11]FES!#REF!</definedName>
    <definedName name="_________SP4">[11]FES!#REF!</definedName>
    <definedName name="_________SP5">[11]FES!#REF!</definedName>
    <definedName name="_________SP7">[11]FES!#REF!</definedName>
    <definedName name="_________SP8">[11]FES!#REF!</definedName>
    <definedName name="_________SP9">[11]FES!#REF!</definedName>
    <definedName name="_________US1">#REF!</definedName>
    <definedName name="_________USD99">[12]ЗАО_н.ит!#REF!</definedName>
    <definedName name="________AH81112">'[7]2001 Detail'!#REF!</definedName>
    <definedName name="________DAT1">'[3]ЦХЛ 2004'!#REF!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[2]модель!#REF!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'[8]01-45'!#REF!</definedName>
    <definedName name="________DAT26">'[8]01-45'!#REF!</definedName>
    <definedName name="________DAT27">'[8]01-45'!#REF!</definedName>
    <definedName name="________DAT28">'[8]01-45'!#REF!</definedName>
    <definedName name="________DAT29">'[8]01-45'!#REF!</definedName>
    <definedName name="________DAT3">[2]модель!#REF!</definedName>
    <definedName name="________DAT30">'[8]01-45'!#REF!</definedName>
    <definedName name="________DAT31">'[8]01-45'!#REF!</definedName>
    <definedName name="________DAT32">'[9]Другие расходы'!#REF!</definedName>
    <definedName name="________DAT33">'[8]01-45'!#REF!</definedName>
    <definedName name="________DAT34">'[8]01-45'!#REF!</definedName>
    <definedName name="________DAT35">'[8]01-45'!#REF!</definedName>
    <definedName name="________DAT36">'[8]01-45'!#REF!</definedName>
    <definedName name="________DAT37">'[8]01-45'!#REF!</definedName>
    <definedName name="________DAT38">'[8]01-45'!#REF!</definedName>
    <definedName name="________DAT39">'[8]01-45'!#REF!</definedName>
    <definedName name="________DAT4">[2]модель!#REF!</definedName>
    <definedName name="________DAT40">'[8]01-45'!#REF!</definedName>
    <definedName name="________DAT41">'[8]01-45'!#REF!</definedName>
    <definedName name="________DAT42">'[8]01-45'!#REF!</definedName>
    <definedName name="________DAT43">'[8]01-45'!#REF!</definedName>
    <definedName name="________DAT44">'[9]Другие расходы'!#REF!</definedName>
    <definedName name="________DAT45">'[9]Другие расходы'!#REF!</definedName>
    <definedName name="________DAT46">'[9]Другие расходы'!#REF!</definedName>
    <definedName name="________DAT47">'[8]01-45'!#REF!</definedName>
    <definedName name="________DAT48">'[8]01-45'!#REF!</definedName>
    <definedName name="________DAT49">'[8]01-45'!#REF!</definedName>
    <definedName name="________DAT5">'[4]ЦХЛ 2004'!#REF!</definedName>
    <definedName name="________DAT50">'[8]01-45'!#REF!</definedName>
    <definedName name="________DAT51">'[8]01-45'!#REF!</definedName>
    <definedName name="________DAT52">'[8]01-45'!#REF!</definedName>
    <definedName name="________DAT53">'[8]01-45'!#REF!</definedName>
    <definedName name="________DAT54">'[8]01-45'!#REF!</definedName>
    <definedName name="________DAT55">'[8]01-45'!#REF!</definedName>
    <definedName name="________DAT56">'[8]01-45'!#REF!</definedName>
    <definedName name="________DAT57">'[8]01-45'!#REF!</definedName>
    <definedName name="________DAT58">'[8]01-45'!#REF!</definedName>
    <definedName name="________DAT6">[2]модель!#REF!</definedName>
    <definedName name="________DAT7">[2]модель!#REF!</definedName>
    <definedName name="________DAT8">[2]модель!#REF!</definedName>
    <definedName name="________DAT9">[2]модель!#REF!</definedName>
    <definedName name="________S81123">#REF!</definedName>
    <definedName name="________SP13">[11]FES!#REF!</definedName>
    <definedName name="________SP14">[11]FES!#REF!</definedName>
    <definedName name="________SP15">[11]FES!#REF!</definedName>
    <definedName name="________SP16">[11]FES!#REF!</definedName>
    <definedName name="________SP17">[11]FES!#REF!</definedName>
    <definedName name="________SP18">[11]FES!#REF!</definedName>
    <definedName name="________SP19">[11]FES!#REF!</definedName>
    <definedName name="________SP2">[11]FES!#REF!</definedName>
    <definedName name="________SP20">[11]FES!#REF!</definedName>
    <definedName name="________SP3">[11]FES!#REF!</definedName>
    <definedName name="________SP4">[11]FES!#REF!</definedName>
    <definedName name="________SP5">[11]FES!#REF!</definedName>
    <definedName name="________SP7">[11]FES!#REF!</definedName>
    <definedName name="________SP8">[11]FES!#REF!</definedName>
    <definedName name="________SP9">[11]FES!#REF!</definedName>
    <definedName name="________US1">#REF!</definedName>
    <definedName name="________USD99">[13]ЗАО_н.ит!#REF!</definedName>
    <definedName name="________WC1">[14]QuickRep!#REF!</definedName>
    <definedName name="________WC2">[14]QuickRep!#REF!</definedName>
    <definedName name="________WC3">[14]QuickRep!#REF!</definedName>
    <definedName name="________WC4">[14]QuickRep!#REF!</definedName>
    <definedName name="_______AH81112">'[7]2001 Detail'!#REF!</definedName>
    <definedName name="_______DAT1">[2]модель!#REF!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[2]модель!#REF!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'[8]01-45'!#REF!</definedName>
    <definedName name="_______DAT26">'[8]01-45'!#REF!</definedName>
    <definedName name="_______DAT27">'[8]01-45'!#REF!</definedName>
    <definedName name="_______DAT28">'[8]01-45'!#REF!</definedName>
    <definedName name="_______DAT29">'[8]01-45'!#REF!</definedName>
    <definedName name="_______DAT3">[2]модель!#REF!</definedName>
    <definedName name="_______DAT30">'[8]01-45'!#REF!</definedName>
    <definedName name="_______DAT31">'[8]01-45'!#REF!</definedName>
    <definedName name="_______DAT32">'[9]Другие расходы'!#REF!</definedName>
    <definedName name="_______DAT33">'[8]01-45'!#REF!</definedName>
    <definedName name="_______DAT34">'[8]01-45'!#REF!</definedName>
    <definedName name="_______DAT35">'[8]01-45'!#REF!</definedName>
    <definedName name="_______DAT36">'[8]01-45'!#REF!</definedName>
    <definedName name="_______DAT37">'[8]01-45'!#REF!</definedName>
    <definedName name="_______DAT38">'[8]01-45'!#REF!</definedName>
    <definedName name="_______DAT39">'[8]01-45'!#REF!</definedName>
    <definedName name="_______DAT4">[2]модель!#REF!</definedName>
    <definedName name="_______DAT40">'[8]01-45'!#REF!</definedName>
    <definedName name="_______DAT41">'[8]01-45'!#REF!</definedName>
    <definedName name="_______DAT42">'[8]01-45'!#REF!</definedName>
    <definedName name="_______DAT43">'[8]01-45'!#REF!</definedName>
    <definedName name="_______DAT44">'[9]Другие расходы'!#REF!</definedName>
    <definedName name="_______DAT45">'[9]Другие расходы'!#REF!</definedName>
    <definedName name="_______DAT46">'[9]Другие расходы'!#REF!</definedName>
    <definedName name="_______DAT47">'[8]01-45'!#REF!</definedName>
    <definedName name="_______DAT48">'[8]01-45'!#REF!</definedName>
    <definedName name="_______DAT49">'[8]01-45'!#REF!</definedName>
    <definedName name="_______DAT5">'[3]ЦХЛ 2004'!#REF!</definedName>
    <definedName name="_______DAT50">'[8]01-45'!#REF!</definedName>
    <definedName name="_______DAT51">'[8]01-45'!#REF!</definedName>
    <definedName name="_______DAT52">'[8]01-45'!#REF!</definedName>
    <definedName name="_______DAT53">'[8]01-45'!#REF!</definedName>
    <definedName name="_______DAT54">'[8]01-45'!#REF!</definedName>
    <definedName name="_______DAT55">'[8]01-45'!#REF!</definedName>
    <definedName name="_______DAT56">'[8]01-45'!#REF!</definedName>
    <definedName name="_______DAT57">'[8]01-45'!#REF!</definedName>
    <definedName name="_______DAT58">'[8]01-45'!#REF!</definedName>
    <definedName name="_______DAT6">[2]модель!#REF!</definedName>
    <definedName name="_______DAT7">[2]модель!#REF!</definedName>
    <definedName name="_______DAT8">[2]модель!#REF!</definedName>
    <definedName name="_______DAT9">[2]модель!#REF!</definedName>
    <definedName name="_______S81123">#REF!</definedName>
    <definedName name="_______SDU99">[15]ЗАО_н.ит!#REF!</definedName>
    <definedName name="_______SP13">[11]FES!#REF!</definedName>
    <definedName name="_______SP14">[11]FES!#REF!</definedName>
    <definedName name="_______SP15">[11]FES!#REF!</definedName>
    <definedName name="_______SP16">[11]FES!#REF!</definedName>
    <definedName name="_______SP17">[11]FES!#REF!</definedName>
    <definedName name="_______SP18">[11]FES!#REF!</definedName>
    <definedName name="_______SP19">[11]FES!#REF!</definedName>
    <definedName name="_______SP2">[11]FES!#REF!</definedName>
    <definedName name="_______SP20">[11]FES!#REF!</definedName>
    <definedName name="_______SP3">[11]FES!#REF!</definedName>
    <definedName name="_______SP4">[11]FES!#REF!</definedName>
    <definedName name="_______SP5">[11]FES!#REF!</definedName>
    <definedName name="_______SP7">[11]FES!#REF!</definedName>
    <definedName name="_______SP8">[11]FES!#REF!</definedName>
    <definedName name="_______SP9">[11]FES!#REF!</definedName>
    <definedName name="_______US1">#REF!</definedName>
    <definedName name="_______USD99">[12]ЗАО_н.ит!#REF!</definedName>
    <definedName name="_______WC1">[14]QuickRep!#REF!</definedName>
    <definedName name="_______WC2">[14]QuickRep!#REF!</definedName>
    <definedName name="_______WC3">[14]QuickRep!#REF!</definedName>
    <definedName name="_______WC4">[14]QuickRep!#REF!</definedName>
    <definedName name="______AH81112">'[7]2001 Detail'!#REF!</definedName>
    <definedName name="______asd1">#REF!</definedName>
    <definedName name="______DAT1">[2]модель!#REF!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[2]модель!#REF!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'[16]01-45'!#REF!</definedName>
    <definedName name="______DAT26">'[16]01-45'!#REF!</definedName>
    <definedName name="______DAT27">'[16]01-45'!#REF!</definedName>
    <definedName name="______DAT28">'[16]01-45'!#REF!</definedName>
    <definedName name="______DAT29">'[16]01-45'!#REF!</definedName>
    <definedName name="______DAT3">[2]модель!#REF!</definedName>
    <definedName name="______DAT30">'[16]01-45'!#REF!</definedName>
    <definedName name="______DAT31">'[16]01-45'!#REF!</definedName>
    <definedName name="______DAT32">'[17]Другие расходы'!#REF!</definedName>
    <definedName name="______DAT33">'[16]01-45'!#REF!</definedName>
    <definedName name="______DAT34">'[16]01-45'!#REF!</definedName>
    <definedName name="______DAT35">'[16]01-45'!#REF!</definedName>
    <definedName name="______DAT36">'[16]01-45'!#REF!</definedName>
    <definedName name="______DAT37">'[16]01-45'!#REF!</definedName>
    <definedName name="______DAT38">'[16]01-45'!#REF!</definedName>
    <definedName name="______DAT39">'[16]01-45'!#REF!</definedName>
    <definedName name="______DAT4">[2]модель!#REF!</definedName>
    <definedName name="______DAT40">'[16]01-45'!#REF!</definedName>
    <definedName name="______DAT41">'[16]01-45'!#REF!</definedName>
    <definedName name="______DAT42">'[16]01-45'!#REF!</definedName>
    <definedName name="______DAT43">'[16]01-45'!#REF!</definedName>
    <definedName name="______DAT44">'[17]Другие расходы'!#REF!</definedName>
    <definedName name="______DAT45">'[17]Другие расходы'!#REF!</definedName>
    <definedName name="______DAT46">'[17]Другие расходы'!#REF!</definedName>
    <definedName name="______DAT47">'[16]01-45'!#REF!</definedName>
    <definedName name="______DAT48">'[16]01-45'!#REF!</definedName>
    <definedName name="______DAT49">'[16]01-45'!#REF!</definedName>
    <definedName name="______DAT5">[2]модель!#REF!</definedName>
    <definedName name="______DAT50">'[16]01-45'!#REF!</definedName>
    <definedName name="______DAT51">'[16]01-45'!#REF!</definedName>
    <definedName name="______DAT52">'[16]01-45'!#REF!</definedName>
    <definedName name="______DAT53">'[16]01-45'!#REF!</definedName>
    <definedName name="______DAT54">'[16]01-45'!#REF!</definedName>
    <definedName name="______DAT55">'[16]01-45'!#REF!</definedName>
    <definedName name="______DAT56">'[16]01-45'!#REF!</definedName>
    <definedName name="______DAT57">'[16]01-45'!#REF!</definedName>
    <definedName name="______DAT58">'[16]01-45'!#REF!</definedName>
    <definedName name="______DAT6">[2]модель!#REF!</definedName>
    <definedName name="______DAT7">[2]модель!#REF!</definedName>
    <definedName name="______DAT8">[2]модель!#REF!</definedName>
    <definedName name="______DAT9">[2]модель!#REF!</definedName>
    <definedName name="______S81123">#REF!</definedName>
    <definedName name="______SDU99">[18]ЗАО_н.ит!#REF!</definedName>
    <definedName name="______SP1">[11]FES!#REF!</definedName>
    <definedName name="______SP10">[11]FES!#REF!</definedName>
    <definedName name="______SP11">[11]FES!#REF!</definedName>
    <definedName name="______SP12">[11]FES!#REF!</definedName>
    <definedName name="______SP13">[11]FES!#REF!</definedName>
    <definedName name="______SP14">[11]FES!#REF!</definedName>
    <definedName name="______SP15">[11]FES!#REF!</definedName>
    <definedName name="______SP16">[11]FES!#REF!</definedName>
    <definedName name="______SP17">[11]FES!#REF!</definedName>
    <definedName name="______SP18">[11]FES!#REF!</definedName>
    <definedName name="______SP19">[11]FES!#REF!</definedName>
    <definedName name="______SP2">[11]FES!#REF!</definedName>
    <definedName name="______SP20">[11]FES!#REF!</definedName>
    <definedName name="______SP3">[11]FES!#REF!</definedName>
    <definedName name="______SP4">[11]FES!#REF!</definedName>
    <definedName name="______SP5">[11]FES!#REF!</definedName>
    <definedName name="______SP7">[11]FES!#REF!</definedName>
    <definedName name="______SP8">[11]FES!#REF!</definedName>
    <definedName name="______SP9">[11]FES!#REF!</definedName>
    <definedName name="______US1">#REF!</definedName>
    <definedName name="______USD99">[12]ЗАО_н.ит!#REF!</definedName>
    <definedName name="______WC1">[14]QuickRep!#REF!</definedName>
    <definedName name="______WC2">[14]QuickRep!#REF!</definedName>
    <definedName name="______WC3">[14]QuickRep!#REF!</definedName>
    <definedName name="______WC4">[14]QuickRep!#REF!</definedName>
    <definedName name="_____AH81112">'[7]2001 Detail'!#REF!</definedName>
    <definedName name="_____asd1">#REF!</definedName>
    <definedName name="_____DAT1">[2]модель!#REF!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[2]модель!#REF!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'[16]01-45'!#REF!</definedName>
    <definedName name="_____DAT26">'[16]01-45'!#REF!</definedName>
    <definedName name="_____DAT27">'[16]01-45'!#REF!</definedName>
    <definedName name="_____DAT28">'[16]01-45'!#REF!</definedName>
    <definedName name="_____DAT29">'[16]01-45'!#REF!</definedName>
    <definedName name="_____DAT3">[2]модель!#REF!</definedName>
    <definedName name="_____DAT30">'[16]01-45'!#REF!</definedName>
    <definedName name="_____DAT31">'[16]01-45'!#REF!</definedName>
    <definedName name="_____DAT32">'[17]Другие расходы'!#REF!</definedName>
    <definedName name="_____DAT33">'[16]01-45'!#REF!</definedName>
    <definedName name="_____DAT34">'[16]01-45'!#REF!</definedName>
    <definedName name="_____DAT35">'[16]01-45'!#REF!</definedName>
    <definedName name="_____DAT36">'[16]01-45'!#REF!</definedName>
    <definedName name="_____DAT37">'[16]01-45'!#REF!</definedName>
    <definedName name="_____DAT38">'[16]01-45'!#REF!</definedName>
    <definedName name="_____DAT39">'[16]01-45'!#REF!</definedName>
    <definedName name="_____DAT4">[2]модель!#REF!</definedName>
    <definedName name="_____DAT40">'[16]01-45'!#REF!</definedName>
    <definedName name="_____DAT41">'[16]01-45'!#REF!</definedName>
    <definedName name="_____DAT42">'[16]01-45'!#REF!</definedName>
    <definedName name="_____DAT43">'[16]01-45'!#REF!</definedName>
    <definedName name="_____DAT44">'[17]Другие расходы'!#REF!</definedName>
    <definedName name="_____DAT45">'[17]Другие расходы'!#REF!</definedName>
    <definedName name="_____DAT46">'[17]Другие расходы'!#REF!</definedName>
    <definedName name="_____DAT47">'[16]01-45'!#REF!</definedName>
    <definedName name="_____DAT48">'[16]01-45'!#REF!</definedName>
    <definedName name="_____DAT49">'[16]01-45'!#REF!</definedName>
    <definedName name="_____DAT5">[2]модель!#REF!</definedName>
    <definedName name="_____DAT50">'[16]01-45'!#REF!</definedName>
    <definedName name="_____DAT51">'[16]01-45'!#REF!</definedName>
    <definedName name="_____DAT52">'[16]01-45'!#REF!</definedName>
    <definedName name="_____DAT53">'[16]01-45'!#REF!</definedName>
    <definedName name="_____DAT54">'[16]01-45'!#REF!</definedName>
    <definedName name="_____DAT55">'[16]01-45'!#REF!</definedName>
    <definedName name="_____DAT56">'[16]01-45'!#REF!</definedName>
    <definedName name="_____DAT57">'[16]01-45'!#REF!</definedName>
    <definedName name="_____DAT58">'[16]01-45'!#REF!</definedName>
    <definedName name="_____DAT6">[2]модель!#REF!</definedName>
    <definedName name="_____DAT7">[2]модель!#REF!</definedName>
    <definedName name="_____DAT8">[2]модель!#REF!</definedName>
    <definedName name="_____DAT9">[2]модель!#REF!</definedName>
    <definedName name="_____S81123">#REF!</definedName>
    <definedName name="_____SDU99">[18]ЗАО_н.ит!#REF!</definedName>
    <definedName name="_____SP1">[11]FES!#REF!</definedName>
    <definedName name="_____SP10">[11]FES!#REF!</definedName>
    <definedName name="_____SP11">[11]FES!#REF!</definedName>
    <definedName name="_____SP12">[11]FES!#REF!</definedName>
    <definedName name="_____SP13">[11]FES!#REF!</definedName>
    <definedName name="_____SP14">[11]FES!#REF!</definedName>
    <definedName name="_____SP15">[11]FES!#REF!</definedName>
    <definedName name="_____SP16">[11]FES!#REF!</definedName>
    <definedName name="_____SP17">[11]FES!#REF!</definedName>
    <definedName name="_____SP18">[11]FES!#REF!</definedName>
    <definedName name="_____SP19">[11]FES!#REF!</definedName>
    <definedName name="_____SP2">[11]FES!#REF!</definedName>
    <definedName name="_____SP20">[11]FES!#REF!</definedName>
    <definedName name="_____SP3">[11]FES!#REF!</definedName>
    <definedName name="_____SP4">[11]FES!#REF!</definedName>
    <definedName name="_____SP5">[11]FES!#REF!</definedName>
    <definedName name="_____SP7">[11]FES!#REF!</definedName>
    <definedName name="_____SP8">[11]FES!#REF!</definedName>
    <definedName name="_____SP9">[11]FES!#REF!</definedName>
    <definedName name="_____US1">#REF!</definedName>
    <definedName name="_____USD99">[12]ЗАО_н.ит!#REF!</definedName>
    <definedName name="_____WC1">[14]QuickRep!#REF!</definedName>
    <definedName name="_____WC2">[14]QuickRep!#REF!</definedName>
    <definedName name="_____WC3">[14]QuickRep!#REF!</definedName>
    <definedName name="_____WC4">[14]QuickRep!#REF!</definedName>
    <definedName name="____AH81112">'[7]2001 Detail'!#REF!</definedName>
    <definedName name="____asd1">#REF!</definedName>
    <definedName name="____DAT1">[2]модель!#REF!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[2]модель!#REF!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'[16]01-45'!#REF!</definedName>
    <definedName name="____DAT26">'[16]01-45'!#REF!</definedName>
    <definedName name="____DAT27">'[16]01-45'!#REF!</definedName>
    <definedName name="____DAT28">'[16]01-45'!#REF!</definedName>
    <definedName name="____DAT29">'[16]01-45'!#REF!</definedName>
    <definedName name="____DAT3">[2]модель!#REF!</definedName>
    <definedName name="____DAT30">'[16]01-45'!#REF!</definedName>
    <definedName name="____DAT31">'[16]01-45'!#REF!</definedName>
    <definedName name="____DAT32">'[17]Другие расходы'!#REF!</definedName>
    <definedName name="____DAT33">'[16]01-45'!#REF!</definedName>
    <definedName name="____DAT34">'[16]01-45'!#REF!</definedName>
    <definedName name="____DAT35">'[16]01-45'!#REF!</definedName>
    <definedName name="____DAT36">'[16]01-45'!#REF!</definedName>
    <definedName name="____DAT37">'[16]01-45'!#REF!</definedName>
    <definedName name="____DAT38">'[16]01-45'!#REF!</definedName>
    <definedName name="____DAT39">'[16]01-45'!#REF!</definedName>
    <definedName name="____DAT4">[2]модель!#REF!</definedName>
    <definedName name="____DAT40">'[16]01-45'!#REF!</definedName>
    <definedName name="____DAT41">'[16]01-45'!#REF!</definedName>
    <definedName name="____DAT42">'[16]01-45'!#REF!</definedName>
    <definedName name="____DAT43">'[16]01-45'!#REF!</definedName>
    <definedName name="____DAT44">'[17]Другие расходы'!#REF!</definedName>
    <definedName name="____DAT45">'[17]Другие расходы'!#REF!</definedName>
    <definedName name="____DAT46">'[17]Другие расходы'!#REF!</definedName>
    <definedName name="____DAT47">'[16]01-45'!#REF!</definedName>
    <definedName name="____DAT48">'[16]01-45'!#REF!</definedName>
    <definedName name="____DAT49">'[16]01-45'!#REF!</definedName>
    <definedName name="____DAT5">[2]модель!#REF!</definedName>
    <definedName name="____DAT50">'[16]01-45'!#REF!</definedName>
    <definedName name="____DAT51">'[16]01-45'!#REF!</definedName>
    <definedName name="____DAT52">'[16]01-45'!#REF!</definedName>
    <definedName name="____DAT53">'[16]01-45'!#REF!</definedName>
    <definedName name="____DAT54">'[16]01-45'!#REF!</definedName>
    <definedName name="____DAT55">'[16]01-45'!#REF!</definedName>
    <definedName name="____DAT56">'[16]01-45'!#REF!</definedName>
    <definedName name="____DAT57">'[16]01-45'!#REF!</definedName>
    <definedName name="____DAT58">'[16]01-45'!#REF!</definedName>
    <definedName name="____DAT6">[2]модель!#REF!</definedName>
    <definedName name="____DAT7">[2]модель!#REF!</definedName>
    <definedName name="____DAT8">[2]модель!#REF!</definedName>
    <definedName name="____DAT9">[2]модель!#REF!</definedName>
    <definedName name="____S81123">#REF!</definedName>
    <definedName name="____SDU99">[18]ЗАО_н.ит!#REF!</definedName>
    <definedName name="____SP1">[11]FES!#REF!</definedName>
    <definedName name="____SP10">[11]FES!#REF!</definedName>
    <definedName name="____SP11">[11]FES!#REF!</definedName>
    <definedName name="____SP12">[11]FES!#REF!</definedName>
    <definedName name="____SP13">[11]FES!#REF!</definedName>
    <definedName name="____SP14">[11]FES!#REF!</definedName>
    <definedName name="____SP15">[11]FES!#REF!</definedName>
    <definedName name="____SP16">[11]FES!#REF!</definedName>
    <definedName name="____SP17">[11]FES!#REF!</definedName>
    <definedName name="____SP18">[11]FES!#REF!</definedName>
    <definedName name="____SP19">[11]FES!#REF!</definedName>
    <definedName name="____SP2">[11]FES!#REF!</definedName>
    <definedName name="____SP20">[11]FES!#REF!</definedName>
    <definedName name="____SP3">[11]FES!#REF!</definedName>
    <definedName name="____SP4">[11]FES!#REF!</definedName>
    <definedName name="____SP5">[11]FES!#REF!</definedName>
    <definedName name="____SP7">[11]FES!#REF!</definedName>
    <definedName name="____SP8">[11]FES!#REF!</definedName>
    <definedName name="____SP9">[11]FES!#REF!</definedName>
    <definedName name="____US1">#REF!</definedName>
    <definedName name="____USD99">[12]ЗАО_н.ит!#REF!</definedName>
    <definedName name="____WC1">[14]QuickRep!#REF!</definedName>
    <definedName name="____WC2">[14]QuickRep!#REF!</definedName>
    <definedName name="____WC3">[14]QuickRep!#REF!</definedName>
    <definedName name="____WC4">[14]QuickRep!#REF!</definedName>
    <definedName name="____xlnm._FilterDatabase">#N/A</definedName>
    <definedName name="___A70000">'[19]B-4'!#REF!</definedName>
    <definedName name="___A80000">'[19]B-4'!#REF!</definedName>
    <definedName name="___AH81112">'[7]2001 Detail'!#REF!</definedName>
    <definedName name="___asd1">#REF!</definedName>
    <definedName name="___DAT1">[2]модель!#REF!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[2]модель!#REF!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'[20]01-45'!#REF!</definedName>
    <definedName name="___DAT26">'[20]01-45'!#REF!</definedName>
    <definedName name="___DAT27">'[20]01-45'!#REF!</definedName>
    <definedName name="___DAT28">'[20]01-45'!#REF!</definedName>
    <definedName name="___DAT29">'[20]01-45'!#REF!</definedName>
    <definedName name="___DAT3">[2]модель!#REF!</definedName>
    <definedName name="___DAT30">'[20]01-45'!#REF!</definedName>
    <definedName name="___DAT31">'[20]01-45'!#REF!</definedName>
    <definedName name="___DAT32">'[21]Другие расходы'!#REF!</definedName>
    <definedName name="___DAT33">'[20]01-45'!#REF!</definedName>
    <definedName name="___DAT34">'[20]01-45'!#REF!</definedName>
    <definedName name="___DAT35">'[20]01-45'!#REF!</definedName>
    <definedName name="___DAT36">'[20]01-45'!#REF!</definedName>
    <definedName name="___DAT37">'[20]01-45'!#REF!</definedName>
    <definedName name="___DAT38">'[20]01-45'!#REF!</definedName>
    <definedName name="___DAT39">'[20]01-45'!#REF!</definedName>
    <definedName name="___DAT4">[2]модель!#REF!</definedName>
    <definedName name="___DAT40">'[20]01-45'!#REF!</definedName>
    <definedName name="___DAT41">'[20]01-45'!#REF!</definedName>
    <definedName name="___DAT42">'[20]01-45'!#REF!</definedName>
    <definedName name="___DAT43">'[20]01-45'!#REF!</definedName>
    <definedName name="___DAT44">'[21]Другие расходы'!#REF!</definedName>
    <definedName name="___DAT45">'[21]Другие расходы'!#REF!</definedName>
    <definedName name="___DAT46">'[21]Другие расходы'!#REF!</definedName>
    <definedName name="___DAT47">'[20]01-45'!#REF!</definedName>
    <definedName name="___DAT48">'[20]01-45'!#REF!</definedName>
    <definedName name="___DAT49">'[20]01-45'!#REF!</definedName>
    <definedName name="___DAT5">[2]модель!#REF!</definedName>
    <definedName name="___DAT50">'[20]01-45'!#REF!</definedName>
    <definedName name="___DAT51">'[20]01-45'!#REF!</definedName>
    <definedName name="___DAT52">'[20]01-45'!#REF!</definedName>
    <definedName name="___DAT53">'[20]01-45'!#REF!</definedName>
    <definedName name="___DAT54">'[20]01-45'!#REF!</definedName>
    <definedName name="___DAT55">'[20]01-45'!#REF!</definedName>
    <definedName name="___DAT56">'[20]01-45'!#REF!</definedName>
    <definedName name="___DAT57">'[20]01-45'!#REF!</definedName>
    <definedName name="___DAT58">'[20]01-45'!#REF!</definedName>
    <definedName name="___DAT6">[2]модель!#REF!</definedName>
    <definedName name="___DAT7">[2]модель!#REF!</definedName>
    <definedName name="___DAT8">[2]модель!#REF!</definedName>
    <definedName name="___DAT9">[2]модель!#REF!</definedName>
    <definedName name="___S81123">#REF!</definedName>
    <definedName name="___SDU99">[18]ЗАО_н.ит!#REF!</definedName>
    <definedName name="___SP1">[11]FES!#REF!</definedName>
    <definedName name="___SP10">[11]FES!#REF!</definedName>
    <definedName name="___SP11">[11]FES!#REF!</definedName>
    <definedName name="___SP12">[11]FES!#REF!</definedName>
    <definedName name="___SP13">[11]FES!#REF!</definedName>
    <definedName name="___SP14">[11]FES!#REF!</definedName>
    <definedName name="___SP15">[11]FES!#REF!</definedName>
    <definedName name="___SP16">[11]FES!#REF!</definedName>
    <definedName name="___SP17">[11]FES!#REF!</definedName>
    <definedName name="___SP18">[11]FES!#REF!</definedName>
    <definedName name="___SP19">[11]FES!#REF!</definedName>
    <definedName name="___SP2">[11]FES!#REF!</definedName>
    <definedName name="___SP20">[11]FES!#REF!</definedName>
    <definedName name="___SP3">[11]FES!#REF!</definedName>
    <definedName name="___SP4">[11]FES!#REF!</definedName>
    <definedName name="___SP5">[11]FES!#REF!</definedName>
    <definedName name="___SP7">[11]FES!#REF!</definedName>
    <definedName name="___SP8">[11]FES!#REF!</definedName>
    <definedName name="___SP9">[11]FES!#REF!</definedName>
    <definedName name="___US1">#REF!</definedName>
    <definedName name="___USD99">[12]ЗАО_н.ит!#REF!</definedName>
    <definedName name="___WC1">[14]QuickRep!#REF!</definedName>
    <definedName name="___WC2">[14]QuickRep!#REF!</definedName>
    <definedName name="___WC3">[14]QuickRep!#REF!</definedName>
    <definedName name="___WC4">[14]QuickRep!#REF!</definedName>
    <definedName name="___xlnm._FilterDatabase">#N/A</definedName>
    <definedName name="__A70000">'[19]B-4'!#REF!</definedName>
    <definedName name="__A80000">'[19]B-4'!#REF!</definedName>
    <definedName name="__AH81112">'[7]2001 Detail'!#REF!</definedName>
    <definedName name="__asd1">#REF!</definedName>
    <definedName name="__DAT1">[2]модель!#REF!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[22]Лист1!#REF!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'[16]01-45'!#REF!</definedName>
    <definedName name="__DAT26">'[16]01-45'!#REF!</definedName>
    <definedName name="__DAT27">'[16]01-45'!#REF!</definedName>
    <definedName name="__DAT28">'[16]01-45'!#REF!</definedName>
    <definedName name="__DAT29">'[16]01-45'!#REF!</definedName>
    <definedName name="__DAT3">[2]модель!#REF!</definedName>
    <definedName name="__DAT30">'[8]01-45'!#REF!</definedName>
    <definedName name="__DAT31">'[8]01-45'!#REF!</definedName>
    <definedName name="__DAT32">'[17]Другие расходы'!#REF!</definedName>
    <definedName name="__DAT33">'[16]01-45'!#REF!</definedName>
    <definedName name="__DAT34">'[16]01-45'!#REF!</definedName>
    <definedName name="__DAT35">'[16]01-45'!#REF!</definedName>
    <definedName name="__DAT36">'[16]01-45'!#REF!</definedName>
    <definedName name="__DAT37">'[16]01-45'!#REF!</definedName>
    <definedName name="__DAT38">'[16]01-45'!#REF!</definedName>
    <definedName name="__DAT39">'[16]01-45'!#REF!</definedName>
    <definedName name="__DAT4">[2]модель!#REF!</definedName>
    <definedName name="__DAT40">'[8]01-45'!#REF!</definedName>
    <definedName name="__DAT41">'[8]01-45'!#REF!</definedName>
    <definedName name="__DAT42">'[16]01-45'!#REF!</definedName>
    <definedName name="__DAT43">'[16]01-45'!#REF!</definedName>
    <definedName name="__DAT44">'[17]Другие расходы'!#REF!</definedName>
    <definedName name="__DAT45">'[17]Другие расходы'!#REF!</definedName>
    <definedName name="__DAT46">'[17]Другие расходы'!#REF!</definedName>
    <definedName name="__DAT47">'[16]01-45'!#REF!</definedName>
    <definedName name="__DAT48">'[16]01-45'!#REF!</definedName>
    <definedName name="__DAT49">'[16]01-45'!#REF!</definedName>
    <definedName name="__DAT5">[2]модель!#REF!</definedName>
    <definedName name="__DAT50">'[8]01-45'!#REF!</definedName>
    <definedName name="__DAT51">'[8]01-45'!#REF!</definedName>
    <definedName name="__DAT52">'[16]01-45'!#REF!</definedName>
    <definedName name="__DAT53">'[16]01-45'!#REF!</definedName>
    <definedName name="__DAT54">'[16]01-45'!#REF!</definedName>
    <definedName name="__DAT55">'[16]01-45'!#REF!</definedName>
    <definedName name="__DAT56">'[16]01-45'!#REF!</definedName>
    <definedName name="__DAT57">'[16]01-45'!#REF!</definedName>
    <definedName name="__DAT58">'[16]01-45'!#REF!</definedName>
    <definedName name="__DAT6">[2]модель!#REF!</definedName>
    <definedName name="__DAT7">[2]модель!#REF!</definedName>
    <definedName name="__DAT8">[2]модель!#REF!</definedName>
    <definedName name="__DAT9">[23]Лист1!#REF!</definedName>
    <definedName name="__S81123">#REF!</definedName>
    <definedName name="__SDU99">[18]ЗАО_н.ит!#REF!</definedName>
    <definedName name="__SP1">[11]FES!#REF!</definedName>
    <definedName name="__SP10">[11]FES!#REF!</definedName>
    <definedName name="__SP11">[11]FES!#REF!</definedName>
    <definedName name="__SP12">[11]FES!#REF!</definedName>
    <definedName name="__SP13">[11]FES!#REF!</definedName>
    <definedName name="__SP14">[11]FES!#REF!</definedName>
    <definedName name="__SP15">[11]FES!#REF!</definedName>
    <definedName name="__SP16">[11]FES!#REF!</definedName>
    <definedName name="__SP17">[11]FES!#REF!</definedName>
    <definedName name="__SP18">[11]FES!#REF!</definedName>
    <definedName name="__SP19">[11]FES!#REF!</definedName>
    <definedName name="__SP2">[11]FES!#REF!</definedName>
    <definedName name="__SP20">[11]FES!#REF!</definedName>
    <definedName name="__SP3">[11]FES!#REF!</definedName>
    <definedName name="__SP4">[11]FES!#REF!</definedName>
    <definedName name="__SP5">[11]FES!#REF!</definedName>
    <definedName name="__SP7">[11]FES!#REF!</definedName>
    <definedName name="__SP8">[11]FES!#REF!</definedName>
    <definedName name="__SP9">[11]FES!#REF!</definedName>
    <definedName name="__US1">#REF!</definedName>
    <definedName name="__USD99">[12]ЗАО_н.ит!#REF!</definedName>
    <definedName name="__WC1">[14]QuickRep!#REF!</definedName>
    <definedName name="__WC2">[14]QuickRep!#REF!</definedName>
    <definedName name="__WC3">[14]QuickRep!#REF!</definedName>
    <definedName name="__WC4">[14]QuickRep!#REF!</definedName>
    <definedName name="__xlnm._FilterDatabase">#N/A</definedName>
    <definedName name="_A70000">'[19]B-4'!#REF!</definedName>
    <definedName name="_A80000">'[19]B-4'!#REF!</definedName>
    <definedName name="_AH81112">'[7]2001 Detail'!#REF!</definedName>
    <definedName name="_asd1">#REF!</definedName>
    <definedName name="_DAT1">[2]модель!#REF!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[2]модель!#REF!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'[8]01-45'!#REF!</definedName>
    <definedName name="_DAT26">'[8]01-45'!#REF!</definedName>
    <definedName name="_DAT27">'[8]01-45'!#REF!</definedName>
    <definedName name="_DAT28">'[8]01-45'!#REF!</definedName>
    <definedName name="_DAT29">'[8]01-45'!#REF!</definedName>
    <definedName name="_DAT3">[2]модель!#REF!</definedName>
    <definedName name="_DAT30">'[8]01-45'!#REF!</definedName>
    <definedName name="_DAT31">'[8]01-45'!#REF!</definedName>
    <definedName name="_DAT32">'[9]Другие расходы'!#REF!</definedName>
    <definedName name="_DAT33">'[8]01-45'!#REF!</definedName>
    <definedName name="_DAT34">'[8]01-45'!#REF!</definedName>
    <definedName name="_DAT35">'[8]01-45'!#REF!</definedName>
    <definedName name="_DAT36">'[8]01-45'!#REF!</definedName>
    <definedName name="_DAT37">'[8]01-45'!#REF!</definedName>
    <definedName name="_DAT38">'[8]01-45'!#REF!</definedName>
    <definedName name="_DAT39">'[8]01-45'!#REF!</definedName>
    <definedName name="_DAT4">[2]модель!#REF!</definedName>
    <definedName name="_DAT40">'[8]01-45'!#REF!</definedName>
    <definedName name="_DAT41">'[8]01-45'!#REF!</definedName>
    <definedName name="_DAT42">'[8]01-45'!#REF!</definedName>
    <definedName name="_DAT43">'[8]01-45'!#REF!</definedName>
    <definedName name="_DAT44">'[9]Другие расходы'!#REF!</definedName>
    <definedName name="_DAT45">'[9]Другие расходы'!#REF!</definedName>
    <definedName name="_DAT46">'[9]Другие расходы'!#REF!</definedName>
    <definedName name="_DAT47">'[8]01-45'!#REF!</definedName>
    <definedName name="_DAT48">'[8]01-45'!#REF!</definedName>
    <definedName name="_DAT49">'[8]01-45'!#REF!</definedName>
    <definedName name="_DAT5">[2]модель!#REF!</definedName>
    <definedName name="_DAT50">'[8]01-45'!#REF!</definedName>
    <definedName name="_DAT51">'[8]01-45'!#REF!</definedName>
    <definedName name="_DAT52">'[8]01-45'!#REF!</definedName>
    <definedName name="_DAT53">'[8]01-45'!#REF!</definedName>
    <definedName name="_DAT54">'[8]01-45'!#REF!</definedName>
    <definedName name="_DAT55">'[8]01-45'!#REF!</definedName>
    <definedName name="_DAT56">'[8]01-45'!#REF!</definedName>
    <definedName name="_DAT57">'[8]01-45'!#REF!</definedName>
    <definedName name="_DAT58">'[8]01-45'!#REF!</definedName>
    <definedName name="_DAT6">[2]модель!#REF!</definedName>
    <definedName name="_DAT7">[2]модель!#REF!</definedName>
    <definedName name="_DAT8">[2]модель!#REF!</definedName>
    <definedName name="_DAT9">[2]модель!#REF!</definedName>
    <definedName name="_rt04">#REF!</definedName>
    <definedName name="_rt05">#REF!</definedName>
    <definedName name="_rt06">#REF!</definedName>
    <definedName name="_S81123">#REF!</definedName>
    <definedName name="_SDU99">[18]ЗАО_н.ит!#REF!</definedName>
    <definedName name="_SP1">[11]FES!#REF!</definedName>
    <definedName name="_SP10">[11]FES!#REF!</definedName>
    <definedName name="_SP11">[11]FES!#REF!</definedName>
    <definedName name="_SP12">[11]FES!#REF!</definedName>
    <definedName name="_SP13">[11]FES!#REF!</definedName>
    <definedName name="_SP14">[11]FES!#REF!</definedName>
    <definedName name="_SP15">[11]FES!#REF!</definedName>
    <definedName name="_SP16">[11]FES!#REF!</definedName>
    <definedName name="_SP17">[11]FES!#REF!</definedName>
    <definedName name="_SP18">[11]FES!#REF!</definedName>
    <definedName name="_SP19">[11]FES!#REF!</definedName>
    <definedName name="_SP2">[11]FES!#REF!</definedName>
    <definedName name="_SP20">[11]FES!#REF!</definedName>
    <definedName name="_SP3">[11]FES!#REF!</definedName>
    <definedName name="_SP4">[11]FES!#REF!</definedName>
    <definedName name="_SP5">[11]FES!#REF!</definedName>
    <definedName name="_SP7">[11]FES!#REF!</definedName>
    <definedName name="_SP8">[11]FES!#REF!</definedName>
    <definedName name="_SP9">[11]FES!#REF!</definedName>
    <definedName name="_ttt2">'[24]ТО пож. авт.'!$M$1</definedName>
    <definedName name="_US1">#REF!</definedName>
    <definedName name="_USD99">[12]ЗАО_н.ит!#REF!</definedName>
    <definedName name="_var1">#REF!</definedName>
    <definedName name="_WC1">[14]QuickRep!#REF!</definedName>
    <definedName name="_WC2">[14]QuickRep!#REF!</definedName>
    <definedName name="_WC3">[14]QuickRep!#REF!</definedName>
    <definedName name="_WC4">[14]QuickRep!#REF!</definedName>
    <definedName name="a">'[25]Итог по НПО '!$B$6</definedName>
    <definedName name="aa" hidden="1">{#N/A,#N/A,FALSE,"Сентябрь";#N/A,#N/A,FALSE,"Пояснительная сентябре 99"}</definedName>
    <definedName name="aaaa" hidden="1">{#N/A,#N/A,FALSE,"Сентябрь";#N/A,#N/A,FALSE,"Пояснительная сентябре 99"}</definedName>
    <definedName name="abc">#REF!</definedName>
    <definedName name="Acc_Dr_Vp">#REF!,#REF!</definedName>
    <definedName name="acc_from">[26]Начало!$B$9</definedName>
    <definedName name="acc_to">[26]Начало!$B$10</definedName>
    <definedName name="AccessDatabase" hidden="1">"C:\Мои документы\Базовая сводная обязательств1.mdb"</definedName>
    <definedName name="Accm_Dr_Vp">#REF!</definedName>
    <definedName name="Accom">#REF!</definedName>
    <definedName name="Accomodations">#REF!</definedName>
    <definedName name="Account_from">#REF!</definedName>
    <definedName name="Account_To">#REF!</definedName>
    <definedName name="APL" hidden="1">{#N/A,#N/A,FALSE,"Aging Summary";#N/A,#N/A,FALSE,"Ratio Analysis";#N/A,#N/A,FALSE,"Test 120 Day Accts";#N/A,#N/A,FALSE,"Tickmarks"}</definedName>
    <definedName name="ARA_Threshold">#REF!</definedName>
    <definedName name="ARP_Threshold">#REF!</definedName>
    <definedName name="arta">#N/A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l">#REF!</definedName>
    <definedName name="b">{#N/A,#N/A,FALSE,"МТВ"}</definedName>
    <definedName name="Bal_Sheet">#REF!</definedName>
    <definedName name="Bal_Sheet1">#REF!</definedName>
    <definedName name="Basa_cena">#REF!</definedName>
    <definedName name="Baza_cena">#REF!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ent">#REF!</definedName>
    <definedName name="Canada">#REF!</definedName>
    <definedName name="Canada1">#REF!</definedName>
    <definedName name="Canadian_Occidental_Petroleum_Ltd.">#REF!</definedName>
    <definedName name="Cena">#REF!</definedName>
    <definedName name="CF_Operations">#REF!</definedName>
    <definedName name="CF_Operations1">#REF!</definedName>
    <definedName name="CF_Stmt">#REF!</definedName>
    <definedName name="CF_Stmt1">#REF!</definedName>
    <definedName name="Chemicals">#REF!</definedName>
    <definedName name="Chemicals1">#REF!</definedName>
    <definedName name="Code">#REF!</definedName>
    <definedName name="CompOt">#N/A</definedName>
    <definedName name="CompRas">#N/A</definedName>
    <definedName name="crude">#REF!</definedName>
    <definedName name="d">7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">#REF!</definedName>
    <definedName name="DATA1">#REF!</definedName>
    <definedName name="DATA10">#REF!</definedName>
    <definedName name="data102">'[27]Initial Data'!$D$12</definedName>
    <definedName name="data105">'[27]Initial Data'!$D$13</definedName>
    <definedName name="data108">'[27]Initial Data'!$D$14</definedName>
    <definedName name="DATA11">#REF!</definedName>
    <definedName name="data111">'[27]Initial Data'!$D$15</definedName>
    <definedName name="data114">'[27]Initial Data'!$D$16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00">'[27]Initial Data'!#REF!</definedName>
    <definedName name="data201">'[27]Initial Data'!#REF!</definedName>
    <definedName name="data202">'[27]Initial Data'!#REF!</definedName>
    <definedName name="data203">'[27]Initial Data'!#REF!</definedName>
    <definedName name="data204">'[27]Initial Data'!#REF!</definedName>
    <definedName name="data205">'[27]Initial Data'!#REF!</definedName>
    <definedName name="data206">'[27]Initial Data'!#REF!</definedName>
    <definedName name="data207">'[27]Initial Data'!#REF!</definedName>
    <definedName name="data208">'[27]Initial Data'!#REF!</definedName>
    <definedName name="data209">'[27]Initial Data'!#REF!</definedName>
    <definedName name="DATA21">#REF!</definedName>
    <definedName name="data210">'[27]Initial Data'!#REF!</definedName>
    <definedName name="data211">'[27]Initial Data'!#REF!</definedName>
    <definedName name="data212">'[27]Initial Data'!#REF!</definedName>
    <definedName name="data213">'[27]Initial Data'!#REF!</definedName>
    <definedName name="data214">'[27]Initial Data'!#REF!</definedName>
    <definedName name="data215">'[27]Initial Data'!#REF!</definedName>
    <definedName name="data216">'[27]Initial Data'!#REF!</definedName>
    <definedName name="data217">'[27]Initial Data'!#REF!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00">'[27]Initial Data'!#REF!</definedName>
    <definedName name="data301">'[27]Initial Data'!#REF!</definedName>
    <definedName name="data302">'[27]Initial Data'!#REF!</definedName>
    <definedName name="data303">'[27]Initial Data'!#REF!</definedName>
    <definedName name="data304">'[27]Initial Data'!#REF!</definedName>
    <definedName name="data305">'[27]Initial Data'!#REF!</definedName>
    <definedName name="data306">'[27]Initial Data'!#REF!</definedName>
    <definedName name="data307">'[27]Initial Data'!#REF!</definedName>
    <definedName name="data308">'[27]Initial Data'!#REF!</definedName>
    <definedName name="data309">'[27]Initial Data'!#REF!</definedName>
    <definedName name="DATA31">#REF!</definedName>
    <definedName name="data310">'[27]Initial Data'!#REF!</definedName>
    <definedName name="data311">'[27]Initial Data'!#REF!</definedName>
    <definedName name="data312">'[27]Initial Data'!#REF!</definedName>
    <definedName name="data313">'[27]Initial Data'!#REF!</definedName>
    <definedName name="data314">'[27]Initial Data'!#REF!</definedName>
    <definedName name="data315">'[27]Initial Data'!#REF!</definedName>
    <definedName name="data316">'[27]Initial Data'!#REF!</definedName>
    <definedName name="data317">'[27]Initial Data'!#REF!</definedName>
    <definedName name="DATA32">#REF!</definedName>
    <definedName name="DATA4">#REF!</definedName>
    <definedName name="data400">'[27]Initial Data'!#REF!</definedName>
    <definedName name="data401">'[27]Initial Data'!#REF!</definedName>
    <definedName name="data402">'[27]Initial Data'!#REF!</definedName>
    <definedName name="data403">'[27]Initial Data'!#REF!</definedName>
    <definedName name="data404">'[27]Initial Data'!#REF!</definedName>
    <definedName name="data405">'[27]Initial Data'!#REF!</definedName>
    <definedName name="data406">'[27]Initial Data'!#REF!</definedName>
    <definedName name="data407">'[27]Initial Data'!#REF!</definedName>
    <definedName name="data408">'[27]Initial Data'!#REF!</definedName>
    <definedName name="data409">'[27]Initial Data'!#REF!</definedName>
    <definedName name="data410">'[27]Initial Data'!#REF!</definedName>
    <definedName name="data411">'[27]Initial Data'!#REF!</definedName>
    <definedName name="data412">'[27]Initial Data'!#REF!</definedName>
    <definedName name="data413">'[27]Initial Data'!#REF!</definedName>
    <definedName name="data414">'[27]Initial Data'!#REF!</definedName>
    <definedName name="data415">'[27]Initial Data'!#REF!</definedName>
    <definedName name="data416">'[27]Initial Data'!#REF!</definedName>
    <definedName name="data417">'[27]Initial Data'!#REF!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_From">#REF!</definedName>
    <definedName name="Date_To">#REF!</definedName>
    <definedName name="days01">'[27]Initial Data'!$L$6</definedName>
    <definedName name="days03">'[27]Initial Data'!$L$8</definedName>
    <definedName name="days04">'[27]Initial Data'!$L$9</definedName>
    <definedName name="days05">'[27]Initial Data'!$L$10</definedName>
    <definedName name="days06">'[27]Initial Data'!$L$11</definedName>
    <definedName name="days07">'[27]Initial Data'!$L$12</definedName>
    <definedName name="days08">'[27]Initial Data'!$L$13</definedName>
    <definedName name="days09">'[27]Initial Data'!$L$14</definedName>
    <definedName name="days10">'[27]Initial Data'!$L$15</definedName>
    <definedName name="days11">'[27]Initial Data'!$L$16</definedName>
    <definedName name="days12">'[27]Initial Data'!$L$17</definedName>
    <definedName name="dd" hidden="1">{#N/A,#N/A,FALSE,"Aging Summary";#N/A,#N/A,FALSE,"Ratio Analysis";#N/A,#N/A,FALSE,"Test 120 Day Accts";#N/A,#N/A,FALSE,"Tickmarks"}</definedName>
    <definedName name="ddd">#REF!</definedName>
    <definedName name="depr">#REF!</definedName>
    <definedName name="dept">[28]Mapping!$C$10:$C$37,[28]Mapping!$A$10:$A$37</definedName>
    <definedName name="Detec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tect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sdfg">[12]ЗАО_н.ит!#REF!</definedName>
    <definedName name="Diem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d">#REF!</definedName>
    <definedName name="DynoNB665">[14]OP!#REF!</definedName>
    <definedName name="efe">#REF!</definedName>
    <definedName name="ergftefg">[12]ЗАО_н.ит!#REF!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w">#N/A</definedName>
    <definedName name="ex">'[29]7010.4120'!$A$1</definedName>
    <definedName name="Expens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ct_gas_rate1">[30]НДПИ!#REF!</definedName>
    <definedName name="fact_gas_rate2">[30]НДПИ!#REF!</definedName>
    <definedName name="fact_gas_rate3">[30]НДПИ!#REF!</definedName>
    <definedName name="fact_gas_rate4">[30]НДПИ!#REF!</definedName>
    <definedName name="fact_gas_rate5">[30]НДПИ!#REF!</definedName>
    <definedName name="fact_gas_volume1">[30]НДПИ!#REF!</definedName>
    <definedName name="fact_gas_volume2">[30]НДПИ!#REF!</definedName>
    <definedName name="fact_gas_volume3">[30]НДПИ!#REF!</definedName>
    <definedName name="fact_gas_volume4">[30]НДПИ!#REF!</definedName>
    <definedName name="fact_gas_volume5">[30]НДПИ!#REF!</definedName>
    <definedName name="fact_oil_rate1">#REF!</definedName>
    <definedName name="fact_oil_rate2">#REF!</definedName>
    <definedName name="fact_oil_rate3">'[31]78'!#REF!</definedName>
    <definedName name="fact_oil_rate4">'[31]78'!#REF!</definedName>
    <definedName name="fact_oil_rate5">'[31]78'!#REF!</definedName>
    <definedName name="fact_oil_volume1">#REF!</definedName>
    <definedName name="fact_oil_volume2">#REF!</definedName>
    <definedName name="fact_oil_volume3">'[31]78'!#REF!</definedName>
    <definedName name="fact_oil_volume4">'[31]78'!#REF!</definedName>
    <definedName name="fact_oil_volume5">'[31]78'!#REF!</definedName>
    <definedName name="fd" hidden="1">{#N/A,#N/A,TRUE,"Лист1";#N/A,#N/A,TRUE,"Лист2";#N/A,#N/A,TRUE,"Лист3"}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>'[32]GAAP TB 30.09.01  detail p&amp;l'!#REF!</definedName>
    <definedName name="FIELDS">#REF!</definedName>
    <definedName name="Filename">#REF!</definedName>
    <definedName name="Format">#REF!</definedName>
    <definedName name="fsa">#REF!</definedName>
    <definedName name="gaap_GRID">#REF!</definedName>
    <definedName name="gas_rate1">[30]НДПИ!#REF!</definedName>
    <definedName name="gas_rate2">[30]НДПИ!#REF!</definedName>
    <definedName name="gas_rate3">[30]НДПИ!#REF!</definedName>
    <definedName name="gas_rate4">[30]НДПИ!#REF!</definedName>
    <definedName name="gas_rate5">[30]НДПИ!#REF!</definedName>
    <definedName name="gas_volume1">[30]НДПИ!#REF!</definedName>
    <definedName name="gas_volume2">[30]НДПИ!#REF!</definedName>
    <definedName name="gas_volume3">[30]НДПИ!#REF!</definedName>
    <definedName name="gas_volume4">[30]НДПИ!#REF!</definedName>
    <definedName name="gas_volume5">[30]НДПИ!#REF!</definedName>
    <definedName name="GetSANDValue">[33]!GetSANDValue</definedName>
    <definedName name="GetVal">[33]!GetVal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guard_price_KKB">'[34]Br-air_Posts'!#REF!</definedName>
    <definedName name="h" hidden="1">{#N/A,#N/A,FALSE,"МТВ"}</definedName>
    <definedName name="Header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hh">#REF!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i">#REF!</definedName>
    <definedName name="Inc_Stmt">#REF!</definedName>
    <definedName name="Inc_Stmt1">#REF!</definedName>
    <definedName name="inf">[35]model!$K$3:$AA$3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ra" hidden="1">{#N/A,#N/A,FALSE,"Сентябрь";#N/A,#N/A,FALSE,"Пояснительная сентябре 99"}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tem">[36]Статьи!$A$3:$B$55</definedName>
    <definedName name="item1">#REF!</definedName>
    <definedName name="itemm">[37]Статьи!$A$3:$B$42</definedName>
    <definedName name="j">#REF!</definedName>
    <definedName name="JetWash">[14]QuickRep!#REF!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n">#REF!</definedName>
    <definedName name="k">#N/A</definedName>
    <definedName name="kghj">#REF!</definedName>
    <definedName name="kk">'[38]06 capex ЛУКОЙЛ'!$A$76</definedName>
    <definedName name="Kod">#REF!</definedName>
    <definedName name="koeffkabel">[39]Лист1!$K$1</definedName>
    <definedName name="kto">[40]Форма2!$C$19:$C$24,[40]Форма2!$E$19:$F$24,[40]Форма2!$D$26:$F$31,[40]Форма2!$C$33:$C$38,[40]Форма2!$E$33:$F$38,[40]Форма2!$D$40:$F$43,[40]Форма2!$C$45:$C$48,[40]Форма2!$E$45:$F$48,[40]Форма2!$C$19</definedName>
    <definedName name="Kumkol" hidden="1">{#N/A,#N/A,FALSE,"Сентябрь";#N/A,#N/A,FALSE,"Пояснительная сентябре 99"}</definedName>
    <definedName name="kurs">'[41]17'!$A$41</definedName>
    <definedName name="KZT_BS">#REF!</definedName>
    <definedName name="KZT_cash">#REF!</definedName>
    <definedName name="KZT_IS">#REF!</definedName>
    <definedName name="KZT_non_cash_wk">#REF!</definedName>
    <definedName name="l" hidden="1">{#N/A,#N/A,FALSE,"МТВ"}</definedName>
    <definedName name="L_Adjust">[42]Links!$H:$H</definedName>
    <definedName name="L_AJE_Tot">[42]Links!$G:$G</definedName>
    <definedName name="L_CY_Beg">[42]Links!$F:$F</definedName>
    <definedName name="L_CY_End">[42]Links!$J:$J</definedName>
    <definedName name="L_PY_End">[42]Links!$K:$K</definedName>
    <definedName name="L_RJE_Tot">[42]Links!$I:$I</definedName>
    <definedName name="LACTArman">[14]QuickRep!#REF!</definedName>
    <definedName name="m_2005">'[43]1NK'!$R$10:$R$1877</definedName>
    <definedName name="m_2006">'[43]1NK'!$S$10:$S$1838</definedName>
    <definedName name="m_2007">'[43]1NK'!$T$10:$T$1838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'[44]2.2 ОтклОТМ'!$G:$G</definedName>
    <definedName name="m_OTM2006">'[44]2.2 ОтклОТМ'!$J:$J</definedName>
    <definedName name="m_OTM2007">'[44]2.2 ОтклОТМ'!$M:$M</definedName>
    <definedName name="m_OTM2008">'[44]2.2 ОтклОТМ'!$P:$P</definedName>
    <definedName name="m_OTM2009">'[44]2.2 ОтклОТМ'!$S:$S</definedName>
    <definedName name="m_OTM2010">'[44]2.2 ОтклОТМ'!$V:$V</definedName>
    <definedName name="m_OTMizm">'[44]1.3.2 ОТМ'!$K:$K</definedName>
    <definedName name="m_OTMkod">'[44]1.3.2 ОТМ'!$A:$A</definedName>
    <definedName name="m_OTMnomer">'[44]1.3.2 ОТМ'!$H:$H</definedName>
    <definedName name="m_OTMpokaz">'[44]1.3.2 ОТМ'!$I:$I</definedName>
    <definedName name="m_p2003">#REF!</definedName>
    <definedName name="m_Pr_I">[45]Comp!$B$2:$B$29</definedName>
    <definedName name="m_Pr_N">[45]Comp!$C$2:$C$29</definedName>
    <definedName name="m_Predpr_I">#REF!</definedName>
    <definedName name="m_Predpr_N">#REF!</definedName>
    <definedName name="m_Zatrat">[46]ЦентрЗатр!$A$2:$G$71</definedName>
    <definedName name="m_Zatrat_Ed">[47]ЦентрЗатр!$E$2:$E$71</definedName>
    <definedName name="m_Zatrat_K">[47]ЦентрЗатр!$F$2:$F$71</definedName>
    <definedName name="m_Zatrat_N">[46]ЦентрЗатр!$G$2:$G$71</definedName>
    <definedName name="Mapping">[28]Mapping!$A$10:$A$37,[28]Mapping!$C$10:$C$37</definedName>
    <definedName name="marta" hidden="1">{#N/A,#N/A,TRUE,"Лист1";#N/A,#N/A,TRUE,"Лист2";#N/A,#N/A,TRUE,"Лист3"}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y">'[48]май 09'!$AQ$1497</definedName>
    <definedName name="may_rate">#REF!</definedName>
    <definedName name="mm">#REF!</definedName>
    <definedName name="MONEY11">'[49]11'!$D$27</definedName>
    <definedName name="NB1LGDate">[14]QuickRep!#REF!</definedName>
    <definedName name="NB61Dyno">[14]OP!#REF!</definedName>
    <definedName name="NB627Dyno">[14]OP!#REF!</definedName>
    <definedName name="NB62Dyno">[14]OP!#REF!</definedName>
    <definedName name="NB63Dyno">[14]OP!#REF!</definedName>
    <definedName name="NB649Dyno">[14]OP!#REF!</definedName>
    <definedName name="NB64Dyno">[14]OP!#REF!</definedName>
    <definedName name="NB65Dyno">[14]OP!#REF!</definedName>
    <definedName name="NB66Dyno">[14]OP!#REF!</definedName>
    <definedName name="NB67Dyno">[14]OP!#REF!</definedName>
    <definedName name="NB68Dyno">[14]OP!#REF!</definedName>
    <definedName name="NB69Dyno">[14]OP!#REF!</definedName>
    <definedName name="NB704Dyno">[14]OP!#REF!</definedName>
    <definedName name="NB705Dyno">[14]OP!#REF!</definedName>
    <definedName name="NB70Dyno">[14]OP!#REF!</definedName>
    <definedName name="net">#REF!</definedName>
    <definedName name="new">'[50]$ IS'!$A$1:$BH$34</definedName>
    <definedName name="New_a_c">#REF!</definedName>
    <definedName name="NonRusCosts97">[51]prices!#REF!</definedName>
    <definedName name="NonRusCosts98">[51]prices!#REF!</definedName>
    <definedName name="NonRusCosts99">[51]prices!#REF!</definedName>
    <definedName name="NonRusDDA00">[51]prices!#REF!</definedName>
    <definedName name="NonRusDDA97">[51]prices!#REF!</definedName>
    <definedName name="NonRusDDA98">[51]prices!#REF!</definedName>
    <definedName name="NonRusDDA99">[51]prices!#REF!</definedName>
    <definedName name="NonRusMargin00">[51]prices!#REF!</definedName>
    <definedName name="NonRusMargin97">[51]prices!#REF!</definedName>
    <definedName name="NonRusMargin98">[51]prices!#REF!</definedName>
    <definedName name="NonRusMargin99">[51]prices!#REF!</definedName>
    <definedName name="NonRusProfitTax00">[51]prices!#REF!</definedName>
    <definedName name="NonRusProfitTax97">[51]prices!#REF!</definedName>
    <definedName name="NonRusProfitTax98">[51]prices!#REF!</definedName>
    <definedName name="NonRusProfitTax99">[51]prices!#REF!</definedName>
    <definedName name="NPV">[35]model!$B$282</definedName>
    <definedName name="oil_rate1">#REF!</definedName>
    <definedName name="oil_rate2">#REF!</definedName>
    <definedName name="oil_rate3">'[31]78'!#REF!</definedName>
    <definedName name="oil_rate4">'[31]78'!#REF!</definedName>
    <definedName name="oil_rate5">'[31]78'!#REF!</definedName>
    <definedName name="oil_volume1">#REF!</definedName>
    <definedName name="oil_volume2">#REF!</definedName>
    <definedName name="oil_volume3">'[31]78'!#REF!</definedName>
    <definedName name="oil_volume4">'[31]78'!#REF!</definedName>
    <definedName name="oil_volume5">'[31]78'!#REF!</definedName>
    <definedName name="okt">'[48]окт 09'!$AV$2295</definedName>
    <definedName name="OLE_LINK45" localSheetId="1">ОПУ!$B$11</definedName>
    <definedName name="OLE_LINK6" localSheetId="1">ОПУ!$B$7</definedName>
    <definedName name="OLE_LINK76" localSheetId="0">ОФП!$B$30</definedName>
    <definedName name="OLE_LINK79" localSheetId="1">ОПУ!$B$9</definedName>
    <definedName name="OLE_LINK83" localSheetId="0">ОФП!$B$31</definedName>
    <definedName name="OLE_LINK84" localSheetId="1">ОПУ!$B$22</definedName>
    <definedName name="OLE_LINK85" localSheetId="3">ОИК!$B$18</definedName>
    <definedName name="OLE_LINK9" localSheetId="3">ОИК!$B$7</definedName>
    <definedName name="one">#REF!,#REF!</definedName>
    <definedName name="ooo">'[52]GAAP TB 30.09.01  detail p&amp;l'!#REF!</definedName>
    <definedName name="OPER_Q1">#REF!</definedName>
    <definedName name="OPER_Q2">#REF!</definedName>
    <definedName name="OPER_Q3">#REF!</definedName>
    <definedName name="OPER_Q4">#REF!</definedName>
    <definedName name="OPER_YEAR">#REF!</definedName>
    <definedName name="Other_Account_From">#REF!</definedName>
    <definedName name="Other_Account_To">#REF!</definedName>
    <definedName name="OUT">#REF!</definedName>
    <definedName name="Output_Directory">#REF!</definedName>
    <definedName name="P_do">[53]начало!$B$8</definedName>
    <definedName name="P_ot">[53]начало!$B$7</definedName>
    <definedName name="Period_From">#REF!</definedName>
    <definedName name="Period_To">#REF!</definedName>
    <definedName name="PeriodFrom">[54]Выбор!$B$7</definedName>
    <definedName name="PeriodTo">[55]Выбор!$D$7</definedName>
    <definedName name="Pivot_division">#REF!</definedName>
    <definedName name="Pivot_HO">#REF!</definedName>
    <definedName name="po">#REF!</definedName>
    <definedName name="PrefShares">[51]prices!#REF!</definedName>
    <definedName name="PrefSharesNow">[51]prices!#REF!</definedName>
    <definedName name="print_KKB">#REF!</definedName>
    <definedName name="Prob_ResRec">#REF!</definedName>
    <definedName name="Prob_ResRec1">#REF!</definedName>
    <definedName name="ProjectName">{"Client Name or Project Name"}</definedName>
    <definedName name="Proved_ResRec">#REF!</definedName>
    <definedName name="Proved_ResRec1">#REF!</definedName>
    <definedName name="PutHeader">[33]П!PutHeader</definedName>
    <definedName name="Q1_901s_materials">'[56]Production_Ref Q-1-3'!$V$32:$V$82</definedName>
    <definedName name="Q1_902_903s">'[56]Production_Ref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'[56]Production_Ref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'[56]Production_Ref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'[56]Production_Ref Q-1-3'!$Q$17:$R$17,'[56]Production_Ref Q-1-3'!$T$19:$T$23,'[56]Production_Ref Q-1-3'!$T$26,'[56]Production_Ref Q-1-3'!$Q$30,'[56]Production_Ref Q-1-3'!$T$106:$T$258,'[56]Production_Ref Q-1-3'!$T$265:$T$268</definedName>
    <definedName name="Q1_pipeline_tariff">'[56]Production_Ref Q-1-3'!$V$24</definedName>
    <definedName name="Q1_property_tax">#REF!</definedName>
    <definedName name="Q1_railway_tariff">'[56]Production_Ref Q-1-3'!$V$25</definedName>
    <definedName name="Q1_security">#REF!</definedName>
    <definedName name="Q1_tax_advice">#REF!</definedName>
    <definedName name="Q1_trucking_services">#REF!</definedName>
    <definedName name="Q1_TurgaiPetroleum">'[56]Production_Ref Q-1-3'!$S$30</definedName>
    <definedName name="Q2_901s_materials">'[56]Production_Ref Q-1-3'!$N$32:$N$82</definedName>
    <definedName name="Q2_902_903s">'[56]Production_Ref Q-1-3'!$N$83:$N$104</definedName>
    <definedName name="Q2_AJE50_901s">'[56]Production_Ref Q-1-3'!$N$273</definedName>
    <definedName name="Q2_AJE51_KLO_USD">'[56]Production_Ref Q-1-3'!$N$275</definedName>
    <definedName name="Q2_AJE62_pipeline_tariff">'[56]Production_Ref Q-1-3'!$N$277</definedName>
    <definedName name="Q2_AJE68_pipeline_tariff">'[56]Production_Ref Q-1-3'!$N$279</definedName>
    <definedName name="Q2_AJE77_pipeline_tariff">'[56]Production_Ref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'[56]Production_Ref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'[56]Production_Ref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'[56]Production_Ref Q-1-3'!$N$7:$N$23,'[56]Production_Ref Q-1-3'!$N$26,'[56]Production_Ref Q-1-3'!$N$106:$N$258</definedName>
    <definedName name="Q2_pipeline_tariff">'[56]Production_Ref Q-1-3'!$N$24</definedName>
    <definedName name="Q2_property_tax">#REF!</definedName>
    <definedName name="Q2_railway_tariff">'[56]Production_Ref Q-1-3'!$N$25</definedName>
    <definedName name="Q2_security">#REF!</definedName>
    <definedName name="Q2_tax_advice">#REF!</definedName>
    <definedName name="Q2_trucking_services">#REF!</definedName>
    <definedName name="Q2_TurgaiPetroleum_KZT">'[56]Production_Ref Q-1-3'!$K$31</definedName>
    <definedName name="Q3_901s_materials">'[56]Production_Ref Q-1-3'!$G$32:$G$82</definedName>
    <definedName name="Q3_902_903s">'[56]Production_Ref Q-1-3'!$G$83:$G$104</definedName>
    <definedName name="Q3_AJE10_KLO">'[56]Production_Ref Q-1-3'!$G$287</definedName>
    <definedName name="Q3_AJE11_pipeline_tariff">'[56]Production_Ref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'[56]Production_Ref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'[56]Production_Ref Q-1-3'!$G$17:$G$23,'[56]Production_Ref Q-1-3'!$G$26,'[56]Production_Ref Q-1-3'!$G$106:$G$143,'[56]Production_Ref Q-1-3'!$G$144:$G$180,'[56]Production_Ref Q-1-3'!$G$181:$G$217,'[56]Production_Ref Q-1-3'!$G$218:$G$258,'[56]Production_Ref Q-1-3'!$G$285</definedName>
    <definedName name="Q3_pipeline_tariff">'[56]Production_Ref Q-1-3'!$G$24</definedName>
    <definedName name="Q3_property_tax">#REF!</definedName>
    <definedName name="Q3_railway_tariff">'[56]Production_Ref Q-1-3'!$G$25</definedName>
    <definedName name="Q3_security">#REF!</definedName>
    <definedName name="Q3_tax_advice">#REF!</definedName>
    <definedName name="Q3_trucking_services">#REF!</definedName>
    <definedName name="Q3_TurgaiPetroleum">'[56]Production_Ref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a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qq">'[52]GAAP TB 30.09.01  detail p&amp;l'!#REF!</definedName>
    <definedName name="qw">#REF!</definedName>
    <definedName name="qwe">[57]Форма2!$C$19:$C$24,[57]Форма2!$E$19:$F$24,[57]Форма2!$D$26:$F$31,[57]Форма2!$C$33:$C$38,[57]Форма2!$E$33:$F$38,[57]Форма2!$D$40:$F$43,[57]Форма2!$C$45:$C$48,[57]Форма2!$E$45:$F$48,[57]Форма2!$C$19</definedName>
    <definedName name="R81127975">#REF!</definedName>
    <definedName name="ra">'[58]TEI LUK'!#REF!</definedName>
    <definedName name="rar">'[58]TEI LUK'!#REF!</definedName>
    <definedName name="rate01">'[59]Initial Data'!$P$6</definedName>
    <definedName name="rate02">'[59]Initial Data'!$P$7</definedName>
    <definedName name="rate04">'[59]Initial Data'!$P$9</definedName>
    <definedName name="rate05">'[59]Initial Data'!$P$10</definedName>
    <definedName name="rate06">'[59]Initial Data'!$P$11</definedName>
    <definedName name="rate07">'[59]Initial Data'!$P$12</definedName>
    <definedName name="rate08">'[59]Initial Data'!$P$13</definedName>
    <definedName name="rate09">'[59]Initial Data'!$P$14</definedName>
    <definedName name="rate10">'[59]Initial Data'!$P$15</definedName>
    <definedName name="rate11">'[59]Initial Data'!$P$16</definedName>
    <definedName name="rate12">'[59]Initial Data'!$P$17</definedName>
    <definedName name="RawData">#REF!</definedName>
    <definedName name="refined">#REF!</definedName>
    <definedName name="rehc">#REF!</definedName>
    <definedName name="renta_rate">#REF!</definedName>
    <definedName name="Reserve_Stats">#REF!</definedName>
    <definedName name="Reserve_Stats1">#REF!</definedName>
    <definedName name="Reserves">#REF!</definedName>
    <definedName name="Reserves1">#REF!</definedName>
    <definedName name="rett">[60]Статьи!$A$3:$B$55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W">#REF!</definedName>
    <definedName name="rt">[61]TEI!$D$46</definedName>
    <definedName name="rty" hidden="1">{#N/A,#N/A,FALSE,"МТВ"}</definedName>
    <definedName name="RusDDA00">[51]prices!#REF!</definedName>
    <definedName name="RusDDA97">[51]prices!#REF!</definedName>
    <definedName name="RusDDA98">[51]prices!#REF!</definedName>
    <definedName name="RusDDA99">[51]prices!#REF!</definedName>
    <definedName name="RusProdExp97">[51]prices!#REF!</definedName>
    <definedName name="RusProdExp98">[51]prices!#REF!</definedName>
    <definedName name="RusRef97">[51]prices!#REF!</definedName>
    <definedName name="RusRef98">[51]prices!#REF!</definedName>
    <definedName name="RusSGA00">[51]prices!#REF!</definedName>
    <definedName name="RusSGA97">[51]prices!#REF!</definedName>
    <definedName name="RusSGA98">[51]prices!#REF!</definedName>
    <definedName name="RusSGA99">[51]prices!#REF!</definedName>
    <definedName name="RusTransp00">[51]prices!#REF!</definedName>
    <definedName name="RusTransp97">[51]prices!#REF!</definedName>
    <definedName name="RusTransp98">[51]prices!#REF!</definedName>
    <definedName name="RusTransp99">[51]prices!#REF!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3</definedName>
    <definedName name="SAPBEXrevision" hidden="1">1</definedName>
    <definedName name="SAPBEXsysID" hidden="1">"BWP"</definedName>
    <definedName name="SAPBEXwbID" hidden="1">"436JCO9QAI3Q4O14SJQ2MRM8V"</definedName>
    <definedName name="SCROLL_AREA">'[25]Итог по НПО '!$B$6+[62]П!$B$1:$C$7</definedName>
    <definedName name="sdfgg">'[63]Баланс (Ф1)'!#REF!</definedName>
    <definedName name="SDU">[18]ЗАО_мес!#REF!</definedName>
    <definedName name="Sebest">#REF!</definedName>
    <definedName name="Sh_do">[53]начало!$B$11</definedName>
    <definedName name="Sh_ot">[53]начало!$B$10</definedName>
    <definedName name="SharePriceNow">[51]prices!#REF!</definedName>
    <definedName name="ShEquity">#REF!</definedName>
    <definedName name="ShEquity1">#REF!</definedName>
    <definedName name="Social00">[51]prices!#REF!</definedName>
    <definedName name="Social97">[51]prices!#REF!</definedName>
    <definedName name="Social98">[51]prices!#REF!</definedName>
    <definedName name="Social99">[51]prices!#REF!</definedName>
    <definedName name="SPP_Q1">#REF!</definedName>
    <definedName name="SPP_Q2">#REF!</definedName>
    <definedName name="SPP_Q3">#REF!</definedName>
    <definedName name="SPP_Q4">#REF!</definedName>
    <definedName name="SPP_YEAR">#REF!</definedName>
    <definedName name="SSS" hidden="1">{#N/A,#N/A,FALSE,"Сентябрь";#N/A,#N/A,FALSE,"Пояснительная сентябре 99"}</definedName>
    <definedName name="Starting_year">[64]Control!$E$4</definedName>
    <definedName name="SUB1320105">#REF!</definedName>
    <definedName name="SUB1320106">#REF!</definedName>
    <definedName name="SyncrudeJV">#REF!</definedName>
    <definedName name="SyncrudeJV1">#REF!</definedName>
    <definedName name="T.D.CODE">[65]VLOOKUP!$A$16:$C$49</definedName>
    <definedName name="TB_AFTER_adjs">#REF!</definedName>
    <definedName name="TB_before_adjs">#REF!</definedName>
    <definedName name="TEST0">'[2]отчет о ПУ01'!#REF!</definedName>
    <definedName name="TEST1">[2]модель!#REF!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[2]модель!#REF!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[56]Production_ref_Q4!#REF!</definedName>
    <definedName name="TextRefCopy19">[56]Production_ref_Q4!#REF!</definedName>
    <definedName name="TextRefCopy2">#REF!</definedName>
    <definedName name="TextRefCopy20">[56]Production_ref_Q4!#REF!</definedName>
    <definedName name="TextRefCopy21">[56]Production_ref_Q4!#REF!</definedName>
    <definedName name="TextRefCopy22">[56]Production_ref_Q4!$E$260</definedName>
    <definedName name="TextRefCopy23">[56]Production_ref_Q4!#REF!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8">[66]Royalty!$C$23</definedName>
    <definedName name="TextRefCopy39">[66]Royalty!$C$23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22</definedName>
    <definedName name="tre">#REF!</definedName>
    <definedName name="ttt">'[52]GAAP TB 30.09.01  detail p&amp;l'!#REF!</definedName>
    <definedName name="tv_tab">#REF!</definedName>
    <definedName name="UnitedStates">#REF!</definedName>
    <definedName name="USD">[12]ЗАО_мес!#REF!</definedName>
    <definedName name="V.Code">[65]INPUTMASTER!$B$5:$M$44</definedName>
    <definedName name="V_COL">#REF!</definedName>
    <definedName name="V_COLTITLE">#REF!</definedName>
    <definedName name="V_DATE">#REF!</definedName>
    <definedName name="V_ENDLINE">#REF!</definedName>
    <definedName name="V_ITOG">#REF!</definedName>
    <definedName name="V_LINE">#REF!</definedName>
    <definedName name="V_NAME">#REF!</definedName>
    <definedName name="V_RECCNT">#REF!</definedName>
    <definedName name="V_ROW">#REF!</definedName>
    <definedName name="V_доп.об.">#REF!</definedName>
    <definedName name="V_доп.об._Сумм">#REF!</definedName>
    <definedName name="V_нефти">#REF!</definedName>
    <definedName name="Values_jvname__field__fldcode__ngdu">#REF!</definedName>
    <definedName name="var">#REF!</definedName>
    <definedName name="Volgograd">{"Client Name or Project Name"}</definedName>
    <definedName name="Vдоп_Сдоп">#REF!</definedName>
    <definedName name="Vдоп_Сдоп_Сумм">#REF!</definedName>
    <definedName name="WaterMeterARM">[14]QuickRep!#REF!</definedName>
    <definedName name="WCExp.Pump">[14]QuickRep!#REF!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ging._.and._.Trend._.Analysis.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'[67]Balance Sheet'!$F$5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men">#REF!</definedName>
    <definedName name="Yemen1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">[25]Понедельно!$J$16</definedName>
    <definedName name="Z_C37E65A7_9893_435E_9759_72E0D8A5DD87_.wvu.PrintTitles" hidden="1">#REF!</definedName>
    <definedName name="zzz">'[68]Посты тендер'!#REF!</definedName>
    <definedName name="а">#REF!</definedName>
    <definedName name="А2">#REF!</definedName>
    <definedName name="аа" hidden="1">{#N/A,#N/A,TRUE,"Лист1";#N/A,#N/A,TRUE,"Лист2";#N/A,#N/A,TRUE,"Лист3"}</definedName>
    <definedName name="ааа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АААААААА">#N/A</definedName>
    <definedName name="АВ">#REF!</definedName>
    <definedName name="авг">'[70]янв 09'!$AD$1119</definedName>
    <definedName name="авпрар">#REF!</definedName>
    <definedName name="Акциз">#REF!</definedName>
    <definedName name="Акциз1">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мортизация">'[3]ЦХЛ 2004'!#REF!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>#N/A</definedName>
    <definedName name="апр">'[70]янв 09'!$Z$1119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_xlnm.Database">[33]П!#REF!</definedName>
    <definedName name="База_Сортировки">#REF!</definedName>
    <definedName name="бд">#REF!</definedName>
    <definedName name="бензин">[11]FES!#REF!</definedName>
    <definedName name="Бери">[71]Форма2!$D$129:$F$132,[71]Форма2!$D$134:$F$135,[71]Форма2!$D$137:$F$140,[71]Форма2!$D$142:$F$144,[71]Форма2!$D$146:$F$150,[71]Форма2!$D$152:$F$154,[71]Форма2!$D$156:$F$162,[71]Форма2!$D$129</definedName>
    <definedName name="Берик">[71]Форма2!$C$70:$C$72,[71]Форма2!$D$73:$F$73,[71]Форма2!$E$70:$F$72,[71]Форма2!$C$75:$C$77,[71]Форма2!$E$75:$F$77,[71]Форма2!$C$79:$C$82,[71]Форма2!$E$79:$F$82,[71]Форма2!$C$84:$C$86,[71]Форма2!$E$84:$F$86,[71]Форма2!$C$88:$C$89,[71]Форма2!$E$88:$F$89,[71]Форма2!$C$70</definedName>
    <definedName name="бл">[33]П!#REF!</definedName>
    <definedName name="БЛРаздел1">[69]Форма2!$C$19:$C$24,[69]Форма2!$E$19:$F$24,[69]Форма2!$D$26:$F$31,[69]Форма2!$C$33:$C$38,[69]Форма2!$E$33:$F$38,[69]Форма2!$D$40:$F$43,[69]Форма2!$C$45:$C$48,[69]Форма2!$E$45:$F$48,[69]Форма2!$C$19</definedName>
    <definedName name="БЛРаздел10">#REF!</definedName>
    <definedName name="БЛРаздел2">[69]Форма2!$C$51:$C$58,[69]Форма2!$E$51:$F$58,[69]Форма2!$C$60:$C$62,[69]Форма2!$E$60:$F$62,[69]Форма2!$C$64:$C$66,[69]Форма2!$E$64:$F$66,[69]Форма2!$C$51</definedName>
    <definedName name="БЛРаздел3">[69]Форма2!$C$69:$C$71,[69]Форма2!$D$72:$F$72,[69]Форма2!$E$69:$F$71,[69]Форма2!$C$74:$C$76,[69]Форма2!$E$74:$F$76,[69]Форма2!$C$78:$C$81,[69]Форма2!$E$78:$F$81,[69]Форма2!$C$83:$C$85,[69]Форма2!$E$83:$F$85,[69]Форма2!$C$87:$C$88,[69]Форма2!$E$87:$F$88,[69]Форма2!$C$69</definedName>
    <definedName name="БЛРаздел4">[69]Форма2!$E$106:$F$107,[69]Форма2!$C$106:$C$107,[69]Форма2!$E$102:$F$104,[69]Форма2!$C$102:$C$104,[69]Форма2!$C$97:$C$100,[69]Форма2!$E$97:$F$100,[69]Форма2!$E$92:$F$95,[69]Форма2!$C$92:$C$95,[69]Форма2!$C$92</definedName>
    <definedName name="БЛРаздел5">[69]Форма2!$C$113:$C$114,[69]Форма2!$D$110:$F$112,[69]Форма2!$E$113:$F$114,[69]Форма2!$D$115:$F$115,[69]Форма2!$D$117:$F$119,[69]Форма2!$D$121:$F$122,[69]Форма2!$D$124:$F$126,[69]Форма2!$D$110</definedName>
    <definedName name="БЛРаздел6">[69]Форма2!$D$129:$F$132,[69]Форма2!$D$134:$F$135,[69]Форма2!$D$138:$F$141,[69]Форма2!$D$148:$F$150,[69]Форма2!$D$152:$F$153,[69]Форма2!$D$155:$F$158,[69]Форма2!$D$161:$F$167,[69]Форма2!$D$129</definedName>
    <definedName name="БЛРаздел7">[69]Форма2!$D$176:$F$182,[69]Форма2!$D$172:$F$174,[69]Форма2!$D$170:$F$170,[69]Форма2!$D$170</definedName>
    <definedName name="БЛРаздел8">[69]Форма2!$E$190:$F$201,[69]Форма2!$C$190:$C$201,[69]Форма2!$E$186:$F$188,[69]Форма2!$C$186:$C$188,[69]Форма2!$E$185:$F$185,[69]Форма2!$C$185</definedName>
    <definedName name="БЛРаздел9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БЛРаздел9_1">#N/A</definedName>
    <definedName name="БЛРаздел9_2">#N/A</definedName>
    <definedName name="БПДанные">#REF!,#REF!,#REF!</definedName>
    <definedName name="Бюджет__по__подразд__2003__года_Лист1_Таблица">[72]ОТиТБ!#REF!</definedName>
    <definedName name="в">[73]!в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23ё">#N/A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32">#REF!</definedName>
    <definedName name="ВалютаБаланса">#REF!</definedName>
    <definedName name="вапывапыва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вввввв" hidden="1">{#N/A,#N/A,TRUE,"Лист1";#N/A,#N/A,TRUE,"Лист2";#N/A,#N/A,TRUE,"Лист3"}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к">[74]Форма2!$C$19:$C$24,[74]Форма2!$E$19:$F$24,[74]Форма2!$D$26:$F$31,[74]Форма2!$C$33:$C$38,[74]Форма2!$E$33:$F$38,[74]Форма2!$D$40:$F$43,[74]Форма2!$C$45:$C$48,[74]Форма2!$E$45:$F$48,[74]Форма2!$C$19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>#REF!</definedName>
    <definedName name="вуа">#REF!</definedName>
    <definedName name="вуув" hidden="1">{#N/A,#N/A,TRUE,"Лист1";#N/A,#N/A,TRUE,"Лист2";#N/A,#N/A,TRUE,"Лист3"}</definedName>
    <definedName name="Выработка">#REF!</definedName>
    <definedName name="Выработка_Сумм">#REF!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'[75]Изменяемые данные'!$C$5</definedName>
    <definedName name="Данные_ППУ_Краткий">#REF!</definedName>
    <definedName name="дек">'[70]янв 09'!$AH$1119</definedName>
    <definedName name="дл">'[76]1.411.1'!$A$12:$U$20</definedName>
    <definedName name="добыч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оз5">#REF!</definedName>
    <definedName name="доз6">#REF!</definedName>
    <definedName name="Док">#REF!</definedName>
    <definedName name="ДокЗаголовок">#REF!</definedName>
    <definedName name="ДокИтог">#REF!</definedName>
    <definedName name="ДокСтолб">#REF!</definedName>
    <definedName name="ДокСтрока">#REF!</definedName>
    <definedName name="Документ">#REF!</definedName>
    <definedName name="Документ2">#REF!</definedName>
    <definedName name="Долл">#REF!</definedName>
    <definedName name="ДоляНДС">#N/A</definedName>
    <definedName name="Дополнительный">#REF!</definedName>
    <definedName name="Другие">'[3]ЦХЛ 2004'!#REF!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дИзм">[47]ЕдИзм!$A$1:$D$25</definedName>
    <definedName name="еее">#N/A</definedName>
    <definedName name="з">#REF!</definedName>
    <definedName name="З_Выработка">#REF!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Рента">#REF!</definedName>
    <definedName name="З_СС">#REF!</definedName>
    <definedName name="Заголовок">#REF!</definedName>
    <definedName name="Зарплата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щ">#N/A</definedName>
    <definedName name="И">'[77]7.1'!#REF!</definedName>
    <definedName name="иап">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сп.2кв">#N/A</definedName>
    <definedName name="Испр.выработка">#REF!</definedName>
    <definedName name="Исходные_данные">#REF!</definedName>
    <definedName name="июль">'[70]янв 09'!$AC$1119</definedName>
    <definedName name="июнь">'[70]янв 09'!$AB$1119</definedName>
    <definedName name="й">#N/A</definedName>
    <definedName name="й8">#REF!</definedName>
    <definedName name="йй">#N/A</definedName>
    <definedName name="к">#REF!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1">[33]П!$C$136</definedName>
    <definedName name="К1_К">#REF!</definedName>
    <definedName name="К1_К_upper">#REF!</definedName>
    <definedName name="к4">[33]П!$C$139</definedName>
    <definedName name="Кадр.подг.">#N/A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кеке">#REF!</definedName>
    <definedName name="кеппппппппппп" hidden="1">{#N/A,#N/A,TRUE,"Лист1";#N/A,#N/A,TRUE,"Лист2";#N/A,#N/A,TRUE,"Лист3"}</definedName>
    <definedName name="КК1_К">#REF!</definedName>
    <definedName name="КК1_К_upper">#REF!</definedName>
    <definedName name="Код">#REF!</definedName>
    <definedName name="Код_Н">#REF!</definedName>
    <definedName name="КолСтолб">#REF!</definedName>
    <definedName name="КонсБаланс">#REF!</definedName>
    <definedName name="Консолидация">#REF!</definedName>
    <definedName name="копия">#N/A</definedName>
    <definedName name="Кпопр">#REF!</definedName>
    <definedName name="_xlnm.Criteria">#REF!</definedName>
    <definedName name="Ктруд">#REF!</definedName>
    <definedName name="культ" hidden="1">{#N/A,#N/A,TRUE,"Лист1";#N/A,#N/A,TRUE,"Лист2";#N/A,#N/A,TRUE,"Лист3"}</definedName>
    <definedName name="курс">#REF!</definedName>
    <definedName name="курс_2005">#REF!</definedName>
    <definedName name="курс_2006">#REF!</definedName>
    <definedName name="курс_2007">'[78]Статьи затрат'!$G$5</definedName>
    <definedName name="курс_2008">'[78]Статьи затрат'!$L$5</definedName>
    <definedName name="курс_2009">'[78]Статьи затрат'!$M$5</definedName>
    <definedName name="курс_2010">'[78]Статьи затрат'!$N$5</definedName>
    <definedName name="курс_2011">'[78]Статьи затрат'!$O$5</definedName>
    <definedName name="л">#N/A</definedName>
    <definedName name="Ликвидация">#REF!</definedName>
    <definedName name="ллл">#REF!</definedName>
    <definedName name="Лямбда">#N/A</definedName>
    <definedName name="м" hidden="1">{#N/A,#N/A,FALSE,"МТВ"}</definedName>
    <definedName name="май">'[70]янв 09'!$AB$1119</definedName>
    <definedName name="март">'[70]янв 09'!$Y$1119</definedName>
    <definedName name="марта">#N/A</definedName>
    <definedName name="мартач">#N/A</definedName>
    <definedName name="Меню">#REF!</definedName>
    <definedName name="МИ">#N/A</definedName>
    <definedName name="МЛН">1000000</definedName>
    <definedName name="ммм">#REF!</definedName>
    <definedName name="мпр">#REF!</definedName>
    <definedName name="МРП">#REF!</definedName>
    <definedName name="мс">#N/A</definedName>
    <definedName name="мым">#N/A</definedName>
    <definedName name="н">#N/A</definedName>
    <definedName name="Н_дорож">#REF!</definedName>
    <definedName name="Наименование">#REF!</definedName>
    <definedName name="налог">#REF!</definedName>
    <definedName name="Налог_на_прибыль">[33]П!$19:$19,[33]П!$A$12</definedName>
    <definedName name="нгн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НДС">0.2</definedName>
    <definedName name="нед">#REF!</definedName>
    <definedName name="Номер">#REF!</definedName>
    <definedName name="Номер_Н">#REF!</definedName>
    <definedName name="ноя">'[70]янв 09'!$AG$1119</definedName>
    <definedName name="нояб">'[79]нояб 08'!$AF$3013</definedName>
    <definedName name="НПЗ">{"Client Name or Project Name"}</definedName>
    <definedName name="нсп2">[80]НДПИ!#REF!</definedName>
    <definedName name="Объем_дополн.">#REF!</definedName>
    <definedName name="оконч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окт">'[70]янв 09'!$AF$1119</definedName>
    <definedName name="Ора">'[81]поставка сравн13'!$A$1:$Q$30</definedName>
    <definedName name="Ораз">[71]Форма2!$D$179:$F$185,[71]Форма2!$D$175:$F$177,[71]Форма2!$D$165:$F$173,[71]Форма2!$D$165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таток">#REF!</definedName>
    <definedName name="Остаток_новый">#REF!</definedName>
    <definedName name="Отчисления_от_зпл">0.385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ервый">#REF!</definedName>
    <definedName name="ПланЗАОсдопзад">'[82]Сдача '!#REF!</definedName>
    <definedName name="ПланПУ">#REF!</definedName>
    <definedName name="плюсНДС">#N/A</definedName>
    <definedName name="Под.кад.">#N/A</definedName>
    <definedName name="подг.">[2]модель!#REF!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следняя_строка">#REF!</definedName>
    <definedName name="Предприятия">#REF!</definedName>
    <definedName name="прибыль3" hidden="1">{#N/A,#N/A,TRUE,"Лист1";#N/A,#N/A,TRUE,"Лист2";#N/A,#N/A,TRUE,"Лист3"}</definedName>
    <definedName name="ПризнакР">#REF!</definedName>
    <definedName name="Прог">#REF!</definedName>
    <definedName name="Прочие_материалы">#REF!</definedName>
    <definedName name="ПрочНалСебест98">[51]prices!#REF!</definedName>
    <definedName name="прп">'[83]1.401.2'!#REF!</definedName>
    <definedName name="прпр">'[76]1.411.1'!$A$12:$U$20</definedName>
    <definedName name="пррррр">#REF!</definedName>
    <definedName name="прррррр">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азбивка">[73]!разбивка</definedName>
    <definedName name="Рас_т">#REF!</definedName>
    <definedName name="Расх_внепр">#REF!</definedName>
    <definedName name="Расх_доп">#REF!</definedName>
    <definedName name="расход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зервауп0308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_xlnm.Recorder">#REF!</definedName>
    <definedName name="Ремонт">#REF!</definedName>
    <definedName name="Рентаб_сред">#REF!</definedName>
    <definedName name="рес1">[84]Пром1!#REF!</definedName>
    <definedName name="рис1" hidden="1">{#N/A,#N/A,TRUE,"Лист1";#N/A,#N/A,TRUE,"Лист2";#N/A,#N/A,TRUE,"Лист3"}</definedName>
    <definedName name="рк">[84]Пром1!#REF!</definedName>
    <definedName name="роб">#REF!</definedName>
    <definedName name="рог">#REF!</definedName>
    <definedName name="роз">#REF!</definedName>
    <definedName name="рон">#REF!</definedName>
    <definedName name="роож">[73]!роож</definedName>
    <definedName name="рооо">[73]!рооо</definedName>
    <definedName name="рооод">[73]!рооод</definedName>
    <definedName name="рооол">[73]!рооол</definedName>
    <definedName name="рооооооо">#REF!</definedName>
    <definedName name="рот">#REF!</definedName>
    <definedName name="рощ">#REF!</definedName>
    <definedName name="роэ">[73]!роэ</definedName>
    <definedName name="рою">#REF!</definedName>
    <definedName name="рп">#REF!</definedName>
    <definedName name="рпо">#REF!</definedName>
    <definedName name="с">#N/A</definedName>
    <definedName name="С_дата">#REF!</definedName>
    <definedName name="С_материал_Сумм">#REF!</definedName>
    <definedName name="С_полная">#REF!</definedName>
    <definedName name="С_производ">#REF!</definedName>
    <definedName name="с24">#REF!</definedName>
    <definedName name="Себестоимость">#REF!</definedName>
    <definedName name="сектор">[47]Предпр!$L$3:$L$8</definedName>
    <definedName name="сент">'[70]янв 09'!$AE$1119</definedName>
    <definedName name="см">#REF!</definedName>
    <definedName name="СМЕТА">#REF!</definedName>
    <definedName name="Смета_скр">#REF!</definedName>
    <definedName name="Смета_скр1">#REF!</definedName>
    <definedName name="СобстНефть">93*3</definedName>
    <definedName name="Сохранение">#REF!</definedName>
    <definedName name="Соц.пособие">[85]ОТиТБ!#REF!</definedName>
    <definedName name="СписокТЭП">[86]СписокТЭП!$A$1:$C$40</definedName>
    <definedName name="сс">#N/A</definedName>
    <definedName name="ссс">#N/A</definedName>
    <definedName name="сссс">#N/A</definedName>
    <definedName name="ссы">#N/A</definedName>
    <definedName name="Ст.Прочие">[73]!Ст.Прочие</definedName>
    <definedName name="Строка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>#N/A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третий">#REF!</definedName>
    <definedName name="ттт">#N/A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у">#N/A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величение">#REF!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>#N/A</definedName>
    <definedName name="уК_НГДО">#REF!</definedName>
    <definedName name="уК_НПЗ">#REF!</definedName>
    <definedName name="уК_НПО">#REF!</definedName>
    <definedName name="уК1_К">#REF!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овень2">#REF!</definedName>
    <definedName name="Уровень3">#REF!</definedName>
    <definedName name="ф1.401.2">'[83]1.401.2'!#REF!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'[87]3.3.31.'!$A$17:$E$106</definedName>
    <definedName name="ф1.405.2">#REF!</definedName>
    <definedName name="ф1.407.1">#REF!</definedName>
    <definedName name="ф1.407.3">'[76]1.411.1'!$A$12:$U$20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10">#REF!</definedName>
    <definedName name="ф120">#REF!</definedName>
    <definedName name="ф3.427">#REF!</definedName>
    <definedName name="ф3.428">#REF!</definedName>
    <definedName name="ф3.433">#REF!</definedName>
    <definedName name="ф310">#REF!</definedName>
    <definedName name="февр">'[70]янв 09'!$X$1119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_Рент">#REF!</definedName>
    <definedName name="Форма_СС">#REF!</definedName>
    <definedName name="Форма_Цена">#REF!</definedName>
    <definedName name="Форма6">[88]Форма2!$D$176:$F$182,[88]Форма2!$D$172:$F$174,[88]Форма2!$D$170:$F$170,[88]Форма2!$D$170</definedName>
    <definedName name="ФОТ2">[73]!ФОТ2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">#N/A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ена">#REF!</definedName>
    <definedName name="Цена_без_НДС">#REF!</definedName>
    <definedName name="Цена_нефти">#REF!</definedName>
    <definedName name="Цена_О">#REF!</definedName>
    <definedName name="Цена_с_НДС">#REF!</definedName>
    <definedName name="цу">#N/A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" hidden="1">{#N/A,#N/A,TRUE,"Лист1";#N/A,#N/A,TRUE,"Лист2";#N/A,#N/A,TRUE,"Лист3"}</definedName>
    <definedName name="черновик">#N/A</definedName>
    <definedName name="четвертый">#REF!</definedName>
    <definedName name="ччч">#N/A</definedName>
    <definedName name="щ">#N/A</definedName>
    <definedName name="ы">#N/A</definedName>
    <definedName name="ыв">#N/A</definedName>
    <definedName name="ыуаы" hidden="1">{#N/A,#N/A,TRUE,"Лист1";#N/A,#N/A,TRUE,"Лист2";#N/A,#N/A,TRUE,"Лист3"}</definedName>
    <definedName name="ыыы">{"Client Name or Project Name"}</definedName>
    <definedName name="ыыыы">#N/A</definedName>
    <definedName name="ь">#N/A</definedName>
    <definedName name="Экспорт_Объемы_добычи">#REF!</definedName>
    <definedName name="Экспорт_Поставки_нефти">'[89]поставка сравн13'!$A$1:$Q$30</definedName>
    <definedName name="Эне">[73]!Эне</definedName>
    <definedName name="Энергия">[73]!Энергия</definedName>
    <definedName name="Энергия1">[73]!Энергия1</definedName>
    <definedName name="ээ">#REF!</definedName>
    <definedName name="юю">#REF!</definedName>
    <definedName name="юююю">#N/A</definedName>
    <definedName name="я">'[90]TEI $'!#REF!</definedName>
    <definedName name="янв">'[70]янв 09'!$W$1119</definedName>
    <definedName name="яяя">'[91]Br-air_Posts'!#REF!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32" i="1" l="1"/>
  <c r="E24" i="4" l="1"/>
  <c r="D21" i="4"/>
  <c r="C21" i="4"/>
  <c r="F16" i="4"/>
  <c r="F15" i="4"/>
  <c r="F14" i="4"/>
  <c r="F13" i="4"/>
  <c r="F12" i="4"/>
  <c r="E12" i="4"/>
  <c r="E17" i="4" s="1"/>
  <c r="D12" i="4"/>
  <c r="D17" i="4" s="1"/>
  <c r="D25" i="4" s="1"/>
  <c r="D26" i="4" s="1"/>
  <c r="C12" i="4"/>
  <c r="C17" i="4" s="1"/>
  <c r="C25" i="4" s="1"/>
  <c r="F9" i="4"/>
  <c r="C58" i="3"/>
  <c r="D54" i="3"/>
  <c r="C54" i="3"/>
  <c r="D47" i="3"/>
  <c r="C47" i="3"/>
  <c r="D29" i="2"/>
  <c r="D11" i="2"/>
  <c r="D16" i="2" s="1"/>
  <c r="D20" i="2" s="1"/>
  <c r="D23" i="2" s="1"/>
  <c r="D30" i="2" s="1"/>
  <c r="D54" i="1"/>
  <c r="D44" i="1"/>
  <c r="D34" i="1"/>
  <c r="D27" i="1"/>
  <c r="D16" i="1"/>
  <c r="D28" i="1" s="1"/>
  <c r="F17" i="4" l="1"/>
  <c r="F24" i="4"/>
  <c r="D55" i="1"/>
  <c r="D56" i="1" s="1"/>
  <c r="D57" i="1" s="1"/>
  <c r="D10" i="3"/>
  <c r="D21" i="3" s="1"/>
  <c r="D35" i="3" s="1"/>
  <c r="D40" i="3" s="1"/>
  <c r="D55" i="3" s="1"/>
  <c r="D59" i="3" s="1"/>
  <c r="C26" i="4" l="1"/>
  <c r="C11" i="2" l="1"/>
  <c r="C16" i="2" s="1"/>
  <c r="C44" i="1" l="1"/>
  <c r="C27" i="1"/>
  <c r="C54" i="1" l="1"/>
  <c r="C55" i="1" s="1"/>
  <c r="C16" i="1" l="1"/>
  <c r="C28" i="1" s="1"/>
  <c r="C20" i="2" l="1"/>
  <c r="C10" i="3" l="1"/>
  <c r="C21" i="3" s="1"/>
  <c r="C35" i="3" s="1"/>
  <c r="C40" i="3" s="1"/>
  <c r="C55" i="3" s="1"/>
  <c r="C23" i="2"/>
  <c r="C30" i="2" s="1"/>
  <c r="E19" i="4" s="1"/>
  <c r="F19" i="4" l="1"/>
  <c r="F21" i="4" s="1"/>
  <c r="F25" i="4" s="1"/>
  <c r="E21" i="4"/>
  <c r="E25" i="4" s="1"/>
  <c r="E26" i="4" s="1"/>
  <c r="C59" i="3"/>
  <c r="C61" i="3" s="1"/>
  <c r="C60" i="3" l="1"/>
  <c r="F26" i="4" l="1"/>
  <c r="C34" i="1"/>
  <c r="C56" i="1" s="1"/>
  <c r="C57" i="1" s="1"/>
</calcChain>
</file>

<file path=xl/sharedStrings.xml><?xml version="1.0" encoding="utf-8"?>
<sst xmlns="http://schemas.openxmlformats.org/spreadsheetml/2006/main" count="206" uniqueCount="126">
  <si>
    <t>ТОО "Магистральный Водовод"</t>
  </si>
  <si>
    <t>ОТЧЁТ О ФИНАНСОВОМ ПОЛОЖЕНИИ</t>
  </si>
  <si>
    <t>В тысячах тенге</t>
  </si>
  <si>
    <t xml:space="preserve">На 31 декабря 2023 года 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</si>
  <si>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</si>
  <si>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</si>
  <si>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</si>
  <si>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</si>
  <si>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</si>
  <si>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Активы в форме права пользования</t>
  </si>
  <si>
    <t>НДС к возмещению</t>
  </si>
  <si>
    <t>Отложенные налоговые активы</t>
  </si>
  <si>
    <t>Прочие внеоборотные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</si>
  <si>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</si>
  <si>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</si>
  <si>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</si>
  <si>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</si>
  <si>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Авансы, выданные поставщикам</t>
  </si>
  <si>
    <t>Финансовые активы</t>
  </si>
  <si>
    <t>Предоплата по корпоративному подоходному налогу</t>
  </si>
  <si>
    <t>НДС к возмещению и предоплата по прочим налогам</t>
  </si>
  <si>
    <t>Прочие краткосрочные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</si>
  <si>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</si>
  <si>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</si>
  <si>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</si>
  <si>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</t>
  </si>
  <si>
    <t>Уставный капитал</t>
  </si>
  <si>
    <t>Резерв по переоценке основных средств</t>
  </si>
  <si>
    <t>Накопленный убыток/(непокрытый убыток)</t>
  </si>
  <si>
    <t>Итого собственный капитал</t>
  </si>
  <si>
    <t>Обязательства</t>
  </si>
  <si>
    <t>Долгосрочные обязательства</t>
  </si>
  <si>
    <t>Займы полученные</t>
  </si>
  <si>
    <t>Выпущенные долговые ценные бумаги</t>
  </si>
  <si>
    <t>Обязательства по договорам с покупателями</t>
  </si>
  <si>
    <t xml:space="preserve">Обязательства по аренде 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</si>
  <si>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</si>
  <si>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</si>
  <si>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</si>
  <si>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</si>
  <si>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</si>
  <si>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Прочие налоги к уплате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</si>
  <si>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</si>
  <si>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</si>
  <si>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</si>
  <si>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</si>
  <si>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Заместитель генерального директора</t>
  </si>
  <si>
    <t>по экономике и финансам</t>
  </si>
  <si>
    <t>Джунусходжаев О.Х.</t>
  </si>
  <si>
    <t>Главный бухгалтер</t>
  </si>
  <si>
    <t>Рахматуллина Б.К.</t>
  </si>
  <si>
    <t xml:space="preserve">ОТЧЁТ О СОВОКУПНОМ ДОХОДЕ </t>
  </si>
  <si>
    <t>2024 года</t>
  </si>
  <si>
    <t xml:space="preserve">2023 года </t>
  </si>
  <si>
    <t>Выручка по договорам с покупателями</t>
  </si>
  <si>
    <t>Себестоимость реализации</t>
  </si>
  <si>
    <t>Валовый доход</t>
  </si>
  <si>
    <t>Общие и административные расходы</t>
  </si>
  <si>
    <t>Прочие операционные доходы</t>
  </si>
  <si>
    <t>Прочие операционные расходы</t>
  </si>
  <si>
    <t>−</t>
  </si>
  <si>
    <t>Операционный убыток</t>
  </si>
  <si>
    <t>Финансовые доходы</t>
  </si>
  <si>
    <t>Затраты по финансированию</t>
  </si>
  <si>
    <t>Прибыль/(убыток) до налогообложения</t>
  </si>
  <si>
    <t>Экономия/(расходы) по подоходному налогу</t>
  </si>
  <si>
    <t>Чистый убыток за отчётный период</t>
  </si>
  <si>
    <t>Прочий совокупный доход</t>
  </si>
  <si>
    <t>Прочий совокупный доход, не подлежащий реклассификации в состав прибыли или убытка в последующих периодах</t>
  </si>
  <si>
    <t>Переоценка основных средств, нетто</t>
  </si>
  <si>
    <t>Влияние подоходного налога</t>
  </si>
  <si>
    <t>Итого прочий совокупный доход, за вычетом налогов</t>
  </si>
  <si>
    <t>Итого совокупный доход / (убыток) за отчётный период,</t>
  </si>
  <si>
    <t>за вычетом налогов</t>
  </si>
  <si>
    <t>ОТЧЁТ О ДВИЖЕНИИ ДЕНЕЖНЫХ СРЕДСТВ</t>
  </si>
  <si>
    <t>Денежные потоки от операционной деятельности</t>
  </si>
  <si>
    <t xml:space="preserve">Убыток до налогообложения </t>
  </si>
  <si>
    <t>Неденежные корректировки, для сверки убытка до налогообложения с чистыми денежными потоками</t>
  </si>
  <si>
    <t xml:space="preserve">Износ и амортизация </t>
  </si>
  <si>
    <t>(Доход) / Убыток от выбытия основных средств и нематериальных активов, нетто</t>
  </si>
  <si>
    <t>Начисление резерва на ожидаемые кредитные убытки, нетто</t>
  </si>
  <si>
    <t>Амортизация доходов будущих периодов</t>
  </si>
  <si>
    <t>Начисление резервов по выплатам работникам</t>
  </si>
  <si>
    <t>Прочие корректировки</t>
  </si>
  <si>
    <t>Денежные потоки использованные в операционной деятельности до изменений в оборотном капитале</t>
  </si>
  <si>
    <t>(Увеличение)/уменьшение в операционных активах</t>
  </si>
  <si>
    <t>Прочие текущие и долгосрочные активы</t>
  </si>
  <si>
    <t>НДС к возмещению и прочие налоги</t>
  </si>
  <si>
    <t>Увеличение/(уменьшение) в операционных обязательствах</t>
  </si>
  <si>
    <t>Авансы полученные</t>
  </si>
  <si>
    <t>Прочие текущие и долгосрочные обязательства</t>
  </si>
  <si>
    <t>Денежные потоки, использованные в операционной деятельности</t>
  </si>
  <si>
    <t>Уплаченный корпоративный подоходный налог</t>
  </si>
  <si>
    <t>Проценты полученные, за минусом налога, удержанного у источника</t>
  </si>
  <si>
    <t>Выплата вознаграждения по облигациям</t>
  </si>
  <si>
    <t>Чистые денежные потоки, использованные в операционной деятельности</t>
  </si>
  <si>
    <t>Денежные потоки от инвестиционной деятельности</t>
  </si>
  <si>
    <t>Поступления от погашения долговых инструментов</t>
  </si>
  <si>
    <t>Приобретение основных средств и нематериальных активов</t>
  </si>
  <si>
    <t>Изменение в авансах (долгосрочные)</t>
  </si>
  <si>
    <t>Приобретение долговых инструментов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</si>
  <si>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</si>
  <si>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</si>
  <si>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уставный капитал</t>
  </si>
  <si>
    <t>Выплата по обязательствам по договорам аренды</t>
  </si>
  <si>
    <r>
      <t>Чистые денежные потоки от финансовой деятельности</t>
    </r>
    <r>
      <rPr>
        <sz val="12"/>
        <color theme="1"/>
        <rFont val="Arial"/>
        <family val="2"/>
        <charset val="204"/>
      </rPr>
      <t xml:space="preserve"> </t>
    </r>
  </si>
  <si>
    <t>Чистое изменение в денежных средствах и их эквивалентах</t>
  </si>
  <si>
    <t>Изменения в резерве на ожидаемые кредитные убытки</t>
  </si>
  <si>
    <t>Денежные средства и их эквиваленты на начало периода</t>
  </si>
  <si>
    <t>Денежные средства и их эквиваленты на конец периода</t>
  </si>
  <si>
    <t>ОТЧЁТ ОБ ИЗМЕНЕНИЯХ В СОБСТВЕННОМ КАПИТАЛЕ</t>
  </si>
  <si>
    <t>Накопленный убыток</t>
  </si>
  <si>
    <t>Итого</t>
  </si>
  <si>
    <t>На 31 декабря 2022 года</t>
  </si>
  <si>
    <t>Чистый убыток</t>
  </si>
  <si>
    <t>Итого совокупный доход за год</t>
  </si>
  <si>
    <t>Взнос в уставный капитал (Примечание 10)</t>
  </si>
  <si>
    <t>Сделки с акционером, действующим в качестве акционера (Примечание 12)</t>
  </si>
  <si>
    <t>Амортизация резерва по переоценке основных средств</t>
  </si>
  <si>
    <t>На 31 декабря 2023 года</t>
  </si>
  <si>
    <t>Итого совокупный доход за период</t>
  </si>
  <si>
    <t>За шестимесячный период, закончившийся 30 сентября</t>
  </si>
  <si>
    <t>На 30 сентября   2024 года</t>
  </si>
  <si>
    <t>На 30 сентября 2024 года</t>
  </si>
  <si>
    <t>-</t>
  </si>
  <si>
    <t>Выплата займов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</si>
</sst>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u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i/>
      <u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1" applyNumberFormat="1" applyFont="1" applyFill="1" applyAlignment="1">
      <alignment vertical="center" wrapText="1"/>
    </xf>
    <xf numFmtId="3" fontId="3" fillId="0" borderId="0" xfId="1" applyNumberFormat="1" applyFont="1" applyFill="1" applyAlignment="1">
      <alignment vertical="center" wrapText="1"/>
    </xf>
    <xf numFmtId="3" fontId="3" fillId="0" borderId="0" xfId="0" applyNumberFormat="1" applyFont="1"/>
    <xf numFmtId="3" fontId="7" fillId="0" borderId="0" xfId="1" applyNumberFormat="1" applyFont="1" applyFill="1" applyAlignment="1">
      <alignment vertical="center" wrapText="1"/>
    </xf>
    <xf numFmtId="3" fontId="6" fillId="0" borderId="0" xfId="1" applyNumberFormat="1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3" fontId="3" fillId="0" borderId="2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6" fillId="0" borderId="3" xfId="1" applyNumberFormat="1" applyFont="1" applyFill="1" applyBorder="1" applyAlignment="1">
      <alignment vertical="center" wrapText="1"/>
    </xf>
    <xf numFmtId="3" fontId="3" fillId="0" borderId="3" xfId="1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1" applyNumberFormat="1" applyFont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0" xfId="1" applyNumberFormat="1" applyFont="1" applyFill="1"/>
    <xf numFmtId="0" fontId="6" fillId="0" borderId="5" xfId="0" applyFont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3" fillId="0" borderId="0" xfId="1" applyNumberFormat="1" applyFont="1" applyFill="1"/>
    <xf numFmtId="165" fontId="3" fillId="0" borderId="0" xfId="0" applyNumberFormat="1" applyFont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164" fontId="3" fillId="0" borderId="0" xfId="1" applyFont="1" applyFill="1"/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/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0" borderId="9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5" fillId="0" borderId="0" xfId="0" applyFont="1"/>
    <xf numFmtId="164" fontId="3" fillId="0" borderId="3" xfId="1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164" fontId="6" fillId="0" borderId="3" xfId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9" fillId="0" borderId="0" xfId="0" applyFo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Du\My%20Documents\Gulnara%20Duisenaliyeva\&#1057;&#1088;&#1086;&#1095;&#1085;&#1099;&#1077;%20&#1087;&#1088;&#1086;&#1077;&#1082;&#1090;&#1099;\&#1055;&#1050;&#1050;&#1056;_\&#1048;&#1085;&#1092;&#1086;%20&#1080;&#1079;%20&#1055;&#1050;&#1050;&#1056;%20&#1087;&#1088;&#1077;&#1076;&#1086;&#1089;&#1090;&#1072;&#1074;&#1083;&#1077;&#1085;&#1085;&#1072;&#1103;%20&#1088;&#1072;&#1085;&#1077;&#1077;\&#1056;&#1040;&#1057;&#1063;&#1045;&#1058;%20&#1053;&#1040;&#1051;&#1054;&#1043;&#1040;\&#1076;&#1077;&#1082;&#1072;&#1073;&#1088;&#1100;\&#1060;&#1080;&#1085;&#1072;&#1083;%20&#1076;&#1083;&#1103;%20&#1076;&#1077;&#1082;&#1083;&#1072;&#1088;&#1072;&#1094;&#1080;&#1080;\090312_&#1088;&#1072;&#1089;&#1095;&#1077;&#1090;%20&#1050;&#1055;&#1053;_%202008_&#1092;&#1080;&#1085;&#1072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GDu\My%20Documents\Gulnara%20Duisenaliyeva\&#1057;&#1088;&#1086;&#1095;&#1085;&#1099;&#1077;%20&#1087;&#1088;&#1086;&#1077;&#1082;&#1090;&#1099;\&#1055;&#1050;&#1050;&#1056;_\&#1048;&#1085;&#1092;&#1086;%20&#1080;&#1079;%20&#1055;&#1050;&#1050;&#1056;%20&#1087;&#1088;&#1077;&#1076;&#1086;&#1089;&#1090;&#1072;&#1074;&#1083;&#1077;&#1085;&#1085;&#1072;&#1103;%20&#1088;&#1072;&#1085;&#1077;&#1077;\&#1056;&#1040;&#1057;&#1063;&#1045;&#1058;%20&#1053;&#1040;&#1051;&#1054;&#1043;&#1040;\&#1076;&#1077;&#1082;&#1072;&#1073;&#1088;&#1100;\&#1060;&#1080;&#1085;&#1072;&#1083;%20&#1076;&#1083;&#1103;%20&#1076;&#1077;&#1082;&#1083;&#1072;&#1088;&#1072;&#1094;&#1080;&#1080;\090312_&#1088;&#1072;&#1089;&#1095;&#1077;&#1090;%20&#1050;&#1055;&#1053;_%202008_&#1092;&#1080;&#1085;&#1072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49B10F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Tax%20Department\Tax%202002\CIT\&#1048;&#1102;&#1085;&#1100;\&#1089;&#1074;&#1086;&#1076;-2002-6%20&#1084;&#1077;&#10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Tax%20Department\Tax%202002\CIT\&#1048;&#1102;&#1085;&#1100;\&#1089;&#1074;&#1086;&#1076;-2002-6%20&#1084;&#1077;&#10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2E84A\&#1044;&#1077;&#1082;&#1072;&#1073;&#1088;&#1100;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&#1052;&#1086;&#1080;%20&#1076;&#1086;&#1082;&#1091;&#1084;&#1077;&#1085;&#1090;&#1099;\&#1044;&#1077;&#1082;&#1072;&#1073;&#1088;&#1100;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slfs-r\public\WINDOWS\TEMP\&#1052;&#1086;&#1080;%20&#1076;&#1086;&#1082;&#1091;&#1084;&#1077;&#1085;&#1090;&#1099;\&#1044;&#1077;&#1082;&#1072;&#1073;&#1088;&#1100;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2KRDC07\Share\WINDOWS\TEMP\Rar$DI00.986\DPR%20Dec_19.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WINDOWS\TEMP\&#1052;&#1086;&#1080;%20&#1076;&#1086;&#1082;&#1091;&#1084;&#1077;&#1085;&#1090;&#1099;\&#1044;&#1077;&#1082;&#1072;&#1073;&#1088;&#1100;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LUtebayeva\&#1052;&#1086;&#1080;%20&#1076;&#1086;&#1082;&#1091;&#1084;&#1077;&#1085;&#1090;&#1099;\My%20Docs\Reservoir%20Engineer\Production\&#1056;&#1072;&#1089;&#1095;&#1077;&#1090;%20&#1087;&#1086;&#1082;&#1072;&#1079;&#1072;&#1090;&#1077;&#1083;&#1077;&#1081;\Invest%20Program%202008-2009\2008%203180%20Kum+EKum\July%202007\WINDOWS\TEMP\&#1052;&#1086;&#1080;%20&#1076;&#1086;&#1082;&#1091;&#1084;&#1077;&#1085;&#1090;&#1099;\&#1044;&#1077;&#1082;&#1072;&#1073;&#1088;&#1100;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Audit\Clients\KazTransOil\2001\Branch%20Aktobe\KTO_WB_FSL_31.12.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&#1087;&#1101;&#1086;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&#1087;&#1101;&#1086;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Gabdigoparova\&#1052;&#1086;&#1080;%20&#1076;&#1086;&#1082;&#1091;&#1084;&#1077;&#1085;&#1090;&#1099;\&#1041;&#1091;&#1093;%20&#1091;&#1095;&#1077;&#1090;\&#1052;&#1057;&#1060;&#1054;\2008\532&#1044;&#109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jidkova\&#1052;&#1086;&#1080;%20&#1076;&#1086;&#1082;&#1091;&#1084;&#1077;&#1085;&#1090;&#1099;\&#1053;&#1072;&#1090;&#1072;&#1083;&#1100;&#1103;\&#1054;&#1057;\&#1088;&#1077;&#1079;&#1077;&#1088;&#1074;%20&#1087;&#1086;%20&#1087;&#1077;&#1088;&#1077;&#1086;&#1094;&#1077;&#1085;&#1082;&#1077;%206&#1084;&#1074;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skarov\d$\_raskarov\Desktop\&#1040;&#1082;&#1090;&#1091;&#1072;&#1083;&#1100;&#1085;&#1099;&#1077;%20&#1076;&#1086;&#1082;&#1091;&#1084;&#1077;&#1085;&#1090;&#1099;\&#1040;&#1082;&#1090;&#1091;&#1072;&#1083;&#1100;&#1085;&#1099;&#1077;%20&#1076;&#1086;&#1082;&#1091;&#1084;&#1077;&#1085;&#1090;&#1099;\Documents%20and%20Settings\Viktor\&#1052;&#1086;&#1080;%20&#1076;&#1086;&#1082;&#1091;&#1084;&#1077;&#1085;&#1090;&#1099;\&#1050;&#1048;&#1055;%20&#1080;%20&#1090;&#1077;&#1083;&#1077;&#1084;&#1077;&#1093;&#1072;&#1085;&#1080;&#1082;&#1072;\&#1041;&#1102;&#1076;&#1078;&#1077;&#1090;\2009\ASU-B-09%20&#1076;&#1077;&#1090;&#1072;&#1083;&#1080;&#1079;&#1072;&#1094;&#1080;&#1103;%20(&#1074;&#1077;&#1088;&#1089;&#1080;&#1103;-3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v_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REV%20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ina\c\My%20Documents\Group4\Finance\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Almaty%20Economics%20&amp;%20Planning\Budget%202011-2015\4.0%20BusinessUnits\CorporateServices\CS2010Budget_Q3revi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Almaty%20Economics%20&amp;%20Planning\Budget%202013-2017\3.0%20Business%20Units\Budget%20Training\Catering%20&amp;%20Communicat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Desktop\&#1056;&#1072;&#1079;&#1088;&#1072;&#1073;&#1086;&#1090;&#1082;&#1072;%20&#1053;&#1059;&#1055;\&#1050;&#1086;&#1087;&#1080;&#1103;%20090518_&#1056;&#1077;&#1075;&#1080;&#1089;&#1090;&#1088;&#1099;%20&#1085;&#1077;&#1076;&#1088;&#1086;&#1087;&#1086;&#1083;&#1100;&#1079;&#1086;&#1074;&#1072;&#1085;&#1080;&#1077;%20(&#1086;&#1090;%20&#1046;&#1072;&#1085;&#1072;&#1090;&#1072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Desktop\&#1050;&#1086;&#1087;&#1080;&#1103;%20090520_&#1053;&#1072;&#1083;&#1086;&#1075;&#1086;&#1074;&#1099;&#1077;%20&#1088;&#1077;&#1075;&#1080;&#1089;&#1090;&#1088;&#1099;_&#1040;&#1052;&#1043;%20(&#1069;&#1083;&#1100;&#1084;&#1080;&#1088;&#1072;)%20(2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Gord&amp;Datta\EXCEL\Monthend\2001\September\HHL%20Group%20September\SHNOS\GAAPTB-Septembe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w\c\WINDOWS\TEMP\&#1060;&#1080;&#1085;%20&#1082;&#1086;&#1085;&#1090;&#1088;&#1086;&#1083;&#1100;\&#1055;&#1088;&#1080;&#1083;&#1086;&#1078;-&#1103;\Galahe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bel\&#1054;&#1073;&#1086;&#1089;&#1085;&#1086;&#1074;&#1072;&#1085;&#1080;&#1077;%20&#1080;&#1085;&#1074;&#1077;&#1089;&#1090;&#1080;&#1094;&#1080;&#1081;%20&#1076;&#1083;&#1103;%20&#1054;&#1040;&#1054;%20&#1051;&#1091;&#1082;&#1086;&#1081;&#1083;\&#1089;&#1090;&#1072;&#1088;&#1099;&#1077;%20&#1074;&#1072;&#1088;&#1080;&#1072;&#1085;&#1090;&#1099;%20&#1060;&#1069;&#1052;%20&#1080;%20&#1079;&#1072;&#1082;&#1083;&#1102;&#1095;&#1077;&#1085;&#1080;&#1081;\&#1060;&#1069;&#1052;%20&#1050;&#1072;&#1088;&#1072;&#1078;&#1072;&#1085;&#1073;&#1072;&#1089;&#1072;%20&#1051;&#1059;&#1050;&#1054;&#1049;&#1051;%2012.07.2005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OTCHET2000\jule-september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5.1%20%20capex%20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skarov\d$\_raskarov\Desktop\&#1040;&#1082;&#1090;&#1091;&#1072;&#1083;&#1100;&#1085;&#1099;&#1077;%20&#1076;&#1086;&#1082;&#1091;&#1084;&#1077;&#1085;&#1090;&#1099;\&#1040;&#1082;&#1090;&#1091;&#1072;&#1083;&#1100;&#1085;&#1099;&#1077;%20&#1076;&#1086;&#1082;&#1091;&#1084;&#1077;&#1085;&#1090;&#1099;\Documents%20and%20Settings\viktor\Local%20Settings\Temporary%20Internet%20Files\OLK2755\&#1080;&#1089;&#1093;\&#1058;&#1054;\&#1058;&#1054;%20&#1087;&#1086;&#1078;&#1072;&#1088;&#1085;&#1086;&#1081;%20&#1089;&#1080;&#1075;&#1085;&#1072;&#1083;&#1080;&#1079;&#1072;&#1094;&#1080;&#1080;%202008%20(&#1076;&#1088;&#1091;&#1075;&#1086;&#1077;%20&#1082;&#1086;&#1083;-&#1074;&#1086;%20&#1086;&#1073;&#1098;&#1077;&#1082;&#1090;&#1086;&#1074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beck\&#1052;&#1086;&#1080;%20&#1076;&#1086;&#1082;&#1091;&#1084;&#1077;&#1085;&#1090;&#1099;\Documents%20and%20Settings\Sagit.TURGAI\Local%20Settings\Temporary%20Internet%20Files\Content.IE5\YJVUWIT2\&#1041;&#1059;&#1061;%20&#1041;-04-&#1042;-01-2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~1\ZH-SAM~1\LOCALS~1\Temp\C.Lotus.Notes.Data\57_1NKs%20&#1087;&#1083;&#1102;&#1089;%20&#1040;&#1040;_&#105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&#1041;&#1080;&#1079;&#1085;&#1077;&#1089;-&#1087;&#1083;&#1072;&#1085;%202006-2010\18.07.05\&#1055;&#1088;&#1080;&#1083;&#1086;&#1078;&#1077;&#1085;&#1080;&#1077;%2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A%20&#1041;&#1102;&#1076;&#1078;&#1077;&#1090;\&#1041;&#1102;&#1076;&#1078;&#1077;&#1090;%202009\Implementation\12%20dec\&#1086;&#1090;&#1076;&#1077;&#1083;&#1099;\&#1041;&#1102;&#1076;&#1078;%20&#1080;%20&#1092;&#1072;&#1082;&#1090;%20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slfs-r\public\WINDOWS\TEMP\0%20&#1092;&#1072;&#1081;&#1083;%20&#1040;&#1083;&#1100;&#1090;%20&#1092;&#1080;&#1085;&#1072;&#1085;&#10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ZNOV1\VOL1\FINANCE\Financial%20Reporting\Lyazzat\Monthend\2000\12\Report%20for%20Glen&amp;Alex\HKM%20FS's%20and%20account%20analyses%20%20De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&#1045;&#1044;&#1048;&#1053;&#1067;&#1045;%20&#1057;&#1062;&#1045;&#1053;&#1040;&#1056;&#1053;&#1067;&#1045;%20&#1059;&#1057;&#1051;&#1054;&#1042;&#1048;&#1071;%20-%20&#1084;&#1072;&#1082;&#1088;&#1086;&#1087;&#1086;&#1082;&#1072;&#1079;&#1072;&#1090;&#1077;&#1083;&#1080;%20&#1080;%20&#1094;&#1077;&#1085;&#1099;\10-yr-model\&#1084;&#1086;&#1076;&#1077;&#1083;&#1100;\US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Gord&amp;Datta\EXCEL\Monthend\2001\December\Analysis\Commentary%20-%20ShNOS%20input%20for%20FS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&#1050;&#1086;&#1087;&#1080;&#1103;%20FA%20TPA%20%20(I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sun\TP%20008-013%20&#1054;&#1073;&#1086;&#1088;&#1086;&#1090;&#1085;&#1099;&#1077;%20&#1074;&#1077;&#1076;&#1086;&#1084;&#1086;&#1089;&#1090;&#1080;%20(%20TPI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&#1050;&#1086;&#1087;&#1080;&#1103;%20TP%20008-013%20&#1054;&#1073;&#1086;&#1088;&#1086;&#1090;&#1085;&#1099;&#1077;%20&#1074;&#1077;&#1076;&#1086;&#1084;&#1086;&#1089;&#1090;&#1080;%20(%20TPI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TP-B-06-V2-B%20&#1044;&#1044;&#1057;%20&#8470;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ina\c\GROUP4\FINANCE\CIT\Almaty\G4K97S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saurambayeva\My%20Documents\Clients\KAZOIL\Audit%201999-2002%20PIU\pbc\OTCHET1999\april-june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A%20&#1041;&#1102;&#1076;&#1078;&#1077;&#1090;\&#1041;&#1102;&#1076;&#1078;&#1077;&#1090;%202009\Vip%202009%20jun%20+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EDF0E95\&#1059;&#1088;&#1072;&#1083;!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EXCHANGE\&#1082;&#1072;&#1096;&#1092;&#1083;&#108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parshin\Local%20Settings\Temporary%20Internet%20Files\OLK14\&#1041;&#1091;&#1079;&#1072;&#1095;&#1080;\3%20&#1082;&#1074;&#1072;&#1088;&#1090;&#1072;&#1083;%202006%20&#1075;&#1086;&#1076;&#1072;\&#1041;&#1091;&#1079;&#1072;&#1095;&#1080;%20-%20P50%20-%20&#1072;&#1082;&#1090;&#1091;&#1072;&#1083;&#1080;&#1079;&#1072;&#1094;&#1080;&#1103;%203%20&#1082;&#1074;.20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2D573C\VENDOR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Royalty%20-%20Final%20Analytical%20Review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ster%20Consolidated%20HHL%20January%20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w\c\WINDOWS\TEMP\&#1060;&#1080;&#1085;%20&#1082;&#1086;&#1085;&#1090;&#1088;&#1086;&#1083;&#1100;\APC\&#1040;&#1055;&#1050;%20&#1089;&#1074;&#1086;&#1076;&#1085;&#1072;&#1103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user2\Local%20Settings\Temporary%20Internet%20Files\OLK60\&#1041;&#1080;&#1088;&#1091;&#1083;&#1080;&#1085;&#1072;1&#1082;&#1074;2004\9&#1084;&#1077;&#1089;2004&#1075;&#1041;&#1080;&#1088;&#1091;&#1083;&#1080;&#1085;&#1086;&#1081;&#105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&#1092;&#1072;&#1082;&#1090;%20&#1080;%20&#1084;&#1072;&#1088;&#1090;%200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oltekov\Local%20Settings\Temporary%20Internet%20Files\OLK3\&#1057;&#1074;&#1086;&#1076;&#1085;&#1099;&#1081;%20&#1073;&#1080;&#1079;&#1085;&#1077;&#1089;-&#1087;&#1083;&#1072;&#1085;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ldasheva\&#1052;&#1086;&#1080;%20&#1076;&#1086;&#1082;&#1091;&#1084;&#1077;&#1085;&#1090;&#1099;\2008&#1075;\&#1055;&#1088;&#1072;&#1074;&#1080;&#1083;&#1072;%20&#1087;&#1086;%20&#1073;&#1080;&#1079;&#1085;&#1077;&#1089;%20&#1087;&#1083;&#1072;&#1085;&#1080;&#1088;&#1086;&#1074;&#1072;&#1085;&#1080;&#1102;\&#1092;&#1086;&#1088;&#1084;&#1072;%20&#1086;&#1087;&#1077;&#1088;&#1072;&#1094;.&#1073;&#1102;&#1076;&#1078;&#1077;&#1090;&#107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last3\&#1055;&#1088;&#1080;&#1082;&#1072;&#1079;_182\for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DOCUME~1\rtzh\LOCALS~1\Temp\notesFFF692\~745548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8;&#1085;&#1089;&#1090;&#1088;&#1091;&#1082;&#1094;&#1080;&#1103;%20&#1055;&#1059;\&#1041;&#1102;&#1076;&#1078;&#1077;&#1090;_&#1092;&#1086;&#1088;&#1084;&#1099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&#1041;&#1102;&#1076;&#1078;&#1077;&#1090;%202007\&#1050;&#1072;&#1079;&#1085;&#1072;&#1095;&#1077;&#1081;&#1089;&#1090;&#1074;&#1086;\&#1055;&#1088;&#1086;&#1075;&#1085;&#1086;&#1079;%20&#1073;&#1102;&#1076;&#1078;&#1077;&#1090;&#1072;%20&#1050;&#1072;&#1079;&#1085;&#1072;&#1095;&#1077;&#1081;&#1089;&#1090;&#1074;&#1072;%202007-201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&#1041;&#1102;&#1076;&#1078;%20&#1080;%20&#1092;&#1072;&#1082;&#1090;-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AppData\Local\Temp\Rar$DI00.518\090518_&#1056;&#1077;&#1075;&#1080;&#1089;&#1090;&#1088;&#1099;%20&#1085;&#1077;&#1076;&#1088;&#1086;&#1087;&#1086;&#1083;&#1100;&#1079;&#1086;&#1074;&#1072;&#1085;&#1080;&#107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WINDOWS\TEMP\xls\&#1072;&#1088;&#1093;&#1080;&#1074;\&#1057;&#1074;&#1086;&#1076;&#1082;&#1072;%20-%2000\12\&#1044;&#1086;&#1073;&#1099;&#1095;&#1072;%20&#1080;%20&#1089;&#1076;&#1072;&#1095;&#1072;%20&#1075;&#1072;&#1079;&#1072;%20&#1074;%20&#1055;&#1086;&#1083;&#1072;&#1079;&#1085;&#1077;%20%201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24AF7A\&#1041;&#1102;&#1076;&#1078;&#1077;&#1090;_&#1092;&#1086;&#1088;&#1084;&#1099;%203.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&#1041;&#1072;&#1079;&#107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3;&#1091;&#1093;&#1086;&#1090;&#1095;&#1077;&#1090;%20&#1092;5%20&#1079;&#1072;%209%20&#1084;&#1077;&#1089;.%20&#1086;&#1082;&#1086;&#1085;&#1095;&#1072;&#1090;&#1077;&#1083;&#1100;&#1085;&#1086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S-Terekhov\Local%20Settings\Temporary%20Internet%20Files\OLK21\&#1092;&#1077;&#1074;%202002\&#1044;&#1041;&#1057;&#1055;_02_%20200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Documents%20and%20Settings\Gulnur\&#1052;&#1086;&#1080;%20&#1076;&#1086;&#1082;&#1091;&#1084;&#1077;&#1085;&#1090;&#1099;\etc\baha%201\TP-B-05-V4-LUK+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WINDOWS\TEMP\&#1055;&#1088;&#1080;&#1083;&#1086;&#1078;-&#1103;\Galah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ав. пл."/>
      <sheetName val="содержание "/>
      <sheetName val="проводка в ГК"/>
      <sheetName val="финал"/>
      <sheetName val="расчет налога "/>
      <sheetName val="модель"/>
      <sheetName val="Лист1"/>
      <sheetName val="Сверка с БУ"/>
      <sheetName val="кап.затраты"/>
      <sheetName val="Начисления 2007"/>
      <sheetName val="Начисления 2008"/>
      <sheetName val="Затраты 2006"/>
      <sheetName val="Затраты 2007"/>
      <sheetName val="Затраты 2008,  проведены в 2007"/>
      <sheetName val="Непредпринимательская"/>
      <sheetName val="Другие налоговые корректировки"/>
      <sheetName val="Временные корректировки"/>
      <sheetName val="убытки прошлых лет"/>
      <sheetName val="Сверка с ГК"/>
      <sheetName val="отчет о ПУ01"/>
      <sheetName val="отчет о ПУ02 "/>
      <sheetName val="отчет о ПУ03"/>
      <sheetName val="КПН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ав. пл."/>
      <sheetName val="содержание "/>
      <sheetName val="проводка в ГК"/>
      <sheetName val="финал"/>
      <sheetName val="расчет налога "/>
      <sheetName val="модель"/>
      <sheetName val="Лист1"/>
      <sheetName val="Сверка с БУ"/>
      <sheetName val="кап.затраты"/>
      <sheetName val="Начисления 2007"/>
      <sheetName val="Начисления 2008"/>
      <sheetName val="Затраты 2006"/>
      <sheetName val="Затраты 2007"/>
      <sheetName val="Затраты 2008,  проведены в 2007"/>
      <sheetName val="Непредпринимательская"/>
      <sheetName val="Другие налоговые корректировки"/>
      <sheetName val="Временные корректировки"/>
      <sheetName val="убытки прошлых лет"/>
      <sheetName val="Сверка с ГК"/>
      <sheetName val="отчет о ПУ01"/>
      <sheetName val="отчет о ПУ02 "/>
      <sheetName val="отчет о ПУ03"/>
      <sheetName val="КПН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Аморт.2013"/>
      <sheetName val="name"/>
      <sheetName val="B-4"/>
      <sheetName val="Другие расходы"/>
      <sheetName val="1NK"/>
      <sheetName val="Проект тарифа на воду НПС Индер"/>
      <sheetName val="Форма2"/>
      <sheetName val="Добыча нефти4"/>
      <sheetName val="поставка сравн13"/>
      <sheetName val="Лист2"/>
      <sheetName val="Свод Каламкас 22350412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  <sheetName val="B-4"/>
      <sheetName val="??????1"/>
      <sheetName val="Swab 66-KK (8)"/>
      <sheetName val="UNITPRICES"/>
      <sheetName val="2210900-Aug"/>
      <sheetName val="Incometl"/>
      <sheetName val="Nvar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45"/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Другие расходы"/>
      <sheetName val="Исполнение ТС на слив НПС Атыра"/>
      <sheetName val="14.1.2.2.(Услуги связи)"/>
      <sheetName val="FES"/>
      <sheetName val="Статьи затрат"/>
      <sheetName val="ЯНВАР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ругие расходы"/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ЦХЛ 2004"/>
      <sheetName val="01-45"/>
      <sheetName val="С и М по эл.энерг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Quantity "/>
      <sheetName val="Баланс (Ф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Profit &amp; Loss Total"/>
      <sheetName val="IPR_VOG"/>
      <sheetName val="6НК-cт."/>
      <sheetName val="Форма2"/>
      <sheetName val="СписокТЭП"/>
      <sheetName val="Precios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6НК"/>
      <sheetName val="Settings"/>
      <sheetName val="ремонтТ9"/>
      <sheetName val="Баланс"/>
      <sheetName val="Transport overview"/>
      <sheetName val="Control"/>
      <sheetName val="I-Index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КВЛ новые проекты"/>
      <sheetName val="MAIN"/>
      <sheetName val="факт 2005 г."/>
      <sheetName val="ЭЭ"/>
      <sheetName val="Общий объем потребления "/>
      <sheetName val="объем оказ. услуг"/>
      <sheetName val="2_8 ТР_ТО_и_ПН"/>
      <sheetName val="депозиты"/>
      <sheetName val="Статьи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Comp"/>
      <sheetName val="К1.2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"/>
      <sheetName val="Input TD"/>
      <sheetName val="новый ЕКР"/>
      <sheetName val="Forms"/>
      <sheetName val="ОТиТБ"/>
      <sheetName val="бюджет 2015 займы 200815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Profit_&amp;_Loss_Total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Фин_обязат_"/>
      <sheetName val="Financial_ratios_А3"/>
      <sheetName val="K_300_RFD_KMG_EP"/>
      <sheetName val="Transport_overview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4_000_000_тыс_тг"/>
      <sheetName val="15_000_000_тыс_тг"/>
      <sheetName val="ЦХЛ_2004"/>
      <sheetName val="КВЛ_новые_проекты"/>
      <sheetName val="2_8_ТР_ТО_и_ПН"/>
      <sheetName val="факт_2005_г_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  <sheetName val="ЦТУ_(касса)"/>
      <sheetName val="ЕБРР_200_млн_$_24_05_12"/>
      <sheetName val="Доходы_всего"/>
      <sheetName val="Доходы_обороты"/>
      <sheetName val="ЛСЦ_начисленное_на_31_12_08"/>
      <sheetName val="ЛЛизинг_начис__на_31_12_08"/>
      <sheetName val="5NK_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К1_2"/>
      <sheetName val="Общий_объем_потребления_"/>
      <sheetName val="объем_оказ__услуг"/>
      <sheetName val="Данные"/>
      <sheetName val="Объемы нетто 2013 "/>
      <sheetName val="2.2 ОтклОТМ"/>
      <sheetName val="1.3.2 ОТМ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свод ао"/>
      <sheetName val="ANX16-source_COGS (12)"/>
      <sheetName val="OCC (12)"/>
      <sheetName val="OCIS (12)"/>
      <sheetName val="51"/>
      <sheetName val="57"/>
      <sheetName val="Справочник"/>
      <sheetName val="3"/>
      <sheetName val="ДР 2011"/>
      <sheetName val="себ с ув."/>
      <sheetName val="KR(СВОД)"/>
      <sheetName val="д1"/>
      <sheetName val="СИС"/>
      <sheetName val="Бюджет"/>
      <sheetName val="Финансовые показатели"/>
      <sheetName val="Gen Data"/>
      <sheetName val="TDSheet"/>
      <sheetName val="Добыча_нефти4"/>
      <sheetName val="Финансовые_показатели"/>
      <sheetName val="2БО"/>
      <sheetName val="факс(2005-20гг_)"/>
      <sheetName val="Культ-масс.мероп."/>
      <sheetName val="Due from banks"/>
      <sheetName val="Gas1999"/>
      <sheetName val="Водопад 3 для ЧП"/>
      <sheetName val="Титул1"/>
      <sheetName val="сброс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Б.мчас (П)"/>
      <sheetName val="1 вариант  2009 "/>
      <sheetName val="CMA TOD"/>
      <sheetName val="Пр2"/>
      <sheetName val="расчёт доходов"/>
      <sheetName val="#ССЫЛКА"/>
      <sheetName val="Труд"/>
      <sheetName val="ОРУ сторон"/>
      <sheetName val="ОРУ КМ"/>
      <sheetName val="струк"/>
      <sheetName val="1_Бюджет расходов"/>
      <sheetName val="КР материалы"/>
      <sheetName val="КЛ2016"/>
      <sheetName val="ТЖЖ-Аягоз2016"/>
      <sheetName val="КЛ + ТЖЖ2016"/>
      <sheetName val="ФА 9мес факт"/>
      <sheetName val="PP&amp;E mvt for 2003"/>
      <sheetName val="Lists"/>
      <sheetName val="шкала оценки рисков"/>
      <sheetName val="4.1.1"/>
      <sheetName val="7.2"/>
      <sheetName val="3. Выполнение ПП (мес) сент"/>
      <sheetName val="К-К"/>
      <sheetName val=" По скв"/>
      <sheetName val="2.1 NI"/>
      <sheetName val="Production_Ref_Q-1-3"/>
      <sheetName val="касса_2015-2019_год_займы_16081"/>
      <sheetName val="FA_Movement_Kyrg"/>
      <sheetName val="бюджет_2015_займы_200815"/>
      <sheetName val="ОРУ_ДО"/>
      <sheetName val="поставка_сравн13"/>
      <sheetName val="из_сем"/>
      <sheetName val="Форма3_6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свод_ао"/>
      <sheetName val="2_2_ОтклОТМ"/>
      <sheetName val="1_3_2_ОТМ"/>
      <sheetName val="цены цехов"/>
      <sheetName val="1"/>
      <sheetName val="1_Бюджет_расходов"/>
      <sheetName val="ДР_2011"/>
      <sheetName val="себ_с_ув_"/>
      <sheetName val="ФОТ  "/>
      <sheetName val="Командир. расходы "/>
      <sheetName val=" Налоги "/>
      <sheetName val="Приобретение материал"/>
      <sheetName val="Лицензии"/>
      <sheetName val="Отечес сериалы "/>
      <sheetName val="Покупка программ"/>
      <sheetName val="Дубляж"/>
      <sheetName val="ДВОУ (производство) 2018 "/>
      <sheetName val="Инф усл"/>
      <sheetName val="комм.расчет "/>
      <sheetName val="Связь интернет"/>
      <sheetName val="распространение "/>
      <sheetName val="Текущий ремонт и содерж.ОС"/>
      <sheetName val="Содер и обсл здан "/>
      <sheetName val="аренда  "/>
      <sheetName val="прочие  "/>
      <sheetName val="кмо "/>
      <sheetName val="долгоср.займ-1400 (Сауле)"/>
      <sheetName val="2_2_6_"/>
      <sheetName val="M-IS"/>
      <sheetName val="3 БО"/>
      <sheetName val="6БО"/>
      <sheetName val="3_БО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ЗАО_н_ит"/>
      <sheetName val="PP&amp;E mvt for 2003"/>
      <sheetName val="GAAP TB 30.08.01  detail p&amp;l"/>
      <sheetName val="Targeted Testing"/>
      <sheetName val="Aktau_US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"/>
      <sheetName val="QuickRep"/>
      <sheetName val="PF"/>
      <sheetName val="DSS"/>
      <sheetName val="Process"/>
      <sheetName val="Input"/>
      <sheetName val="LInv"/>
      <sheetName val="OP"/>
      <sheetName val="Dyno"/>
      <sheetName val="WC"/>
      <sheetName val="MCFPD"/>
      <sheetName val="BHP_PSIA"/>
      <sheetName val="BFPD"/>
      <sheetName val="TAMS"/>
      <sheetName val="BdgtAct05"/>
      <sheetName val="Lost oil"/>
      <sheetName val="ЗАО_н.ит"/>
      <sheetName val="ЗАО_мес"/>
      <sheetName val="начало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Сдача "/>
      <sheetName val="Пром1"/>
      <sheetName val="Баланс (Ф1)"/>
      <sheetName val="ЗАО_н_ит"/>
      <sheetName val="вспомог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01-45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Статьи затрат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Другие расходы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01-45"/>
      <sheetName val="Статьи за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Quantity "/>
      <sheetName val="Баланс (Ф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U-3"/>
      <sheetName val="U-4"/>
      <sheetName val="Actuals Input"/>
      <sheetName val="Статьи"/>
      <sheetName val="U4.100 711"/>
      <sheetName val="FES"/>
      <sheetName val="KTO_WB_FSL_31.12.01"/>
      <sheetName val="DATA"/>
      <sheetName val="SAL-1001ok"/>
      <sheetName val="Mapped Ratings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01-45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Другие расходы"/>
      <sheetName val="Исполнение ТС на слив НПС Атыра"/>
      <sheetName val="14.1.2.2.(Услуги связи)"/>
      <sheetName val="FES"/>
      <sheetName val="Статьи затрат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Другие расходы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01-45"/>
      <sheetName val="ЦХЛ 2004"/>
      <sheetName val="С и М по эл.энергии"/>
      <sheetName val="Статьи за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</sheet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1 (3)"/>
      <sheetName val="Лист1 (4)"/>
      <sheetName val="Лист1 (5)"/>
      <sheetName val="капита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О КИП Т-П"/>
      <sheetName val="Поверка"/>
      <sheetName val="ТО пож. авт."/>
      <sheetName val="Усл.связи"/>
      <sheetName val="Усл.связи УКПГ"/>
      <sheetName val="Цифр. канал.связи"/>
      <sheetName val="ТО УУН ЦППН"/>
      <sheetName val="ТО УУН-3"/>
      <sheetName val="ТО Пожаротуш. ЦППН"/>
      <sheetName val="ТО Пожаротуш. УКПГ"/>
      <sheetName val="ТО Пожаротуш. УКПГ (2)"/>
      <sheetName val="ТО Пожаротуш. УКПГ (3)"/>
      <sheetName val="ТО ВОЛС"/>
      <sheetName val="ТО КИП УКПГ"/>
      <sheetName val="ТМЗ РП"/>
      <sheetName val="РП-22"/>
      <sheetName val="ОС-КИП-2009"/>
      <sheetName val="ТМЗ-КИП-2009"/>
      <sheetName val="КВЛ-ПП 0.63"/>
      <sheetName val="КВЛ-ПП 1.6"/>
      <sheetName val="КВЛ-Учет газа на ГУ"/>
      <sheetName val="КВЛ-УПСВ-5 БКНС-6"/>
      <sheetName val="Пож. ПТБ-10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по НПО "/>
      <sheetName val="Понедельно"/>
      <sheetName val="Вологда"/>
      <sheetName val="Киров"/>
      <sheetName val="Челябинск"/>
      <sheetName val="Премь"/>
      <sheetName val="Волгоград"/>
      <sheetName val="Астрахань"/>
      <sheetName val="Сводная"/>
      <sheetName val="???? ?? ??? "/>
      <sheetName val="??????????"/>
      <sheetName val="ТПП Л-Усинск"/>
      <sheetName val="Sched 11-ACTUALS"/>
      <sheetName val="SUMMARY_DATA"/>
      <sheetName val="CIP"/>
      <sheetName val="Данные для расчета"/>
      <sheetName val="sv_03"/>
      <sheetName val="KEY"/>
      <sheetName val="MAIN"/>
      <sheetName val="DJS-old"/>
      <sheetName val="Value"/>
      <sheetName val="Assumptions"/>
      <sheetName val="Projections"/>
      <sheetName val="1,3 новая"/>
      <sheetName val="план реал_ции СЛ"/>
      <sheetName val="Итог_по_НПО_"/>
      <sheetName val="????_??_???_"/>
      <sheetName val="ТПП_Л-Усинск"/>
      <sheetName val="Итог_по_НПО_1"/>
      <sheetName val="????_??_???_1"/>
      <sheetName val="ТПП_Л-Усинск1"/>
      <sheetName val="1,3_новая"/>
      <sheetName val="Sched_11-ACTUALS"/>
      <sheetName val="Данные_для_расчета"/>
      <sheetName val="план_реал_ции_СЛ"/>
      <sheetName val="Февраль"/>
      <sheetName val="ЗАО_н.ит"/>
      <sheetName val="ЗАО_мес"/>
      <sheetName val="Итог_по_НПО_2"/>
      <sheetName val="????_??_???_2"/>
      <sheetName val="ТПП_Л-Усинск2"/>
      <sheetName val="Sched_11-ACTUALS1"/>
      <sheetName val="Данные_для_расчета1"/>
      <sheetName val="1,3_новая1"/>
      <sheetName val="план_реал_ции_СЛ1"/>
      <sheetName val="П"/>
      <sheetName val="____ __ ___ "/>
      <sheetName val="__________"/>
      <sheetName val="____________"/>
      <sheetName val="____________1"/>
      <sheetName val="____________2"/>
      <sheetName val="КоммерКП"/>
      <sheetName val="Сумм"/>
      <sheetName val="rates"/>
      <sheetName val="Итог_по_НПО_3"/>
      <sheetName val="????_??_???_3"/>
      <sheetName val="ТПП_Л-Усинск3"/>
      <sheetName val="Sched_11-ACTUALS2"/>
      <sheetName val="Данные_для_расчета2"/>
      <sheetName val="1,3_новая2"/>
      <sheetName val="план_реал_ции_СЛ2"/>
      <sheetName val="ЗАО_н_ит"/>
      <sheetName val="Лист1"/>
      <sheetName val="Пассив"/>
      <sheetName val="PIT&amp;PP(2)"/>
      <sheetName val="СтрЗапасов (2)"/>
      <sheetName val="sapactivexlhiddensheet"/>
      <sheetName val="4107"/>
      <sheetName val="52"/>
      <sheetName val="4105"/>
      <sheetName val="4106"/>
      <sheetName val="4102"/>
      <sheetName val="4103"/>
      <sheetName val="List"/>
      <sheetName val="январь"/>
      <sheetName val="факторы"/>
      <sheetName val="Итог_по_НПО_4"/>
      <sheetName val="????_??_???_4"/>
      <sheetName val="ТПП_Л-Усинск4"/>
      <sheetName val="Sched_11-ACTUALS3"/>
      <sheetName val="Данные_для_расчета3"/>
      <sheetName val="1,3_новая3"/>
      <sheetName val="план_реал_ции_СЛ3"/>
      <sheetName val="ЗАО_н_ит1"/>
      <sheetName val="____________3"/>
      <sheetName val="СтрЗапасов_(2)"/>
      <sheetName val="СК"/>
      <sheetName val="1.401"/>
      <sheetName val="Баланс (Ф1)"/>
      <sheetName val="3кв-лПДС"/>
      <sheetName val="Итог_по_НПО_5"/>
      <sheetName val="????_??_???_5"/>
      <sheetName val="ТПП_Л-Усинск5"/>
      <sheetName val="Sched_11-ACTUALS4"/>
      <sheetName val="Данные_для_расчета4"/>
      <sheetName val="1,3_новая4"/>
      <sheetName val="план_реал_ции_СЛ4"/>
      <sheetName val="ЗАО_н_ит2"/>
      <sheetName val="____________4"/>
      <sheetName val="СтрЗапасов_(2)1"/>
      <sheetName val="____________5"/>
      <sheetName val="Form"/>
      <sheetName val="XLR_NoRangeSheet"/>
      <sheetName val="Стандарты"/>
      <sheetName val="4010(calc)"/>
      <sheetName val="Итог_по_НПО_6"/>
      <sheetName val="????_??_???_6"/>
      <sheetName val="ТПП_Л-Усинск6"/>
      <sheetName val="Sched_11-ACTUALS5"/>
      <sheetName val="Данные_для_расчета5"/>
      <sheetName val="1,3_новая5"/>
      <sheetName val="план_реал_ции_СЛ5"/>
      <sheetName val="ЗАО_н_ит3"/>
      <sheetName val="____________6"/>
      <sheetName val="СтрЗапасов_(2)2"/>
      <sheetName val="1_401"/>
      <sheetName val="Баланс_(Ф1)"/>
      <sheetName val="P1a+s+ar"/>
      <sheetName val="Итог_по_НПО_7"/>
      <sheetName val="RSOILBAL"/>
      <sheetName val="Variant 1"/>
      <sheetName val="tb311206"/>
      <sheetName val="tb311207"/>
      <sheetName val="Справочно"/>
      <sheetName val="обзор"/>
      <sheetName val="11"/>
      <sheetName val="03-04-А"/>
      <sheetName val="Valuation Matrix"/>
      <sheetName val="Итог_по_НПО_8"/>
      <sheetName val="FXExposure без DT"/>
    </sheetNames>
    <sheetDataSet>
      <sheetData sheetId="0" refreshError="1">
        <row r="6">
          <cell r="B6">
            <v>194350</v>
          </cell>
        </row>
      </sheetData>
      <sheetData sheetId="1" refreshError="1">
        <row r="16">
          <cell r="J16">
            <v>177144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B6">
            <v>194350</v>
          </cell>
        </row>
      </sheetData>
      <sheetData sheetId="55">
        <row r="6">
          <cell r="B6">
            <v>194350</v>
          </cell>
        </row>
      </sheetData>
      <sheetData sheetId="56">
        <row r="6">
          <cell r="B6">
            <v>194350</v>
          </cell>
        </row>
      </sheetData>
      <sheetData sheetId="57">
        <row r="6">
          <cell r="B6">
            <v>194350</v>
          </cell>
        </row>
      </sheetData>
      <sheetData sheetId="58">
        <row r="6">
          <cell r="B6">
            <v>194350</v>
          </cell>
        </row>
      </sheetData>
      <sheetData sheetId="59">
        <row r="6">
          <cell r="B6">
            <v>194350</v>
          </cell>
        </row>
      </sheetData>
      <sheetData sheetId="60">
        <row r="6">
          <cell r="B6">
            <v>194350</v>
          </cell>
        </row>
      </sheetData>
      <sheetData sheetId="61">
        <row r="6">
          <cell r="B6">
            <v>194350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6">
          <cell r="B6">
            <v>194350</v>
          </cell>
        </row>
      </sheetData>
      <sheetData sheetId="106">
        <row r="6">
          <cell r="B6">
            <v>194350</v>
          </cell>
        </row>
      </sheetData>
      <sheetData sheetId="107">
        <row r="6">
          <cell r="B6">
            <v>194350</v>
          </cell>
        </row>
      </sheetData>
      <sheetData sheetId="108">
        <row r="6">
          <cell r="B6">
            <v>194350</v>
          </cell>
        </row>
      </sheetData>
      <sheetData sheetId="109">
        <row r="6">
          <cell r="B6">
            <v>194350</v>
          </cell>
        </row>
      </sheetData>
      <sheetData sheetId="110">
        <row r="6">
          <cell r="B6">
            <v>194350</v>
          </cell>
        </row>
      </sheetData>
      <sheetData sheetId="111">
        <row r="6">
          <cell r="B6">
            <v>194350</v>
          </cell>
        </row>
      </sheetData>
      <sheetData sheetId="112">
        <row r="6">
          <cell r="B6">
            <v>194350</v>
          </cell>
        </row>
      </sheetData>
      <sheetData sheetId="113">
        <row r="6">
          <cell r="B6">
            <v>194350</v>
          </cell>
        </row>
      </sheetData>
      <sheetData sheetId="114">
        <row r="6">
          <cell r="B6">
            <v>194350</v>
          </cell>
        </row>
      </sheetData>
      <sheetData sheetId="115">
        <row r="6">
          <cell r="B6">
            <v>194350</v>
          </cell>
        </row>
      </sheetData>
      <sheetData sheetId="116">
        <row r="6">
          <cell r="B6">
            <v>194350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Лист1"/>
      <sheetName val="Report"/>
      <sheetName val="Tovary"/>
      <sheetName val="план новый"/>
      <sheetName val="план"/>
      <sheetName val="Клиенты"/>
      <sheetName val="Ls_XLB_WorkbookFile"/>
      <sheetName val="Report (2)"/>
      <sheetName val="Report (3)"/>
      <sheetName val="REV NEW"/>
    </sheetNames>
    <sheetDataSet>
      <sheetData sheetId="0" refreshError="1">
        <row r="4">
          <cell r="B4" t="str">
            <v>2009/011</v>
          </cell>
        </row>
        <row r="9">
          <cell r="B9" t="str">
            <v>2700</v>
          </cell>
        </row>
        <row r="10">
          <cell r="B10" t="str">
            <v>2740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Data"/>
      <sheetName val="Read me"/>
      <sheetName val="Запрос ценового предложения"/>
    </sheetNames>
    <sheetDataSet>
      <sheetData sheetId="0" refreshError="1">
        <row r="6">
          <cell r="L6">
            <v>21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D12">
            <v>69600</v>
          </cell>
          <cell r="L12">
            <v>0</v>
          </cell>
        </row>
        <row r="13">
          <cell r="D13">
            <v>139200</v>
          </cell>
          <cell r="L13">
            <v>0</v>
          </cell>
        </row>
        <row r="14">
          <cell r="D14">
            <v>208800</v>
          </cell>
          <cell r="L14">
            <v>0</v>
          </cell>
        </row>
        <row r="15">
          <cell r="D15">
            <v>278400</v>
          </cell>
          <cell r="L15">
            <v>0</v>
          </cell>
        </row>
        <row r="16">
          <cell r="D16">
            <v>348000</v>
          </cell>
          <cell r="L16">
            <v>0</v>
          </cell>
        </row>
        <row r="17">
          <cell r="L17">
            <v>0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CC"/>
      <sheetName val="ByCEG"/>
      <sheetName val="Alloc"/>
      <sheetName val="PKKR"/>
      <sheetName val="PKOP"/>
      <sheetName val="FinBase"/>
      <sheetName val="Mapping"/>
      <sheetName val="Finance"/>
      <sheetName val="Финансы"/>
      <sheetName val="12-424 IT&amp;T"/>
      <sheetName val="12-424 Ru"/>
      <sheetName val="12-425"/>
      <sheetName val="12-425 Ru"/>
      <sheetName val="CS AFE Status repo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A10" t="str">
            <v>12-371</v>
          </cell>
          <cell r="C10" t="str">
            <v xml:space="preserve">СТР и Администрация </v>
          </cell>
        </row>
        <row r="11">
          <cell r="A11" t="str">
            <v>23-417</v>
          </cell>
          <cell r="C11" t="str">
            <v>Офис г.Пекин</v>
          </cell>
        </row>
        <row r="12">
          <cell r="A12" t="str">
            <v>12-423</v>
          </cell>
          <cell r="C12" t="str">
            <v>Стратегические коммуникации</v>
          </cell>
        </row>
        <row r="13">
          <cell r="A13" t="str">
            <v>21-810</v>
          </cell>
          <cell r="C13" t="str">
            <v xml:space="preserve">Офис г.Калгари </v>
          </cell>
        </row>
        <row r="14">
          <cell r="A14" t="str">
            <v>12-381</v>
          </cell>
          <cell r="C14" t="str">
            <v>Финансы и Бухгалтерия</v>
          </cell>
        </row>
        <row r="15">
          <cell r="A15" t="str">
            <v>12-383</v>
          </cell>
          <cell r="C15" t="str">
            <v>Внедрение SOX</v>
          </cell>
        </row>
        <row r="16">
          <cell r="A16" t="str">
            <v>12-385</v>
          </cell>
          <cell r="C16" t="str">
            <v>Внутренний аудит и соблюдение контролей</v>
          </cell>
        </row>
        <row r="17">
          <cell r="A17" t="str">
            <v>12-387</v>
          </cell>
          <cell r="C17" t="str">
            <v>Неперевыставляемые возмещаемые затраты ПКОСИ</v>
          </cell>
        </row>
        <row r="18">
          <cell r="A18" t="str">
            <v>12-353</v>
          </cell>
          <cell r="C18" t="str">
            <v>Юридический/Контрактный отделы - Алматы</v>
          </cell>
        </row>
        <row r="19">
          <cell r="A19" t="str">
            <v>12-301</v>
          </cell>
          <cell r="C19" t="str">
            <v xml:space="preserve">Офис Президента </v>
          </cell>
        </row>
        <row r="20">
          <cell r="A20" t="str">
            <v>12-341</v>
          </cell>
          <cell r="C20" t="str">
            <v>Отдел обучения</v>
          </cell>
        </row>
        <row r="21">
          <cell r="A21" t="str">
            <v>12-424</v>
          </cell>
          <cell r="C21" t="str">
            <v>Отдел ИТ и Т</v>
          </cell>
        </row>
        <row r="22">
          <cell r="A22" t="str">
            <v>12-425</v>
          </cell>
          <cell r="C22" t="str">
            <v>Отдел ППР</v>
          </cell>
        </row>
        <row r="23">
          <cell r="A23" t="str">
            <v>12-460</v>
          </cell>
          <cell r="C23" t="str">
            <v>ТБ,ОЗ и ОС</v>
          </cell>
        </row>
        <row r="24">
          <cell r="A24" t="str">
            <v>12-462</v>
          </cell>
          <cell r="C24" t="str">
            <v>Служба безопасности</v>
          </cell>
        </row>
        <row r="25">
          <cell r="A25" t="str">
            <v>21-383</v>
          </cell>
          <cell r="C25" t="str">
            <v>ПКИ - расходы материнской компании</v>
          </cell>
        </row>
        <row r="26">
          <cell r="A26" t="str">
            <v>12-530</v>
          </cell>
          <cell r="C26" t="str">
            <v>Совместные предприятия</v>
          </cell>
        </row>
        <row r="28">
          <cell r="A28" t="str">
            <v>01-423</v>
          </cell>
          <cell r="C28" t="str">
            <v>Связь с ОиП Кызылорда</v>
          </cell>
        </row>
        <row r="29">
          <cell r="A29" t="str">
            <v>80-423</v>
          </cell>
          <cell r="C29" t="str">
            <v>Связь с ОиП Шымкент</v>
          </cell>
        </row>
        <row r="31">
          <cell r="A31" t="str">
            <v>01-353</v>
          </cell>
          <cell r="C31" t="str">
            <v>Юридический отдел - Кызылорда</v>
          </cell>
        </row>
        <row r="32">
          <cell r="A32" t="str">
            <v>80-353</v>
          </cell>
          <cell r="C32" t="str">
            <v>Юридический отдел - Шымкент</v>
          </cell>
        </row>
        <row r="33">
          <cell r="A33" t="str">
            <v>01-354</v>
          </cell>
          <cell r="C33" t="str">
            <v xml:space="preserve">Контрактный отдел </v>
          </cell>
        </row>
        <row r="34">
          <cell r="A34" t="str">
            <v>01-355</v>
          </cell>
          <cell r="C34" t="str">
            <v xml:space="preserve">Контрактный отдел </v>
          </cell>
        </row>
        <row r="37">
          <cell r="A37" t="str">
            <v>14-371</v>
          </cell>
          <cell r="C37" t="str">
            <v xml:space="preserve">Офис г. Астана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10.4120"/>
      <sheetName val="7010.4190"/>
      <sheetName val="Sheet3"/>
    </sheetNames>
    <sheetDataSet>
      <sheetData sheetId="0" refreshError="1">
        <row r="1">
          <cell r="A1">
            <v>148.5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регистров "/>
      <sheetName val="1.1"/>
      <sheetName val="1.2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.1"/>
      <sheetName val="20.2"/>
      <sheetName val="20.3"/>
      <sheetName val="21"/>
      <sheetName val="21 (РУ)"/>
      <sheetName val="22"/>
      <sheetName val="23"/>
      <sheetName val="24.1"/>
      <sheetName val="24.2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1"/>
      <sheetName val="74"/>
      <sheetName val="75"/>
      <sheetName val="76"/>
      <sheetName val="77"/>
      <sheetName val="78"/>
      <sheetName val="79"/>
      <sheetName val="НДП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Chart"/>
      <sheetName val="1NK"/>
      <sheetName val="Служба трансп瀾ዠ爀ዠ吀዗鰀·爰ዠ됀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трృ???᠀?㜬_x0006_?樀ᏠЀ"/>
      <sheetName val="??руктур????????????) ????"/>
      <sheetName val="Служба трансп栾Ꮰ樀Ꮰ䰀Ꮧꠀ·樰Ꮰ가"/>
      <sheetName val="11"/>
      <sheetName val="р10.налоги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  <sheetName val="_"/>
      <sheetName val="стрృ"/>
      <sheetName val="Начало"/>
      <sheetName val="Comp06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Backup%20of%20BUDJ_02_00.xlk"/>
      <sheetName val="1,3 䠏ፓ쀀䅟爌"/>
      <sheetName val="Input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в)_1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Форма 7 (Скважины)"/>
      <sheetName val="Selection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ЯНВАРЬ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об9"/>
      <sheetName val="FGL BS data"/>
      <sheetName val="Income Statement"/>
      <sheetName val="Balance Sheet"/>
      <sheetName val="УТТ-1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Уд__вес_(Росто_x0000__x0000_⧘_x0000_"/>
      <sheetName val="Уд__вес_(Росто_x0010__x0000_曈ǀ"/>
      <sheetName val="Уд__вес_(Росто_x0010__x0000_崠Ǭ"/>
      <sheetName val="Уд__вес_(Росто_x0010__x0000_붐Ǉ"/>
      <sheetName val="Уд__вес_(Росто_x0000__x0000_࠘_x0000_"/>
      <sheetName val="Уд__вес_(Росто_x0000__x0000_Ᏸ_x0000_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_x0000__x0000_ᡐ_x0000_"/>
      <sheetName val="Уд__вес_(Росто_x0010__x0000_⮘঵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Уд__вес_(Росто嚈_x0016_丵⾒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ASSUM"/>
      <sheetName val="InpC"/>
      <sheetName val="AFE's  By Afe"/>
      <sheetName val="Drilling cost 1"/>
      <sheetName val="Drilling 1"/>
      <sheetName val="Pipeline 1"/>
      <sheetName val="ЦентрЗатр"/>
      <sheetName val="ЕдИзм"/>
      <sheetName val="Предпр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ст쐇�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MANUAL_ENT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Уд__вес_(Росто_x0000__x0000_Ҙ_x0000_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ст렀ᖺ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ꄘ_x0000_"/>
      <sheetName val="Уд__вес_(Росто_x0000__x0000_ᢈ_x0000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Волгоград囐_x0014_"/>
      <sheetName val="Уд__вес_(Волгоград奘1"/>
      <sheetName val="Уд__вес_(Волгоград丵⽴"/>
      <sheetName val="Затраты"/>
      <sheetName val="Groupings"/>
      <sheetName val="Список"/>
      <sheetName val="Дебиторы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Уд__вес_(Росто_x0005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䊠_x0000_"/>
      <sheetName val="Уд__вес_(Росто_x0000__x0000_끰_x0000_"/>
      <sheetName val="ОСВ"/>
      <sheetName val="Итог по НПО "/>
      <sheetName val="Уд__вес_(Росто_x0000__x0000_⣀_x0000_"/>
      <sheetName val="Уд__вес_(Росто_x0000__x0000_ᗨ_x0000_"/>
      <sheetName val="Уд__вес_(Росто_x0000__x0000_〸_x0000_"/>
      <sheetName val="Справочник контрагента"/>
      <sheetName val="ст쐒譣"/>
      <sheetName val="sapactivexlhiddensheet"/>
      <sheetName val="FS-97"/>
      <sheetName val="Gal_VarSheet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U-ZR_AT1.XLS"/>
      <sheetName val="co_code"/>
      <sheetName val="L&amp;E"/>
      <sheetName val="Форма2"/>
      <sheetName val="Уд__вес_(Росто׃⼩"/>
      <sheetName val="Уд__вес_(Росто徸⼟_x0005_"/>
      <sheetName val="1,3 爋譈0"/>
      <sheetName val="Уд__вес_(Росто礊⿠_x0005_"/>
      <sheetName val="п.6.2.Перечень ⩿⽹_x0005_"/>
      <sheetName val="Уд__вес_(Росто懇る"/>
      <sheetName val="scenario1"/>
      <sheetName val="Assumptions"/>
      <sheetName val="1,3 _"/>
      <sheetName val="_1_爃_"/>
      <sheetName val="_1_爅_"/>
      <sheetName val="_1_爂_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рృ_x0000__x0000__x0000_᠀_x000"/>
      <sheetName val="_x0000__x0000_руктур_x0000__x00"/>
      <sheetName val="стធ"/>
      <sheetName val="стず"/>
      <sheetName val="стᕞ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Уд__вес_(Росто閘/?Ś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10__x0000_?֊"/>
      <sheetName val="ст?ᕞ"/>
      <sheetName val="Уд__вес_(Росто_x0010__x0000_?ԗ"/>
      <sheetName val="Уд__вес_(Росто_x0000__x0000_⥨_x0000_"/>
      <sheetName val="Уд__вес_(Росто徸⽫_x0005__x0000_"/>
      <sheetName val="Уд__вес_(Росто徸⿞_x0005__x0000_"/>
      <sheetName val="Уд__вес_(Волгоградꮸ⿹"/>
      <sheetName val="Уд__вес_(Волгоград烐_x0016_"/>
      <sheetName val="Уд__вес_(Волгоград溸B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瀠B"/>
      <sheetName val="Уд__вес_(Волгоград洀*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EURO"/>
      <sheetName val="Уд__вес_(Росто蕈1薌1"/>
      <sheetName val="Уд__вес_(Росто蒘(蓜("/>
      <sheetName val="График"/>
      <sheetName val="ОГСМ"/>
      <sheetName val="СППР"/>
      <sheetName val="ОГМ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Нормативы"/>
      <sheetName val="Уд__вес_(Росто헾⼺_x0005__x0000_"/>
      <sheetName val="Уд__вес_(Росто䑲⾙_x0000__x0000_"/>
      <sheetName val="ïëàí_áåç_ÎÍ1"/>
      <sheetName val="Уд__вес_(Росто_x0000__x0000_﷈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Уд__вес_(Росто鎸&quot;ϫ"/>
      <sheetName val="1БК"/>
      <sheetName val="4НК"/>
      <sheetName val="1,3 _x0001__x0008__x0008__x0008__x0008_"/>
      <sheetName val="ᰀऀ؀ЀԀሀሀሀሀ"/>
      <sheetName val="Уд__вес_(Росто脘蔌る"/>
      <sheetName val="Уд__вес_(Росто㺨_x0016_恽⿤"/>
      <sheetName val="[Backup of BUDJ_02_00.xlk]ст/_x0000_"/>
      <sheetName val="[Backup of BUDJ_02_00.xlk]ст/"/>
      <sheetName val="[Backup of BUDJ_02_00.xlk]1,3 /"/>
      <sheetName val="MAIN_PARAMETERS"/>
      <sheetName val="Materials"/>
      <sheetName val="Modes"/>
      <sheetName val="Nodes"/>
      <sheetName val="Export Quota Correction"/>
      <sheetName val="1246199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  <sheetName val="ТЕХНИКА 2010"/>
      <sheetName val="18.1"/>
      <sheetName val="41"/>
      <sheetName val="47"/>
      <sheetName val="22"/>
      <sheetName val="Обустройство"/>
      <sheetName val="Производственные затраты"/>
      <sheetName val="6.2"/>
      <sheetName val="_1_Расш8"/>
      <sheetName val="2_Налог7"/>
      <sheetName val="_3_ТБ_н7"/>
      <sheetName val="4_ТБ_нп7"/>
      <sheetName val="_5_Н_дз7"/>
      <sheetName val="_6_Фин_7"/>
      <sheetName val="7_Инв7"/>
      <sheetName val="_8_Векс7"/>
      <sheetName val="_11__КФ7"/>
      <sheetName val="_11_Б7"/>
      <sheetName val="Backup_of_BUDJ_02_007"/>
      <sheetName val="прил_27"/>
      <sheetName val="прил_37"/>
      <sheetName val="план_4_кв_7"/>
      <sheetName val="план_без_КН7"/>
      <sheetName val="Исп__прибыли7"/>
      <sheetName val="Исп_прибыли_без_КН7"/>
      <sheetName val="разраб_табл7"/>
      <sheetName val="_Форма_по_неосн_деят_7"/>
      <sheetName val="_Фор_по_неосн_деят_7"/>
      <sheetName val="Пр_17"/>
      <sheetName val="пр1Б_7"/>
      <sheetName val="пр1В__7"/>
      <sheetName val="пр2_а7"/>
      <sheetName val="Прил_3тпп7"/>
      <sheetName val="Прил_3_(2)тпп7"/>
      <sheetName val="Прил_6тпп7"/>
      <sheetName val="Прил_4тпп7"/>
      <sheetName val="Прил_5,17"/>
      <sheetName val="прил_5,_27"/>
      <sheetName val="Прил_67"/>
      <sheetName val="Прил_77"/>
      <sheetName val="Прил_97"/>
      <sheetName val="Прил_107"/>
      <sheetName val="Прил_117"/>
      <sheetName val="П-4_2л_7"/>
      <sheetName val="240_план7"/>
      <sheetName val="Расходы_(август)7"/>
      <sheetName val="факт_общ7"/>
      <sheetName val="факт_общ_(руб)7"/>
      <sheetName val="затраты__20047"/>
      <sheetName val="факт_ПЕРЕСЧЕТ_20037"/>
      <sheetName val="факт_по_н_б_м-ц7"/>
      <sheetName val="факт_по_н_б__снг7"/>
      <sheetName val="факт_по_н_б__снг_(руб)7"/>
      <sheetName val="а-з_подразделений7"/>
      <sheetName val="Удельный_вес7"/>
      <sheetName val="Уд__вес_(Волгоград)7"/>
      <sheetName val="Уд__вес_(Астрахань)7"/>
      <sheetName val="Уд__вес_(Воронеж)7"/>
      <sheetName val="Уд__вес_(Ростов)_6"/>
      <sheetName val="структура_затрат6"/>
      <sheetName val="структурные_мат(т+эн)_и_пр6"/>
      <sheetName val="Свод_по_подразделениям6"/>
      <sheetName val="1__ИСУ12"/>
      <sheetName val="97_счет6"/>
      <sheetName val="2__АСУ_ТП6"/>
      <sheetName val="3__Локальные_ИС_и_ПП6"/>
      <sheetName val="4__Выч_техника6"/>
      <sheetName val="5__Связь6"/>
      <sheetName val="6__Информ__безопасность6"/>
      <sheetName val="7__Информ__обеспечение6"/>
      <sheetName val="Служба_транспорта_и_Сопр6"/>
      <sheetName val="1__ИСУ13"/>
      <sheetName val="Служба_трансп瀾Ꮰ爀Ꮰ吀Ꮧ氀·爰Ꮰ됀6"/>
      <sheetName val="ТПП_Л-Усинск6"/>
      <sheetName val="HBS_initial6"/>
      <sheetName val="Служба_трансп瀾ዠ爀ዠ吀዗鰀·爰ዠ됀6"/>
      <sheetName val="_1_Ðàñø6"/>
      <sheetName val="2_Íàëîã6"/>
      <sheetName val="_3_ÒÁ_í6"/>
      <sheetName val="4_ÒÁ_íï6"/>
      <sheetName val="_5_Í_äç6"/>
      <sheetName val="_6_Ôèí_6"/>
      <sheetName val="7_Èíâ6"/>
      <sheetName val="_8_Âåêñ6"/>
      <sheetName val="_11__ÊÔ6"/>
      <sheetName val="_11_Á6"/>
      <sheetName val="ïðèë_26"/>
      <sheetName val="ïðèë_36"/>
      <sheetName val="ïëàí_4_êâ_6"/>
      <sheetName val="ïëàí_áåç_ÊÍ6"/>
      <sheetName val="Èñï__ïðèáûëè6"/>
      <sheetName val="Èñï_ïðèáûëè_áåç_ÊÍ6"/>
      <sheetName val="ðàçðàá_òàáë6"/>
      <sheetName val="_Ôîðìà_ïî_íåîñí_äåÿò_6"/>
      <sheetName val="_Ôîð_ïî_íåîñí_äåÿò_6"/>
      <sheetName val="Ïð_16"/>
      <sheetName val="ïð1Á_6"/>
      <sheetName val="ïð1Â__6"/>
      <sheetName val="ïð2_à6"/>
      <sheetName val="Ïðèë_3òïï6"/>
      <sheetName val="Ïðèë_3_(2)òïï6"/>
      <sheetName val="Ïðèë_6òïï6"/>
      <sheetName val="Ïðèë_4òïï6"/>
      <sheetName val="Ïðèë_5,16"/>
      <sheetName val="ïðèë_5,_26"/>
      <sheetName val="Ïðèë_66"/>
      <sheetName val="Ïðèë_76"/>
      <sheetName val="Ïðèë_96"/>
      <sheetName val="Ïðèë_106"/>
      <sheetName val="Ïðèë_116"/>
      <sheetName val="Ï-4_2ë_6"/>
      <sheetName val="240_ïëàí6"/>
      <sheetName val="Ðàñõîäû_(àâãóñò)6"/>
      <sheetName val="ôàêò_îáù6"/>
      <sheetName val="ôàêò_îáù_(ðóá)6"/>
      <sheetName val="çàòðàòû__20046"/>
      <sheetName val="ôàêò_ÏÅÐÅÑ×ÅÒ_20036"/>
      <sheetName val="ôàêò_ïî_í_á_ì-ö6"/>
      <sheetName val="ôàêò_ïî_í_á__ñíã6"/>
      <sheetName val="ôàêò_ïî_í_á__ñíã_(ðóá)6"/>
      <sheetName val="à-ç_ïîäðàçäåëåíèé6"/>
      <sheetName val="Óäåëüíûé_âåñ6"/>
      <sheetName val="Óä__âåñ_(Âîëãîãðàä)6"/>
      <sheetName val="Óä__âåñ_(Àñòðàõàíü)6"/>
      <sheetName val="Óä__âåñ_(Âîðîíåæ)6"/>
      <sheetName val="Óä__âåñ_(Ðîñòîâ)_6"/>
      <sheetName val="ñòðóêòóðà_çàòðàò6"/>
      <sheetName val="ñòðóêòóðíûå_ìàò(ò+ýí)_è_ïð6"/>
      <sheetName val="Ñâîä_ïî_ïîäðàçäåëåíèÿì6"/>
      <sheetName val="1__ÈÑÓ12"/>
      <sheetName val="97_ñ÷åò6"/>
      <sheetName val="2__ÀÑÓ_ÒÏ6"/>
      <sheetName val="3__Ëîêàëüíûå_ÈÑ_è_ÏÏ6"/>
      <sheetName val="4__Âû÷_òåõíèêà6"/>
      <sheetName val="5__Ñâÿçü6"/>
      <sheetName val="6__Èíôîðì__áåçîïàñíîñòü6"/>
      <sheetName val="7__Èíôîðì__îáåñïå÷åíèå6"/>
      <sheetName val="Ñëóæáà_òðàíñïîðòà_è_Ñîïð6"/>
      <sheetName val="1__ÈÑÓ13"/>
      <sheetName val="Ñëóæáà_òðàíñï???????·???6"/>
      <sheetName val="ÒÏÏ_Ë-Óñèíñê6"/>
      <sheetName val="р10_налоги6"/>
      <sheetName val="??руктур????????????)_????6"/>
      <sheetName val="Служба_трансп栾Ꮰ樀Ꮰ䰀Ꮧꠀ·樰Ꮰ가6"/>
      <sheetName val="п_6_2_Перечень_скв_5"/>
      <sheetName val="_2"/>
      <sheetName val="Уд__вес_(Росто玸_੶⽚3"/>
      <sheetName val="март_2007_приоб_НП3"/>
      <sheetName val="Баланс_(Ф1)3"/>
      <sheetName val="исходные_данные3"/>
      <sheetName val="расчетные_таблицы3"/>
      <sheetName val="1,3_новая3"/>
      <sheetName val="Уд__вес_(Росто__3"/>
      <sheetName val="1,3_퀀㽛笀襍/3"/>
      <sheetName val="Уд__вес_(Росто埸_徸⽢3"/>
      <sheetName val="Backup%20of%20BUDJ_02_00_xlk3"/>
      <sheetName val="1,3_䠏ፓ쀀䅟爌3"/>
      <sheetName val="ЗАО_н_ит3"/>
      <sheetName val="Сдача_3"/>
      <sheetName val="Форма_7_(Скважины)3"/>
      <sheetName val="Non-Statistical_Sampling3"/>
      <sheetName val="Assumptions_&amp;_Inputs3"/>
      <sheetName val="Econ_Balance3"/>
      <sheetName val="Ñëóæáà_òðàíñï_______·___5"/>
      <sheetName val="__руктур____________)_____5"/>
      <sheetName val="FGL_BS_data3"/>
      <sheetName val="Income_Statement3"/>
      <sheetName val="Balance_Sheet3"/>
      <sheetName val="1,3_⠈⢗᠀뛈쐅3"/>
      <sheetName val="Кап_ремонт1"/>
      <sheetName val="3_Reference1"/>
      <sheetName val="1,3_퀀㽛笀襍_3"/>
      <sheetName val="Уд__вес_(Росто_䉨"/>
      <sheetName val="1,3_/1"/>
      <sheetName val="1,3_01"/>
      <sheetName val="Уд__вес_(Росто_뎸"/>
      <sheetName val="Data_Sheet1"/>
      <sheetName val="AFE's__By_Afe1"/>
      <sheetName val="Drilling_cost_11"/>
      <sheetName val="Drilling_11"/>
      <sheetName val="Pipeline_11"/>
      <sheetName val="Уд__вес_(Росто錸ʔ"/>
      <sheetName val="Уд__вес_(Волгоград囐"/>
      <sheetName val="ГК_лохл1"/>
      <sheetName val="А_Девел1"/>
      <sheetName val="А_Апш1"/>
      <sheetName val="А_Кумк1"/>
      <sheetName val="Экспл_КОНС1"/>
      <sheetName val="А_В-П1"/>
      <sheetName val="А_В-П_КОНС1"/>
      <sheetName val="ЛОХЛ_СВОД1"/>
      <sheetName val="А_ЛОХЛ_СВОД1"/>
      <sheetName val="А_БВО1"/>
      <sheetName val="Уд__вес_(Росто᷈ࠌ"/>
      <sheetName val="Уд__вес_(Росто"/>
      <sheetName val="Уд__вес_(Волгоград齘"/>
      <sheetName val="Уд__вес_(Волгоград畠"/>
      <sheetName val="Уд__вес_(Росто礊⾳"/>
      <sheetName val="Уд__вес_(Росто礊⾕"/>
      <sheetName val="Уд__вес_(Росто﷈٭"/>
      <sheetName val="Уд__вес_(Росто⬨٭"/>
      <sheetName val="Уд__вес_(Росто⩿⾀"/>
      <sheetName val="Уд__вес_(Росто⩿⽇"/>
      <sheetName val="Уд__вес_(Ростоὐ༬"/>
      <sheetName val="Уд__вес_(Росто헾⼘"/>
      <sheetName val="Уд__вес_(Росто헾⼾"/>
      <sheetName val="Уд__вес_(Росто헾⼞"/>
      <sheetName val="Итог_по_НПО_"/>
      <sheetName val="Справочник_контрагента"/>
      <sheetName val="Уд__вес_(Росто胘脜"/>
      <sheetName val="Уд__вес_(Росто荨莬"/>
      <sheetName val="Уд__вес_(Росто헾《"/>
      <sheetName val="Уд__вес_(Росто茘荜"/>
      <sheetName val="Уд__вес_(Росто萨葬"/>
      <sheetName val="Уд__вес_(Росто徸⽫"/>
      <sheetName val="Уд__вес_(Росто徸⿞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1,3_爋譈0"/>
      <sheetName val="1,3__"/>
      <sheetName val="Уд__вес_(РостоȜ"/>
      <sheetName val="A1609_для_контроля"/>
      <sheetName val="З_П__А1,А2"/>
      <sheetName val="Уд__вес_(Росто뚐Ζ"/>
      <sheetName val="Уд__вес_(Росто땸Ζ"/>
      <sheetName val="Уд__вес_(Росто헾⼔"/>
      <sheetName val="U-ZR_AT1_XLS"/>
      <sheetName val="Уд__вес_(Волгоград烐"/>
      <sheetName val="Уд__вес_(Росто?ۥ"/>
      <sheetName val="Уд__вес_(Росто?֊"/>
      <sheetName val="Уд__вес_(Росто?¦"/>
      <sheetName val="Уд__вес_(Росто?Ƥ"/>
      <sheetName val="Уд__вес_(Росто?"/>
      <sheetName val="Уд__вес_(Росто?ԗ"/>
      <sheetName val="Уд__вес_(Росто錸?ʔ"/>
      <sheetName val="Титульный_лист"/>
      <sheetName val="Анализ_проекта"/>
      <sheetName val="Уд__вес_(Росто༘ࣟ"/>
      <sheetName val="13_NGDO"/>
      <sheetName val="Уд__вес_(Росто헾⼺"/>
      <sheetName val="Dataxl1_(2)"/>
      <sheetName val="XLR_NoRangeSheet"/>
      <sheetName val="RITEK Mariy El, KZ"/>
      <sheetName val="Setup_long"/>
      <sheetName val="Setup"/>
      <sheetName val="Czech 2009"/>
      <sheetName val="Gdansk (2008)"/>
      <sheetName val="Germany (2009)"/>
      <sheetName val="Getmanovskaya (RITEK)"/>
      <sheetName val="Yuzhny new"/>
      <sheetName val="Афипский"/>
      <sheetName val="Odessa refinery"/>
      <sheetName val="Салават"/>
      <sheetName val="Селена"/>
      <sheetName val="_1_Расш9"/>
      <sheetName val="2_Налог8"/>
      <sheetName val="_3_ТБ_н8"/>
      <sheetName val="4_ТБ_нп8"/>
      <sheetName val="_5_Н_дз8"/>
      <sheetName val="_6_Фин_8"/>
      <sheetName val="7_Инв8"/>
      <sheetName val="_8_Векс8"/>
      <sheetName val="_11__КФ8"/>
      <sheetName val="_11_Б8"/>
      <sheetName val="Backup_of_BUDJ_02_008"/>
      <sheetName val="прил_28"/>
      <sheetName val="прил_38"/>
      <sheetName val="план_4_кв_8"/>
      <sheetName val="план_без_КН8"/>
      <sheetName val="Исп__прибыли8"/>
      <sheetName val="Исп_прибыли_без_КН8"/>
      <sheetName val="разраб_табл8"/>
      <sheetName val="_Форма_по_неосн_деят_8"/>
      <sheetName val="_Фор_по_неосн_деят_8"/>
      <sheetName val="Пр_18"/>
      <sheetName val="пр1Б_8"/>
      <sheetName val="пр1В__8"/>
      <sheetName val="пр2_а8"/>
      <sheetName val="Прил_3тпп8"/>
      <sheetName val="Прил_3_(2)тпп8"/>
      <sheetName val="Прил_6тпп8"/>
      <sheetName val="Прил_4тпп8"/>
      <sheetName val="Прил_5,18"/>
      <sheetName val="прил_5,_28"/>
      <sheetName val="Прил_68"/>
      <sheetName val="Прил_78"/>
      <sheetName val="Прил_98"/>
      <sheetName val="Прил_108"/>
      <sheetName val="Прил_118"/>
      <sheetName val="П-4_2л_8"/>
      <sheetName val="240_план8"/>
      <sheetName val="Расходы_(август)8"/>
      <sheetName val="факт_общ8"/>
      <sheetName val="факт_общ_(руб)8"/>
      <sheetName val="затраты__20048"/>
      <sheetName val="факт_ПЕРЕСЧЕТ_20038"/>
      <sheetName val="факт_по_н_б_м-ц8"/>
      <sheetName val="факт_по_н_б__снг8"/>
      <sheetName val="факт_по_н_б__снг_(руб)8"/>
      <sheetName val="а-з_подразделений8"/>
      <sheetName val="Удельный_вес8"/>
      <sheetName val="Уд__вес_(Волгоград)8"/>
      <sheetName val="Уд__вес_(Астрахань)8"/>
      <sheetName val="Уд__вес_(Воронеж)8"/>
      <sheetName val="Уд__вес_(Ростов)_7"/>
      <sheetName val="структура_затрат7"/>
      <sheetName val="структурные_мат(т+эн)_и_пр7"/>
      <sheetName val="Свод_по_подразделениям7"/>
      <sheetName val="1__ИСУ14"/>
      <sheetName val="97_счет7"/>
      <sheetName val="2__АСУ_ТП7"/>
      <sheetName val="3__Локальные_ИС_и_ПП7"/>
      <sheetName val="4__Выч_техника7"/>
      <sheetName val="5__Связь7"/>
      <sheetName val="6__Информ__безопасность7"/>
      <sheetName val="7__Информ__обеспечение7"/>
      <sheetName val="Служба_транспорта_и_Сопр7"/>
      <sheetName val="1__ИСУ15"/>
      <sheetName val="Служба_трансп瀾Ꮰ爀Ꮰ吀Ꮧ氀·爰Ꮰ됀7"/>
      <sheetName val="ТПП_Л-Усинск7"/>
      <sheetName val="HBS_initial7"/>
      <sheetName val="Служба_трансп瀾ዠ爀ዠ吀዗鰀·爰ዠ됀7"/>
      <sheetName val="_1_Ðàñø7"/>
      <sheetName val="2_Íàëîã7"/>
      <sheetName val="_3_ÒÁ_í7"/>
      <sheetName val="4_ÒÁ_íï7"/>
      <sheetName val="_5_Í_äç7"/>
      <sheetName val="_6_Ôèí_7"/>
      <sheetName val="7_Èíâ7"/>
      <sheetName val="_8_Âåêñ7"/>
      <sheetName val="_11__ÊÔ7"/>
      <sheetName val="_11_Á7"/>
      <sheetName val="ïðèë_27"/>
      <sheetName val="ïðèë_37"/>
      <sheetName val="ïëàí_4_êâ_7"/>
      <sheetName val="ïëàí_áåç_ÊÍ7"/>
      <sheetName val="Èñï__ïðèáûëè7"/>
      <sheetName val="Èñï_ïðèáûëè_áåç_ÊÍ7"/>
      <sheetName val="ðàçðàá_òàáë7"/>
      <sheetName val="_Ôîðìà_ïî_íåîñí_äåÿò_7"/>
      <sheetName val="_Ôîð_ïî_íåîñí_äåÿò_7"/>
      <sheetName val="Ïð_17"/>
      <sheetName val="ïð1Á_7"/>
      <sheetName val="ïð1Â__7"/>
      <sheetName val="ïð2_à7"/>
      <sheetName val="Ïðèë_3òïï7"/>
      <sheetName val="Ïðèë_3_(2)òïï7"/>
      <sheetName val="Ïðèë_6òïï7"/>
      <sheetName val="Ïðèë_4òïï7"/>
      <sheetName val="Ïðèë_5,17"/>
      <sheetName val="ïðèë_5,_27"/>
      <sheetName val="Ïðèë_67"/>
      <sheetName val="Ïðèë_77"/>
      <sheetName val="Ïðèë_97"/>
      <sheetName val="Ïðèë_107"/>
      <sheetName val="Ïðèë_117"/>
      <sheetName val="Ï-4_2ë_7"/>
      <sheetName val="240_ïëàí7"/>
      <sheetName val="Ðàñõîäû_(àâãóñò)7"/>
      <sheetName val="ôàêò_îáù7"/>
      <sheetName val="ôàêò_îáù_(ðóá)7"/>
      <sheetName val="çàòðàòû__20047"/>
      <sheetName val="ôàêò_ÏÅÐÅÑ×ÅÒ_20037"/>
      <sheetName val="ôàêò_ïî_í_á_ì-ö7"/>
      <sheetName val="ôàêò_ïî_í_á__ñíã7"/>
      <sheetName val="ôàêò_ïî_í_á__ñíã_(ðóá)7"/>
      <sheetName val="à-ç_ïîäðàçäåëåíèé7"/>
      <sheetName val="Óäåëüíûé_âåñ7"/>
      <sheetName val="Óä__âåñ_(Âîëãîãðàä)7"/>
      <sheetName val="Óä__âåñ_(Àñòðàõàíü)7"/>
      <sheetName val="Óä__âåñ_(Âîðîíåæ)7"/>
      <sheetName val="Óä__âåñ_(Ðîñòîâ)_7"/>
      <sheetName val="ñòðóêòóðà_çàòðàò7"/>
      <sheetName val="ñòðóêòóðíûå_ìàò(ò+ýí)_è_ïð7"/>
      <sheetName val="Ñâîä_ïî_ïîäðàçäåëåíèÿì7"/>
      <sheetName val="1__ÈÑÓ14"/>
      <sheetName val="97_ñ÷åò7"/>
      <sheetName val="2__ÀÑÓ_ÒÏ7"/>
      <sheetName val="3__Ëîêàëüíûå_ÈÑ_è_ÏÏ7"/>
      <sheetName val="4__Âû÷_òåõíèêà7"/>
      <sheetName val="5__Ñâÿçü7"/>
      <sheetName val="6__Èíôîðì__áåçîïàñíîñòü7"/>
      <sheetName val="7__Èíôîðì__îáåñïå÷åíèå7"/>
      <sheetName val="Ñëóæáà_òðàíñïîðòà_è_Ñîïð7"/>
      <sheetName val="1__ÈÑÓ15"/>
      <sheetName val="Ñëóæáà_òðàíñï???????·???7"/>
      <sheetName val="ÒÏÏ_Ë-Óñèíñê7"/>
      <sheetName val="р10_налоги7"/>
      <sheetName val="??руктур????????????)_????7"/>
      <sheetName val="Служба_трансп栾Ꮰ樀Ꮰ䰀Ꮧꠀ·樰Ꮰ가7"/>
      <sheetName val="п_6_2_Перечень_скв_6"/>
      <sheetName val="_3"/>
      <sheetName val="Уд__вес_(Росто玸_੶⽚4"/>
      <sheetName val="1,3_новая4"/>
      <sheetName val="Уд__вес_(Росто__4"/>
      <sheetName val="1,3_퀀㽛笀襍/4"/>
      <sheetName val="март_2007_приоб_НП4"/>
      <sheetName val="Баланс_(Ф1)4"/>
      <sheetName val="исходные_данные4"/>
      <sheetName val="расчетные_таблицы4"/>
      <sheetName val="Уд__вес_(Росто埸_徸⽢4"/>
      <sheetName val="Backup%20of%20BUDJ_02_00_xlk4"/>
      <sheetName val="1,3_䠏ፓ쀀䅟爌4"/>
      <sheetName val="Сдача_4"/>
      <sheetName val="Форма_7_(Скважины)4"/>
      <sheetName val="Non-Statistical_Sampling4"/>
      <sheetName val="Assumptions_&amp;_Inputs4"/>
      <sheetName val="Econ_Balance4"/>
      <sheetName val="ЗАО_н_ит4"/>
      <sheetName val="FGL_BS_data4"/>
      <sheetName val="Income_Statement4"/>
      <sheetName val="Balance_Sheet4"/>
      <sheetName val="1,3_⠈⢗᠀뛈쐅4"/>
      <sheetName val="Ñëóæáà_òðàíñï_______·___6"/>
      <sheetName val="__руктур____________)_____6"/>
      <sheetName val="1,3_퀀㽛笀襍_4"/>
      <sheetName val="1,3_/2"/>
      <sheetName val="1,3_02"/>
      <sheetName val="Кап_ремонт2"/>
      <sheetName val="3_Reference2"/>
      <sheetName val="Data_Sheet2"/>
      <sheetName val="AFE's__By_Afe2"/>
      <sheetName val="Drilling_cost_12"/>
      <sheetName val="Drilling_12"/>
      <sheetName val="Pipeline_12"/>
      <sheetName val="ГК_лохл2"/>
      <sheetName val="А_Девел2"/>
      <sheetName val="А_Апш2"/>
      <sheetName val="А_Кумк2"/>
      <sheetName val="Экспл_КОНС2"/>
      <sheetName val="А_В-П2"/>
      <sheetName val="А_В-П_КОНС2"/>
      <sheetName val="ЛОХЛ_СВОД2"/>
      <sheetName val="А_ЛОХЛ_СВОД2"/>
      <sheetName val="А_БВО2"/>
      <sheetName val="Справочник_контрагента1"/>
      <sheetName val="Итог_по_НПО_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1,3_爋譈01"/>
      <sheetName val="1,3__1"/>
      <sheetName val="A1609_для_контроля1"/>
      <sheetName val="З_П__А1,А21"/>
      <sheetName val="U-ZR_AT1_XLS1"/>
      <sheetName val="Титульный_лист1"/>
      <sheetName val="Анализ_проекта1"/>
      <sheetName val="13_NGDO1"/>
      <sheetName val="Уд__вес_(Росто㶐ࡵ"/>
      <sheetName val="Dataxl1_(2)1"/>
      <sheetName val="Уд__вес_(Росто㺨恽⿤"/>
      <sheetName val="[Backup_of_BUDJ_02_00_xlk]ст/"/>
      <sheetName val="[Backup_of_BUDJ_02_00_xlk]1,3_/"/>
      <sheetName val="Export_Quota_Correction"/>
      <sheetName val="Уд__вес_(Росто畠?"/>
      <sheetName val="Уд__вес_(Росто贘?ߕ"/>
      <sheetName val="Уд__вес_(Росто錸?"/>
      <sheetName val="6_2"/>
      <sheetName val="_1_Расш10"/>
      <sheetName val="2_Налог9"/>
      <sheetName val="_3_ТБ_н9"/>
      <sheetName val="4_ТБ_нп9"/>
      <sheetName val="_5_Н_дз9"/>
      <sheetName val="_6_Фин_9"/>
      <sheetName val="7_Инв9"/>
      <sheetName val="_8_Векс9"/>
      <sheetName val="_11__КФ9"/>
      <sheetName val="_11_Б9"/>
      <sheetName val="Backup_of_BUDJ_02_009"/>
      <sheetName val="прил_29"/>
      <sheetName val="прил_39"/>
      <sheetName val="план_4_кв_9"/>
      <sheetName val="план_без_КН9"/>
      <sheetName val="Исп__прибыли9"/>
      <sheetName val="Исп_прибыли_без_КН9"/>
      <sheetName val="разраб_табл9"/>
      <sheetName val="_Форма_по_неосн_деят_9"/>
      <sheetName val="_Фор_по_неосн_деят_9"/>
      <sheetName val="Пр_19"/>
      <sheetName val="пр1Б_9"/>
      <sheetName val="пр1В__9"/>
      <sheetName val="пр2_а9"/>
      <sheetName val="Прил_3тпп9"/>
      <sheetName val="Прил_3_(2)тпп9"/>
      <sheetName val="Прил_6тпп9"/>
      <sheetName val="Прил_4тпп9"/>
      <sheetName val="Прил_5,19"/>
      <sheetName val="прил_5,_29"/>
      <sheetName val="Прил_69"/>
      <sheetName val="Прил_79"/>
      <sheetName val="Прил_99"/>
      <sheetName val="Прил_109"/>
      <sheetName val="Прил_119"/>
      <sheetName val="П-4_2л_9"/>
      <sheetName val="240_план9"/>
      <sheetName val="Расходы_(август)9"/>
      <sheetName val="факт_общ9"/>
      <sheetName val="факт_общ_(руб)9"/>
      <sheetName val="затраты__20049"/>
      <sheetName val="факт_ПЕРЕСЧЕТ_20039"/>
      <sheetName val="факт_по_н_б_м-ц9"/>
      <sheetName val="факт_по_н_б__снг9"/>
      <sheetName val="факт_по_н_б__снг_(руб)9"/>
      <sheetName val="а-з_подразделений9"/>
      <sheetName val="Удельный_вес9"/>
      <sheetName val="Уд__вес_(Волгоград)9"/>
      <sheetName val="Уд__вес_(Астрахань)9"/>
      <sheetName val="Уд__вес_(Воронеж)9"/>
      <sheetName val="Уд__вес_(Ростов)_8"/>
      <sheetName val="структура_затрат8"/>
      <sheetName val="структурные_мат(т+эн)_и_пр8"/>
      <sheetName val="Свод_по_подразделениям8"/>
      <sheetName val="1__ИСУ16"/>
      <sheetName val="97_счет8"/>
      <sheetName val="2__АСУ_ТП8"/>
      <sheetName val="3__Локальные_ИС_и_ПП8"/>
      <sheetName val="4__Выч_техника8"/>
      <sheetName val="5__Связь8"/>
      <sheetName val="6__Информ__безопасность8"/>
      <sheetName val="7__Информ__обеспечение8"/>
      <sheetName val="Служба_транспорта_и_Сопр8"/>
      <sheetName val="1__ИСУ17"/>
      <sheetName val="Служба_трансп瀾Ꮰ爀Ꮰ吀Ꮧ氀·爰Ꮰ됀8"/>
      <sheetName val="ТПП_Л-Усинск8"/>
      <sheetName val="HBS_initial8"/>
      <sheetName val="Служба_трансп瀾ዠ爀ዠ吀዗鰀·爰ዠ됀8"/>
      <sheetName val="_1_Ðàñø8"/>
      <sheetName val="2_Íàëîã8"/>
      <sheetName val="_3_ÒÁ_í8"/>
      <sheetName val="4_ÒÁ_íï8"/>
      <sheetName val="_5_Í_äç8"/>
      <sheetName val="_6_Ôèí_8"/>
      <sheetName val="7_Èíâ8"/>
      <sheetName val="_8_Âåêñ8"/>
      <sheetName val="_11__ÊÔ8"/>
      <sheetName val="_11_Á8"/>
      <sheetName val="ïðèë_28"/>
      <sheetName val="ïðèë_38"/>
      <sheetName val="ïëàí_4_êâ_8"/>
      <sheetName val="ïëàí_áåç_ÊÍ8"/>
      <sheetName val="Èñï__ïðèáûëè8"/>
      <sheetName val="Èñï_ïðèáûëè_áåç_ÊÍ8"/>
      <sheetName val="ðàçðàá_òàáë8"/>
      <sheetName val="_Ôîðìà_ïî_íåîñí_äåÿò_8"/>
      <sheetName val="_Ôîð_ïî_íåîñí_äåÿò_8"/>
      <sheetName val="Ïð_18"/>
      <sheetName val="ïð1Á_8"/>
      <sheetName val="ïð1Â__8"/>
      <sheetName val="ïð2_à8"/>
      <sheetName val="Ïðèë_3òïï8"/>
      <sheetName val="Ïðèë_3_(2)òïï8"/>
      <sheetName val="Ïðèë_6òïï8"/>
      <sheetName val="Ïðèë_4òïï8"/>
      <sheetName val="Ïðèë_5,18"/>
      <sheetName val="ïðèë_5,_28"/>
      <sheetName val="Ïðèë_68"/>
      <sheetName val="Ïðèë_78"/>
      <sheetName val="Ïðèë_98"/>
      <sheetName val="Ïðèë_108"/>
      <sheetName val="Ïðèë_118"/>
      <sheetName val="Ï-4_2ë_8"/>
      <sheetName val="240_ïëàí8"/>
      <sheetName val="Ðàñõîäû_(àâãóñò)8"/>
      <sheetName val="ôàêò_îáù8"/>
      <sheetName val="ôàêò_îáù_(ðóá)8"/>
      <sheetName val="çàòðàòû__20048"/>
      <sheetName val="ôàêò_ÏÅÐÅÑ×ÅÒ_20038"/>
      <sheetName val="ôàêò_ïî_í_á_ì-ö8"/>
      <sheetName val="ôàêò_ïî_í_á__ñíã8"/>
      <sheetName val="ôàêò_ïî_í_á__ñíã_(ðóá)8"/>
      <sheetName val="à-ç_ïîäðàçäåëåíèé8"/>
      <sheetName val="Óäåëüíûé_âåñ8"/>
      <sheetName val="Óä__âåñ_(Âîëãîãðàä)8"/>
      <sheetName val="Óä__âåñ_(Àñòðàõàíü)8"/>
      <sheetName val="Óä__âåñ_(Âîðîíåæ)8"/>
      <sheetName val="Óä__âåñ_(Ðîñòîâ)_8"/>
      <sheetName val="ñòðóêòóðà_çàòðàò8"/>
      <sheetName val="ñòðóêòóðíûå_ìàò(ò+ýí)_è_ïð8"/>
      <sheetName val="Ñâîä_ïî_ïîäðàçäåëåíèÿì8"/>
      <sheetName val="1__ÈÑÓ16"/>
      <sheetName val="97_ñ÷åò8"/>
      <sheetName val="2__ÀÑÓ_ÒÏ8"/>
      <sheetName val="3__Ëîêàëüíûå_ÈÑ_è_ÏÏ8"/>
      <sheetName val="4__Âû÷_òåõíèêà8"/>
      <sheetName val="5__Ñâÿçü8"/>
      <sheetName val="6__Èíôîðì__áåçîïàñíîñòü8"/>
      <sheetName val="7__Èíôîðì__îáåñïå÷åíèå8"/>
      <sheetName val="Ñëóæáà_òðàíñïîðòà_è_Ñîïð8"/>
      <sheetName val="1__ÈÑÓ17"/>
      <sheetName val="Ñëóæáà_òðàíñï???????·???8"/>
      <sheetName val="ÒÏÏ_Ë-Óñèíñê8"/>
      <sheetName val="р10_налоги8"/>
      <sheetName val="??руктур????????????)_????8"/>
      <sheetName val="Служба_трансп栾Ꮰ樀Ꮰ䰀Ꮧꠀ·樰Ꮰ가8"/>
      <sheetName val="п_6_2_Перечень_скв_7"/>
      <sheetName val="_4"/>
      <sheetName val="Уд__вес_(Росто玸_੶⽚5"/>
      <sheetName val="1,3_новая5"/>
      <sheetName val="Уд__вес_(Росто__5"/>
      <sheetName val="1,3_퀀㽛笀襍/5"/>
      <sheetName val="март_2007_приоб_НП5"/>
      <sheetName val="Баланс_(Ф1)5"/>
      <sheetName val="исходные_данные5"/>
      <sheetName val="расчетные_таблицы5"/>
      <sheetName val="Уд__вес_(Росто埸_徸⽢5"/>
      <sheetName val="Backup%20of%20BUDJ_02_00_xlk5"/>
      <sheetName val="1,3_䠏ፓ쀀䅟爌5"/>
      <sheetName val="Сдача_5"/>
      <sheetName val="Форма_7_(Скважины)5"/>
      <sheetName val="Non-Statistical_Sampling5"/>
      <sheetName val="Assumptions_&amp;_Inputs5"/>
      <sheetName val="Econ_Balance5"/>
      <sheetName val="ЗАО_н_ит5"/>
      <sheetName val="FGL_BS_data5"/>
      <sheetName val="Income_Statement5"/>
      <sheetName val="Balance_Sheet5"/>
      <sheetName val="1,3_⠈⢗᠀뛈쐅5"/>
      <sheetName val="Ñëóæáà_òðàíñï_______·___7"/>
      <sheetName val="__руктур____________)_____7"/>
      <sheetName val="1,3_퀀㽛笀襍_5"/>
      <sheetName val="1,3_/3"/>
      <sheetName val="1,3_03"/>
      <sheetName val="Кап_ремонт3"/>
      <sheetName val="3_Reference3"/>
      <sheetName val="Data_Sheet3"/>
      <sheetName val="AFE's__By_Afe3"/>
      <sheetName val="Drilling_cost_13"/>
      <sheetName val="Drilling_13"/>
      <sheetName val="Pipeline_13"/>
      <sheetName val="ГК_лохл3"/>
      <sheetName val="А_Девел3"/>
      <sheetName val="А_Апш3"/>
      <sheetName val="А_Кумк3"/>
      <sheetName val="Экспл_КОНС3"/>
      <sheetName val="А_В-П3"/>
      <sheetName val="А_В-П_КОНС3"/>
      <sheetName val="ЛОХЛ_СВОД3"/>
      <sheetName val="А_ЛОХЛ_СВОД3"/>
      <sheetName val="А_БВО3"/>
      <sheetName val="Справочник_контрагента2"/>
      <sheetName val="Итог_по_НПО_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1,3_爋譈02"/>
      <sheetName val="1,3__2"/>
      <sheetName val="A1609_для_контроля2"/>
      <sheetName val="З_П__А1,А22"/>
      <sheetName val="U-ZR_AT1_XLS2"/>
      <sheetName val="Титульный_лист2"/>
      <sheetName val="Анализ_проекта2"/>
      <sheetName val="13_NGDO2"/>
      <sheetName val="Dataxl1_(2)2"/>
      <sheetName val="[Backup_of_BUDJ_02_00_xlk]ст/1"/>
      <sheetName val="[Backup_of_BUDJ_02_00_xlk]1,3_1"/>
      <sheetName val="Export_Quota_Correction1"/>
      <sheetName val="6_21"/>
      <sheetName val="_1_Расш11"/>
      <sheetName val="2_Налог10"/>
      <sheetName val="_3_ТБ_н10"/>
      <sheetName val="4_ТБ_нп10"/>
      <sheetName val="_5_Н_дз10"/>
      <sheetName val="_6_Фин_10"/>
      <sheetName val="7_Инв10"/>
      <sheetName val="_8_Векс10"/>
      <sheetName val="_11__КФ10"/>
      <sheetName val="_11_Б10"/>
      <sheetName val="Backup_of_BUDJ_02_0010"/>
      <sheetName val="прил_210"/>
      <sheetName val="прил_310"/>
      <sheetName val="план_4_кв_10"/>
      <sheetName val="план_без_КН10"/>
      <sheetName val="Исп__прибыли10"/>
      <sheetName val="Исп_прибыли_без_КН10"/>
      <sheetName val="разраб_табл10"/>
      <sheetName val="_Форма_по_неосн_деят_10"/>
      <sheetName val="_Фор_по_неосн_деят_10"/>
      <sheetName val="Пр_110"/>
      <sheetName val="пр1Б_10"/>
      <sheetName val="пр1В__10"/>
      <sheetName val="пр2_а10"/>
      <sheetName val="Прил_3тпп10"/>
      <sheetName val="Прил_3_(2)тпп10"/>
      <sheetName val="Прил_6тпп10"/>
      <sheetName val="Прил_4тпп10"/>
      <sheetName val="Прил_5,110"/>
      <sheetName val="прил_5,_210"/>
      <sheetName val="Прил_610"/>
      <sheetName val="Прил_710"/>
      <sheetName val="Прил_910"/>
      <sheetName val="Прил_1010"/>
      <sheetName val="Прил_1110"/>
      <sheetName val="П-4_2л_10"/>
      <sheetName val="240_план10"/>
      <sheetName val="Расходы_(август)10"/>
      <sheetName val="факт_общ10"/>
      <sheetName val="факт_общ_(руб)10"/>
      <sheetName val="затраты__200410"/>
      <sheetName val="факт_ПЕРЕСЧЕТ_200310"/>
      <sheetName val="факт_по_н_б_м-ц10"/>
      <sheetName val="факт_по_н_б__снг10"/>
      <sheetName val="факт_по_н_б__снг_(руб)10"/>
      <sheetName val="а-з_подразделений10"/>
      <sheetName val="Удельный_вес10"/>
      <sheetName val="Уд__вес_(Волгоград)10"/>
      <sheetName val="Уд__вес_(Астрахань)10"/>
      <sheetName val="Уд__вес_(Воронеж)10"/>
      <sheetName val="Уд__вес_(Ростов)_9"/>
      <sheetName val="структура_затрат9"/>
      <sheetName val="структурные_мат(т+эн)_и_пр9"/>
      <sheetName val="Свод_по_подразделениям9"/>
      <sheetName val="1__ИСУ18"/>
      <sheetName val="97_счет9"/>
      <sheetName val="2__АСУ_ТП9"/>
      <sheetName val="3__Локальные_ИС_и_ПП9"/>
      <sheetName val="4__Выч_техника9"/>
      <sheetName val="5__Связь9"/>
      <sheetName val="6__Информ__безопасность9"/>
      <sheetName val="7__Информ__обеспечение9"/>
      <sheetName val="Служба_транспорта_и_Сопр9"/>
      <sheetName val="1__ИСУ19"/>
      <sheetName val="Служба_трансп瀾Ꮰ爀Ꮰ吀Ꮧ氀·爰Ꮰ됀9"/>
      <sheetName val="ТПП_Л-Усинск9"/>
      <sheetName val="HBS_initial9"/>
      <sheetName val="Служба_трансп瀾ዠ爀ዠ吀዗鰀·爰ዠ됀9"/>
      <sheetName val="_1_Ðàñø9"/>
      <sheetName val="2_Íàëîã9"/>
      <sheetName val="_3_ÒÁ_í9"/>
      <sheetName val="4_ÒÁ_íï9"/>
      <sheetName val="_5_Í_äç9"/>
      <sheetName val="_6_Ôèí_9"/>
      <sheetName val="7_Èíâ9"/>
      <sheetName val="_8_Âåêñ9"/>
      <sheetName val="_11__ÊÔ9"/>
      <sheetName val="_11_Á9"/>
      <sheetName val="ïðèë_29"/>
      <sheetName val="ïðèë_39"/>
      <sheetName val="ïëàí_4_êâ_9"/>
      <sheetName val="ïëàí_áåç_ÊÍ9"/>
      <sheetName val="Èñï__ïðèáûëè9"/>
      <sheetName val="Èñï_ïðèáûëè_áåç_ÊÍ9"/>
      <sheetName val="ðàçðàá_òàáë9"/>
      <sheetName val="_Ôîðìà_ïî_íåîñí_äåÿò_9"/>
      <sheetName val="_Ôîð_ïî_íåîñí_äåÿò_9"/>
      <sheetName val="Ïð_19"/>
      <sheetName val="ïð1Á_9"/>
      <sheetName val="ïð1Â__9"/>
      <sheetName val="ïð2_à9"/>
      <sheetName val="Ïðèë_3òïï9"/>
      <sheetName val="Ïðèë_3_(2)òïï9"/>
      <sheetName val="Ïðèë_6òïï9"/>
      <sheetName val="Ïðèë_4òïï9"/>
      <sheetName val="Ïðèë_5,19"/>
      <sheetName val="ïðèë_5,_29"/>
      <sheetName val="Ïðèë_69"/>
      <sheetName val="Ïðèë_79"/>
      <sheetName val="Ïðèë_99"/>
      <sheetName val="Ïðèë_109"/>
      <sheetName val="Ïðèë_119"/>
      <sheetName val="Ï-4_2ë_9"/>
      <sheetName val="240_ïëàí9"/>
      <sheetName val="Ðàñõîäû_(àâãóñò)9"/>
      <sheetName val="ôàêò_îáù9"/>
      <sheetName val="ôàêò_îáù_(ðóá)9"/>
      <sheetName val="çàòðàòû__20049"/>
      <sheetName val="ôàêò_ÏÅÐÅÑ×ÅÒ_20039"/>
      <sheetName val="ôàêò_ïî_í_á_ì-ö9"/>
      <sheetName val="ôàêò_ïî_í_á__ñíã9"/>
      <sheetName val="ôàêò_ïî_í_á__ñíã_(ðóá)9"/>
      <sheetName val="à-ç_ïîäðàçäåëåíèé9"/>
      <sheetName val="Óäåëüíûé_âåñ9"/>
      <sheetName val="Óä__âåñ_(Âîëãîãðàä)9"/>
      <sheetName val="Óä__âåñ_(Àñòðàõàíü)9"/>
      <sheetName val="Óä__âåñ_(Âîðîíåæ)9"/>
      <sheetName val="Óä__âåñ_(Ðîñòîâ)_9"/>
      <sheetName val="ñòðóêòóðà_çàòðàò9"/>
      <sheetName val="ñòðóêòóðíûå_ìàò(ò+ýí)_è_ïð9"/>
      <sheetName val="Ñâîä_ïî_ïîäðàçäåëåíèÿì9"/>
      <sheetName val="1__ÈÑÓ18"/>
      <sheetName val="97_ñ÷åò9"/>
      <sheetName val="2__ÀÑÓ_ÒÏ9"/>
      <sheetName val="3__Ëîêàëüíûå_ÈÑ_è_ÏÏ9"/>
      <sheetName val="4__Âû÷_òåõíèêà9"/>
      <sheetName val="5__Ñâÿçü9"/>
      <sheetName val="6__Èíôîðì__áåçîïàñíîñòü9"/>
      <sheetName val="7__Èíôîðì__îáåñïå÷åíèå9"/>
      <sheetName val="Ñëóæáà_òðàíñïîðòà_è_Ñîïð9"/>
      <sheetName val="1__ÈÑÓ19"/>
      <sheetName val="Ñëóæáà_òðàíñï???????·???9"/>
      <sheetName val="ÒÏÏ_Ë-Óñèíñê9"/>
      <sheetName val="р10_налоги9"/>
      <sheetName val="??руктур????????????)_????9"/>
      <sheetName val="Служба_трансп栾Ꮰ樀Ꮰ䰀Ꮧꠀ·樰Ꮰ가9"/>
      <sheetName val="п_6_2_Перечень_скв_8"/>
      <sheetName val="_5"/>
      <sheetName val="1,3_новая6"/>
      <sheetName val="1,3_퀀㽛笀襍/6"/>
      <sheetName val="Backup%20of%20BUDJ_02_00_xlk6"/>
      <sheetName val="1,3_䠏ፓ쀀䅟爌6"/>
      <sheetName val="Уд__вес_(Росто玸_੶⽚6"/>
      <sheetName val="Уд__вес_(Росто__6"/>
      <sheetName val="март_2007_приоб_НП6"/>
      <sheetName val="Баланс_(Ф1)6"/>
      <sheetName val="исходные_данные6"/>
      <sheetName val="расчетные_таблицы6"/>
      <sheetName val="Уд__вес_(Росто埸_徸⽢6"/>
      <sheetName val="Сдача_6"/>
      <sheetName val="Форма_7_(Скважины)6"/>
      <sheetName val="Non-Statistical_Sampling6"/>
      <sheetName val="Assumptions_&amp;_Inputs6"/>
      <sheetName val="Econ_Balance6"/>
      <sheetName val="ЗАО_н_ит6"/>
      <sheetName val="FGL_BS_data6"/>
      <sheetName val="Income_Statement6"/>
      <sheetName val="Balance_Sheet6"/>
      <sheetName val="1,3_⠈⢗᠀뛈쐅6"/>
      <sheetName val="Ñëóæáà_òðàíñï_______·___8"/>
      <sheetName val="__руктур____________)_____8"/>
      <sheetName val="1,3_퀀㽛笀襍_6"/>
      <sheetName val="1,3_/4"/>
      <sheetName val="1,3_04"/>
      <sheetName val="Кап_ремонт4"/>
      <sheetName val="3_Reference4"/>
      <sheetName val="Data_Sheet4"/>
      <sheetName val="AFE's__By_Afe4"/>
      <sheetName val="Drilling_cost_14"/>
      <sheetName val="Drilling_14"/>
      <sheetName val="Pipeline_14"/>
      <sheetName val="ГК_лохл4"/>
      <sheetName val="А_Девел4"/>
      <sheetName val="А_Апш4"/>
      <sheetName val="А_Кумк4"/>
      <sheetName val="Экспл_КОНС4"/>
      <sheetName val="А_В-П4"/>
      <sheetName val="А_В-П_КОНС4"/>
      <sheetName val="ЛОХЛ_СВОД4"/>
      <sheetName val="А_ЛОХЛ_СВОД4"/>
      <sheetName val="А_БВО4"/>
      <sheetName val="Итог_по_НПО_3"/>
      <sheetName val="Справочник_контрагента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1,3_爋譈03"/>
      <sheetName val="1,3__3"/>
      <sheetName val="U-ZR_AT1_XLS3"/>
      <sheetName val="A1609_для_контроля3"/>
      <sheetName val="З_П__А1,А23"/>
      <sheetName val="Титульный_лист3"/>
      <sheetName val="Анализ_проекта3"/>
      <sheetName val="13_NGDO3"/>
      <sheetName val="Dataxl1_(2)3"/>
      <sheetName val="[Backup_of_BUDJ_02_00_xlk]ст/2"/>
      <sheetName val="[Backup_of_BUDJ_02_00_xlk]1,3_2"/>
      <sheetName val="Export_Quota_Correction2"/>
      <sheetName val="6_22"/>
      <sheetName val="ТЕХНИКА_2010"/>
      <sheetName val="_1_Расш12"/>
      <sheetName val="2_Налог11"/>
      <sheetName val="_3_ТБ_н11"/>
      <sheetName val="4_ТБ_нп11"/>
      <sheetName val="_5_Н_дз11"/>
      <sheetName val="_6_Фин_11"/>
      <sheetName val="7_Инв11"/>
      <sheetName val="_8_Векс11"/>
      <sheetName val="_11__КФ11"/>
      <sheetName val="_11_Б11"/>
      <sheetName val="Backup_of_BUDJ_02_0011"/>
      <sheetName val="прил_211"/>
      <sheetName val="прил_311"/>
      <sheetName val="план_4_кв_11"/>
      <sheetName val="план_без_КН11"/>
      <sheetName val="Исп__прибыли11"/>
      <sheetName val="Исп_прибыли_без_КН11"/>
      <sheetName val="разраб_табл11"/>
      <sheetName val="_Форма_по_неосн_деят_11"/>
      <sheetName val="_Фор_по_неосн_деят_11"/>
      <sheetName val="Пр_111"/>
      <sheetName val="пр1Б_11"/>
      <sheetName val="пр1В__11"/>
      <sheetName val="пр2_а11"/>
      <sheetName val="Прил_3тпп11"/>
      <sheetName val="Прил_3_(2)тпп11"/>
      <sheetName val="Прил_6тпп11"/>
      <sheetName val="Прил_4тпп11"/>
      <sheetName val="Прил_5,111"/>
      <sheetName val="прил_5,_211"/>
      <sheetName val="Прил_611"/>
      <sheetName val="Прил_711"/>
      <sheetName val="Прил_911"/>
      <sheetName val="Прил_1011"/>
      <sheetName val="Прил_1111"/>
      <sheetName val="П-4_2л_11"/>
      <sheetName val="240_план11"/>
      <sheetName val="Расходы_(август)11"/>
      <sheetName val="факт_общ11"/>
      <sheetName val="факт_общ_(руб)11"/>
      <sheetName val="затраты__200411"/>
      <sheetName val="факт_ПЕРЕСЧЕТ_200311"/>
      <sheetName val="факт_по_н_б_м-ц11"/>
      <sheetName val="факт_по_н_б__снг11"/>
      <sheetName val="факт_по_н_б__снг_(руб)11"/>
      <sheetName val="а-з_подразделений11"/>
      <sheetName val="Удельный_вес11"/>
      <sheetName val="Уд__вес_(Волгоград)11"/>
      <sheetName val="Уд__вес_(Астрахань)11"/>
      <sheetName val="Уд__вес_(Воронеж)11"/>
      <sheetName val="Уд__вес_(Ростов)_10"/>
      <sheetName val="структура_затрат10"/>
      <sheetName val="структурные_мат(т+эн)_и_пр10"/>
      <sheetName val="Свод_по_подразделениям10"/>
      <sheetName val="1__ИСУ20"/>
      <sheetName val="97_счет10"/>
      <sheetName val="2__АСУ_ТП10"/>
      <sheetName val="3__Локальные_ИС_и_ПП10"/>
      <sheetName val="4__Выч_техника10"/>
      <sheetName val="5__Связь10"/>
      <sheetName val="6__Информ__безопасность10"/>
      <sheetName val="7__Информ__обеспечение10"/>
      <sheetName val="Служба_транспорта_и_Сопр10"/>
      <sheetName val="1__ИСУ21"/>
      <sheetName val="Служба_трансп瀾Ꮰ爀Ꮰ吀Ꮧ氀·爰Ꮰ됀10"/>
      <sheetName val="ТПП_Л-Усинск10"/>
      <sheetName val="HBS_initial10"/>
      <sheetName val="Служба_трансп瀾ዠ爀ዠ吀዗鰀·爰ዠ됀10"/>
      <sheetName val="_1_Ðàñø10"/>
      <sheetName val="2_Íàëîã10"/>
      <sheetName val="_3_ÒÁ_í10"/>
      <sheetName val="4_ÒÁ_íï10"/>
      <sheetName val="_5_Í_äç10"/>
      <sheetName val="_6_Ôèí_10"/>
      <sheetName val="7_Èíâ10"/>
      <sheetName val="_8_Âåêñ10"/>
      <sheetName val="_11__ÊÔ10"/>
      <sheetName val="_11_Á10"/>
      <sheetName val="ïðèë_210"/>
      <sheetName val="ïðèë_310"/>
      <sheetName val="ïëàí_4_êâ_10"/>
      <sheetName val="ïëàí_áåç_ÊÍ10"/>
      <sheetName val="Èñï__ïðèáûëè10"/>
      <sheetName val="Èñï_ïðèáûëè_áåç_ÊÍ10"/>
      <sheetName val="ðàçðàá_òàáë10"/>
      <sheetName val="_Ôîðìà_ïî_íåîñí_äåÿò_10"/>
      <sheetName val="_Ôîð_ïî_íåîñí_äåÿò_10"/>
      <sheetName val="Ïð_110"/>
      <sheetName val="ïð1Á_10"/>
      <sheetName val="ïð1Â__10"/>
      <sheetName val="ïð2_à10"/>
      <sheetName val="Ïðèë_3òïï10"/>
      <sheetName val="Ïðèë_3_(2)òïï10"/>
      <sheetName val="Ïðèë_6òïï10"/>
      <sheetName val="Ïðèë_4òïï10"/>
      <sheetName val="Ïðèë_5,110"/>
      <sheetName val="ïðèë_5,_210"/>
      <sheetName val="Ïðèë_610"/>
      <sheetName val="Ïðèë_710"/>
      <sheetName val="Ïðèë_910"/>
      <sheetName val="Ïðèë_1010"/>
      <sheetName val="Ïðèë_1110"/>
      <sheetName val="Ï-4_2ë_10"/>
      <sheetName val="240_ïëàí10"/>
      <sheetName val="Ðàñõîäû_(àâãóñò)10"/>
      <sheetName val="ôàêò_îáù10"/>
      <sheetName val="ôàêò_îáù_(ðóá)10"/>
      <sheetName val="çàòðàòû__200410"/>
      <sheetName val="ôàêò_ÏÅÐÅÑ×ÅÒ_200310"/>
      <sheetName val="ôàêò_ïî_í_á_ì-ö10"/>
      <sheetName val="ôàêò_ïî_í_á__ñíã10"/>
      <sheetName val="ôàêò_ïî_í_á__ñíã_(ðóá)10"/>
      <sheetName val="à-ç_ïîäðàçäåëåíèé10"/>
      <sheetName val="Óäåëüíûé_âåñ10"/>
      <sheetName val="Óä__âåñ_(Âîëãîãðàä)10"/>
      <sheetName val="Óä__âåñ_(Àñòðàõàíü)10"/>
      <sheetName val="Óä__âåñ_(Âîðîíåæ)10"/>
      <sheetName val="Óä__âåñ_(Ðîñòîâ)_10"/>
      <sheetName val="ñòðóêòóðà_çàòðàò10"/>
      <sheetName val="ñòðóêòóðíûå_ìàò(ò+ýí)_è_ïð10"/>
      <sheetName val="Ñâîä_ïî_ïîäðàçäåëåíèÿì10"/>
      <sheetName val="1__ÈÑÓ20"/>
      <sheetName val="97_ñ÷åò10"/>
      <sheetName val="2__ÀÑÓ_ÒÏ10"/>
      <sheetName val="3__Ëîêàëüíûå_ÈÑ_è_ÏÏ10"/>
      <sheetName val="4__Âû÷_òåõíèêà10"/>
      <sheetName val="5__Ñâÿçü10"/>
      <sheetName val="6__Èíôîðì__áåçîïàñíîñòü10"/>
      <sheetName val="7__Èíôîðì__îáåñïå÷åíèå10"/>
      <sheetName val="Ñëóæáà_òðàíñïîðòà_è_Ñîïð10"/>
      <sheetName val="1__ÈÑÓ21"/>
      <sheetName val="Ñëóæáà_òðàíñï???????·???10"/>
      <sheetName val="ÒÏÏ_Ë-Óñèíñê10"/>
      <sheetName val="р10_налоги10"/>
      <sheetName val="??руктур????????????)_????10"/>
      <sheetName val="Служба_трансп栾Ꮰ樀Ꮰ䰀Ꮧꠀ·樰Ꮰ가10"/>
      <sheetName val="п_6_2_Перечень_скв_9"/>
      <sheetName val="_6"/>
      <sheetName val="Уд__вес_(Росто玸_੶⽚7"/>
      <sheetName val="1,3_новая7"/>
      <sheetName val="Уд__вес_(Росто__7"/>
      <sheetName val="1,3_퀀㽛笀襍/7"/>
      <sheetName val="март_2007_приоб_НП7"/>
      <sheetName val="Баланс_(Ф1)7"/>
      <sheetName val="исходные_данные7"/>
      <sheetName val="расчетные_таблицы7"/>
      <sheetName val="Уд__вес_(Росто埸_徸⽢7"/>
      <sheetName val="Backup%20of%20BUDJ_02_00_xlk7"/>
      <sheetName val="1,3_䠏ፓ쀀䅟爌7"/>
      <sheetName val="ЗАО_н_ит7"/>
      <sheetName val="Сдача_7"/>
      <sheetName val="Форма_7_(Скважины)7"/>
      <sheetName val="Non-Statistical_Sampling7"/>
      <sheetName val="Assumptions_&amp;_Inputs7"/>
      <sheetName val="Econ_Balance7"/>
      <sheetName val="Ñëóæáà_òðàíñï_______·___9"/>
      <sheetName val="__руктур____________)_____9"/>
      <sheetName val="FGL_BS_data7"/>
      <sheetName val="Income_Statement7"/>
      <sheetName val="Balance_Sheet7"/>
      <sheetName val="1,3_⠈⢗᠀뛈쐅7"/>
      <sheetName val="1,3_퀀㽛笀襍_7"/>
      <sheetName val="Кап_ремонт5"/>
      <sheetName val="1,3_/5"/>
      <sheetName val="1,3_05"/>
      <sheetName val="3_Reference5"/>
      <sheetName val="Data_Sheet5"/>
      <sheetName val="AFE's__By_Afe5"/>
      <sheetName val="Drilling_cost_15"/>
      <sheetName val="Drilling_15"/>
      <sheetName val="Pipeline_15"/>
      <sheetName val="ГК_лохл5"/>
      <sheetName val="А_Девел5"/>
      <sheetName val="А_Апш5"/>
      <sheetName val="А_Кумк5"/>
      <sheetName val="Экспл_КОНС5"/>
      <sheetName val="А_В-П5"/>
      <sheetName val="А_В-П_КОНС5"/>
      <sheetName val="ЛОХЛ_СВОД5"/>
      <sheetName val="А_ЛОХЛ_СВОД5"/>
      <sheetName val="А_БВО5"/>
      <sheetName val="Итог_по_НПО_4"/>
      <sheetName val="Справочник_контрагента4"/>
      <sheetName val="Исполнение__освоение_по_закупк4"/>
      <sheetName val="Исполнение_для_Ускова4"/>
      <sheetName val="Выборка_по_отсыпкам4"/>
      <sheetName val="ИП__отсыпки_4"/>
      <sheetName val="ИП__отсыпки_ФОТ_диз_т_4"/>
      <sheetName val="ИП__отсыпки___выборка_4"/>
      <sheetName val="Исполнение_по_оборуд_4"/>
      <sheetName val="Исполнение_по_оборуд___2_4"/>
      <sheetName val="Исполнение_сжато4"/>
      <sheetName val="Форма_для_бурения4"/>
      <sheetName val="Форма_для_КС4"/>
      <sheetName val="Форма_для_ГР4"/>
      <sheetName val="1,3_爋譈04"/>
      <sheetName val="1,3__4"/>
      <sheetName val="U-ZR_AT1_XLS4"/>
      <sheetName val="A1609_для_контроля4"/>
      <sheetName val="З_П__А1,А24"/>
      <sheetName val="Титульный_лист4"/>
      <sheetName val="Анализ_проекта4"/>
      <sheetName val="13_NGDO4"/>
      <sheetName val="Dataxl1_(2)4"/>
      <sheetName val="[Backup_of_BUDJ_02_00_xlk]ст/3"/>
      <sheetName val="[Backup_of_BUDJ_02_00_xlk]1,3_3"/>
      <sheetName val="Export_Quota_Correction3"/>
      <sheetName val="6_23"/>
      <sheetName val="ТЕХНИКА_20101"/>
      <sheetName val="Уд__вес_(Росто裀ॷ"/>
      <sheetName val="_x0012__x0012__x0012__x0012__x0012__x0012__x0012__x0012__x0012__x0012__x0012__x0012__x0012__x0012__x0012__x0012__x0012__x0012_"/>
      <sheetName val="_x0000__x0012__x0000__x0012__x0000__x0012__x0000__x0012__x0000__x0012__x0000__x0012__x0000__x0012__x0000__x0012__x0000__x0012_"/>
      <sheetName val="КОНСТ"/>
      <sheetName val="прибыль"/>
      <sheetName val="\\Krasovskaya\2000\05_00\02_00\"/>
      <sheetName val="Смета 3 кв"/>
      <sheetName val="_1_Расш13"/>
      <sheetName val="2_Налог12"/>
      <sheetName val="_3_ТБ_н12"/>
      <sheetName val="4_ТБ_нп12"/>
      <sheetName val="_5_Н_дз12"/>
      <sheetName val="_6_Фин_12"/>
      <sheetName val="7_Инв12"/>
      <sheetName val="_8_Векс12"/>
      <sheetName val="_11__КФ12"/>
      <sheetName val="_11_Б12"/>
      <sheetName val="Backup_of_BUDJ_02_0012"/>
      <sheetName val="прил_212"/>
      <sheetName val="прил_312"/>
      <sheetName val="план_4_кв_12"/>
      <sheetName val="план_без_КН12"/>
      <sheetName val="Исп__прибыли12"/>
      <sheetName val="Исп_прибыли_без_КН12"/>
      <sheetName val="разраб_табл12"/>
      <sheetName val="_Форма_по_неосн_деят_12"/>
      <sheetName val="_Фор_по_неосн_деят_12"/>
      <sheetName val="Пр_112"/>
      <sheetName val="пр1Б_12"/>
      <sheetName val="пр1В__12"/>
      <sheetName val="пр2_а12"/>
      <sheetName val="Прил_3тпп12"/>
      <sheetName val="Прил_3_(2)тпп12"/>
      <sheetName val="Прил_6тпп12"/>
      <sheetName val="Прил_4тпп12"/>
      <sheetName val="Прил_5,112"/>
      <sheetName val="прил_5,_212"/>
      <sheetName val="Прил_612"/>
      <sheetName val="Прил_712"/>
      <sheetName val="Прил_912"/>
      <sheetName val="Прил_1012"/>
      <sheetName val="Прил_1112"/>
      <sheetName val="П-4_2л_12"/>
      <sheetName val="240_план12"/>
      <sheetName val="Расходы_(август)12"/>
      <sheetName val="факт_общ12"/>
      <sheetName val="факт_общ_(руб)12"/>
      <sheetName val="затраты__200412"/>
      <sheetName val="факт_ПЕРЕСЧЕТ_200312"/>
      <sheetName val="факт_по_н_б_м-ц12"/>
      <sheetName val="факт_по_н_б__снг12"/>
      <sheetName val="факт_по_н_б__снг_(руб)12"/>
      <sheetName val="а-з_подразделений12"/>
      <sheetName val="Удельный_вес12"/>
      <sheetName val="Уд__вес_(Волгоград)12"/>
      <sheetName val="Уд__вес_(Астрахань)12"/>
      <sheetName val="Уд__вес_(Воронеж)12"/>
      <sheetName val="Уд__вес_(Ростов)_11"/>
      <sheetName val="структура_затрат11"/>
      <sheetName val="структурные_мат(т+эн)_и_пр11"/>
      <sheetName val="Свод_по_подразделениям11"/>
      <sheetName val="1__ИСУ22"/>
      <sheetName val="97_счет11"/>
      <sheetName val="2__АСУ_ТП11"/>
      <sheetName val="3__Локальные_ИС_и_ПП11"/>
      <sheetName val="4__Выч_техника11"/>
      <sheetName val="5__Связь11"/>
      <sheetName val="6__Информ__безопасность11"/>
      <sheetName val="7__Информ__обеспечение11"/>
      <sheetName val="Служба_транспорта_и_Сопр11"/>
      <sheetName val="1__ИСУ23"/>
      <sheetName val="Служба_трансп瀾Ꮰ爀Ꮰ吀Ꮧ氀·爰Ꮰ됀11"/>
      <sheetName val="ТПП_Л-Усинск11"/>
      <sheetName val="HBS_initial11"/>
      <sheetName val="Служба_трансп瀾ዠ爀ዠ吀዗鰀·爰ዠ됀11"/>
      <sheetName val="_1_Ðàñø11"/>
      <sheetName val="2_Íàëîã11"/>
      <sheetName val="_3_ÒÁ_í11"/>
      <sheetName val="4_ÒÁ_íï11"/>
      <sheetName val="_5_Í_äç11"/>
      <sheetName val="_6_Ôèí_11"/>
      <sheetName val="7_Èíâ11"/>
      <sheetName val="_8_Âåêñ11"/>
      <sheetName val="_11__ÊÔ11"/>
      <sheetName val="_11_Á11"/>
      <sheetName val="ïðèë_211"/>
      <sheetName val="ïðèë_311"/>
      <sheetName val="ïëàí_4_êâ_11"/>
      <sheetName val="ïëàí_áåç_ÊÍ11"/>
      <sheetName val="Èñï__ïðèáûëè11"/>
      <sheetName val="Èñï_ïðèáûëè_áåç_ÊÍ11"/>
      <sheetName val="ðàçðàá_òàáë11"/>
      <sheetName val="_Ôîðìà_ïî_íåîñí_äåÿò_11"/>
      <sheetName val="_Ôîð_ïî_íåîñí_äåÿò_11"/>
      <sheetName val="Ïð_111"/>
      <sheetName val="ïð1Á_11"/>
      <sheetName val="ïð1Â__11"/>
      <sheetName val="ïð2_à11"/>
      <sheetName val="Ïðèë_3òïï11"/>
      <sheetName val="Ïðèë_3_(2)òïï11"/>
      <sheetName val="Ïðèë_6òïï11"/>
      <sheetName val="Ïðèë_4òïï11"/>
      <sheetName val="Ïðèë_5,111"/>
      <sheetName val="ïðèë_5,_211"/>
      <sheetName val="Ïðèë_611"/>
      <sheetName val="Ïðèë_711"/>
      <sheetName val="Ïðèë_911"/>
      <sheetName val="Ïðèë_1011"/>
      <sheetName val="Ïðèë_1111"/>
      <sheetName val="Ï-4_2ë_11"/>
      <sheetName val="240_ïëàí11"/>
      <sheetName val="Ðàñõîäû_(àâãóñò)11"/>
      <sheetName val="ôàêò_îáù11"/>
      <sheetName val="ôàêò_îáù_(ðóá)11"/>
      <sheetName val="çàòðàòû__200411"/>
      <sheetName val="ôàêò_ÏÅÐÅÑ×ÅÒ_200311"/>
      <sheetName val="ôàêò_ïî_í_á_ì-ö11"/>
      <sheetName val="ôàêò_ïî_í_á__ñíã11"/>
      <sheetName val="ôàêò_ïî_í_á__ñíã_(ðóá)11"/>
      <sheetName val="à-ç_ïîäðàçäåëåíèé11"/>
      <sheetName val="Óäåëüíûé_âåñ11"/>
      <sheetName val="Óä__âåñ_(Âîëãîãðàä)11"/>
      <sheetName val="Óä__âåñ_(Àñòðàõàíü)11"/>
      <sheetName val="Óä__âåñ_(Âîðîíåæ)11"/>
      <sheetName val="Óä__âåñ_(Ðîñòîâ)_11"/>
      <sheetName val="ñòðóêòóðà_çàòðàò11"/>
      <sheetName val="ñòðóêòóðíûå_ìàò(ò+ýí)_è_ïð11"/>
      <sheetName val="Ñâîä_ïî_ïîäðàçäåëåíèÿì11"/>
      <sheetName val="1__ÈÑÓ22"/>
      <sheetName val="97_ñ÷åò11"/>
      <sheetName val="2__ÀÑÓ_ÒÏ11"/>
      <sheetName val="3__Ëîêàëüíûå_ÈÑ_è_ÏÏ11"/>
      <sheetName val="4__Âû÷_òåõíèêà11"/>
      <sheetName val="5__Ñâÿçü11"/>
      <sheetName val="6__Èíôîðì__áåçîïàñíîñòü11"/>
      <sheetName val="7__Èíôîðì__îáåñïå÷åíèå11"/>
      <sheetName val="Ñëóæáà_òðàíñïîðòà_è_Ñîïð11"/>
      <sheetName val="1__ÈÑÓ23"/>
      <sheetName val="Ñëóæáà_òðàíñï???????·???11"/>
      <sheetName val="ÒÏÏ_Ë-Óñèíñê11"/>
      <sheetName val="р10_налоги11"/>
      <sheetName val="??руктур????????????)_????11"/>
      <sheetName val="Служба_трансп栾Ꮰ樀Ꮰ䰀Ꮧꠀ·樰Ꮰ가11"/>
      <sheetName val="п_6_2_Перечень_скв_10"/>
      <sheetName val="ст/1"/>
      <sheetName val="1,3_1"/>
      <sheetName val="ст/2"/>
      <sheetName val="1,3_2"/>
      <sheetName val="ст/3"/>
      <sheetName val="1,3_3"/>
      <sheetName val="Contract Prices"/>
      <sheetName val="Расчет ожид. за июль"/>
      <sheetName val="index"/>
      <sheetName val="field"/>
      <sheetName val="_1_Расш14"/>
      <sheetName val="2_Налог13"/>
      <sheetName val="_3_ТБ_н13"/>
      <sheetName val="4_ТБ_нп13"/>
      <sheetName val="_5_Н_дз13"/>
      <sheetName val="_6_Фин_13"/>
      <sheetName val="7_Инв13"/>
      <sheetName val="_8_Векс13"/>
      <sheetName val="_11__КФ13"/>
      <sheetName val="_11_Б13"/>
      <sheetName val="Backup_of_BUDJ_02_0013"/>
      <sheetName val="прил_213"/>
      <sheetName val="прил_313"/>
      <sheetName val="план_4_кв_13"/>
      <sheetName val="план_без_КН13"/>
      <sheetName val="Исп__прибыли13"/>
      <sheetName val="Исп_прибыли_без_КН13"/>
      <sheetName val="разраб_табл13"/>
      <sheetName val="_Форма_по_неосн_деят_13"/>
      <sheetName val="_Фор_по_неосн_деят_13"/>
      <sheetName val="Пр_113"/>
      <sheetName val="пр1Б_13"/>
      <sheetName val="пр1В__13"/>
      <sheetName val="пр2_а13"/>
      <sheetName val="Прил_3тпп13"/>
      <sheetName val="Прил_3_(2)тпп13"/>
      <sheetName val="Прил_6тпп13"/>
      <sheetName val="Прил_4тпп13"/>
      <sheetName val="Прил_5,113"/>
      <sheetName val="прил_5,_213"/>
      <sheetName val="Прил_613"/>
      <sheetName val="Прил_713"/>
      <sheetName val="Прил_913"/>
      <sheetName val="Прил_1013"/>
      <sheetName val="Прил_1113"/>
      <sheetName val="П-4_2л_13"/>
      <sheetName val="240_план13"/>
      <sheetName val="Расходы_(август)13"/>
      <sheetName val="факт_общ13"/>
      <sheetName val="факт_общ_(руб)13"/>
      <sheetName val="затраты__200413"/>
      <sheetName val="факт_ПЕРЕСЧЕТ_200313"/>
      <sheetName val="факт_по_н_б_м-ц13"/>
      <sheetName val="факт_по_н_б__снг13"/>
      <sheetName val="факт_по_н_б__снг_(руб)13"/>
      <sheetName val="а-з_подразделений13"/>
      <sheetName val="Удельный_вес13"/>
      <sheetName val="Уд__вес_(Волгоград)13"/>
      <sheetName val="Уд__вес_(Астрахань)13"/>
      <sheetName val="Уд__вес_(Воронеж)13"/>
      <sheetName val="Уд__вес_(Ростов)_12"/>
      <sheetName val="структура_затрат12"/>
      <sheetName val="структурные_мат(т+эн)_и_пр12"/>
      <sheetName val="Свод_по_подразделениям12"/>
      <sheetName val="1__ИСУ24"/>
      <sheetName val="97_счет12"/>
      <sheetName val="2__АСУ_ТП12"/>
      <sheetName val="3__Локальные_ИС_и_ПП12"/>
      <sheetName val="4__Выч_техника12"/>
      <sheetName val="5__Связь12"/>
      <sheetName val="6__Информ__безопасность12"/>
      <sheetName val="7__Информ__обеспечение12"/>
      <sheetName val="Служба_транспорта_и_Сопр12"/>
      <sheetName val="1__ИСУ25"/>
      <sheetName val="Служба_трансп瀾Ꮰ爀Ꮰ吀Ꮧ氀·爰Ꮰ됀12"/>
      <sheetName val="ТПП_Л-Усинск12"/>
      <sheetName val="HBS_initial12"/>
      <sheetName val="Служба_трансп瀾ዠ爀ዠ吀዗鰀·爰ዠ됀12"/>
      <sheetName val="_1_Ðàñø12"/>
      <sheetName val="2_Íàëîã12"/>
      <sheetName val="_3_ÒÁ_í12"/>
      <sheetName val="4_ÒÁ_íï12"/>
      <sheetName val="_5_Í_äç12"/>
      <sheetName val="_6_Ôèí_12"/>
      <sheetName val="7_Èíâ12"/>
      <sheetName val="_8_Âåêñ12"/>
      <sheetName val="_11__ÊÔ12"/>
      <sheetName val="_11_Á12"/>
      <sheetName val="ïðèë_212"/>
      <sheetName val="ïðèë_312"/>
      <sheetName val="ïëàí_4_êâ_12"/>
      <sheetName val="ïëàí_áåç_ÊÍ12"/>
      <sheetName val="Èñï__ïðèáûëè12"/>
      <sheetName val="Èñï_ïðèáûëè_áåç_ÊÍ12"/>
      <sheetName val="ðàçðàá_òàáë12"/>
      <sheetName val="_Ôîðìà_ïî_íåîñí_äåÿò_12"/>
      <sheetName val="_Ôîð_ïî_íåîñí_äåÿò_12"/>
      <sheetName val="Ïð_112"/>
      <sheetName val="ïð1Á_12"/>
      <sheetName val="ïð1Â__12"/>
      <sheetName val="ïð2_à12"/>
      <sheetName val="Ïðèë_3òïï12"/>
      <sheetName val="Ïðèë_3_(2)òïï12"/>
      <sheetName val="Ïðèë_6òïï12"/>
      <sheetName val="Ïðèë_4òïï12"/>
      <sheetName val="Ïðèë_5,112"/>
      <sheetName val="ïðèë_5,_212"/>
      <sheetName val="Ïðèë_612"/>
      <sheetName val="Ïðèë_712"/>
      <sheetName val="Ïðèë_912"/>
      <sheetName val="Ïðèë_1012"/>
      <sheetName val="Ïðèë_1112"/>
      <sheetName val="Ï-4_2ë_12"/>
      <sheetName val="240_ïëàí12"/>
      <sheetName val="Ðàñõîäû_(àâãóñò)12"/>
      <sheetName val="ôàêò_îáù12"/>
      <sheetName val="ôàêò_îáù_(ðóá)12"/>
      <sheetName val="çàòðàòû__200412"/>
      <sheetName val="ôàêò_ÏÅÐÅÑ×ÅÒ_200312"/>
      <sheetName val="ôàêò_ïî_í_á_ì-ö12"/>
      <sheetName val="ôàêò_ïî_í_á__ñíã12"/>
      <sheetName val="ôàêò_ïî_í_á__ñíã_(ðóá)12"/>
      <sheetName val="à-ç_ïîäðàçäåëåíèé12"/>
      <sheetName val="Óäåëüíûé_âåñ12"/>
      <sheetName val="Óä__âåñ_(Âîëãîãðàä)12"/>
      <sheetName val="Óä__âåñ_(Àñòðàõàíü)12"/>
      <sheetName val="Óä__âåñ_(Âîðîíåæ)12"/>
      <sheetName val="Óä__âåñ_(Ðîñòîâ)_12"/>
      <sheetName val="ñòðóêòóðà_çàòðàò12"/>
      <sheetName val="ñòðóêòóðíûå_ìàò(ò+ýí)_è_ïð12"/>
      <sheetName val="Ñâîä_ïî_ïîäðàçäåëåíèÿì12"/>
      <sheetName val="1__ÈÑÓ24"/>
      <sheetName val="97_ñ÷åò12"/>
      <sheetName val="2__ÀÑÓ_ÒÏ12"/>
      <sheetName val="3__Ëîêàëüíûå_ÈÑ_è_ÏÏ12"/>
      <sheetName val="4__Âû÷_òåõíèêà12"/>
      <sheetName val="5__Ñâÿçü12"/>
      <sheetName val="6__Èíôîðì__áåçîïàñíîñòü12"/>
      <sheetName val="7__Èíôîðì__îáåñïå÷åíèå12"/>
      <sheetName val="Ñëóæáà_òðàíñïîðòà_è_Ñîïð12"/>
      <sheetName val="1__ÈÑÓ25"/>
      <sheetName val="Ñëóæáà_òðàíñï???????·???12"/>
      <sheetName val="ÒÏÏ_Ë-Óñèíñê12"/>
      <sheetName val="р10_налоги12"/>
      <sheetName val="??руктур????????????)_????12"/>
      <sheetName val="Служба_трансп栾Ꮰ樀Ꮰ䰀Ꮧꠀ·樰Ꮰ가12"/>
      <sheetName val="п_6_2_Перечень_скв_11"/>
      <sheetName val="Уд__вес_(Росто玸_੶⽚8"/>
      <sheetName val="1,3_новая8"/>
      <sheetName val="Уд__вес_(Росто__8"/>
      <sheetName val="1,3_퀀㽛笀襍/8"/>
      <sheetName val="март_2007_приоб_НП8"/>
      <sheetName val="Баланс_(Ф1)8"/>
      <sheetName val="исходные_данные8"/>
      <sheetName val="расчетные_таблицы8"/>
      <sheetName val="Уд__вес_(Росто埸_徸⽢8"/>
      <sheetName val="Backup%20of%20BUDJ_02_00_xlk8"/>
      <sheetName val="1,3_䠏ፓ쀀䅟爌8"/>
      <sheetName val="ЗАО_н_ит8"/>
      <sheetName val="Сдача_8"/>
      <sheetName val="Форма_7_(Скважины)8"/>
      <sheetName val="Non-Statistical_Sampling8"/>
      <sheetName val="Assumptions_&amp;_Inputs8"/>
      <sheetName val="Econ_Balance8"/>
      <sheetName val="Ñëóæáà_òðàíñï_______·___10"/>
      <sheetName val="__руктур____________)_____10"/>
      <sheetName val="FGL_BS_data8"/>
      <sheetName val="Income_Statement8"/>
      <sheetName val="Balance_Sheet8"/>
      <sheetName val="1,3_⠈⢗᠀뛈쐅8"/>
      <sheetName val="_7"/>
      <sheetName val="1,3_퀀㽛笀襍_8"/>
      <sheetName val="Кап_ремонт6"/>
      <sheetName val="1,3_/6"/>
      <sheetName val="1,3_06"/>
      <sheetName val="3_Reference6"/>
      <sheetName val="Data_Sheet6"/>
      <sheetName val="AFE's__By_Afe6"/>
      <sheetName val="Drilling_cost_16"/>
      <sheetName val="Drilling_16"/>
      <sheetName val="Pipeline_16"/>
      <sheetName val="ГК_лохл6"/>
      <sheetName val="А_Девел6"/>
      <sheetName val="А_Апш6"/>
      <sheetName val="А_Кумк6"/>
      <sheetName val="Экспл_КОНС6"/>
      <sheetName val="А_В-П6"/>
      <sheetName val="А_В-П_КОНС6"/>
      <sheetName val="ЛОХЛ_СВОД6"/>
      <sheetName val="А_ЛОХЛ_СВОД6"/>
      <sheetName val="А_БВО6"/>
      <sheetName val="Итог_по_НПО_5"/>
      <sheetName val="Справочник_контрагента5"/>
      <sheetName val="Исполнение__освоение_по_закупк5"/>
      <sheetName val="Исполнение_для_Ускова5"/>
      <sheetName val="Выборка_по_отсыпкам5"/>
      <sheetName val="ИП__отсыпки_5"/>
      <sheetName val="ИП__отсыпки_ФОТ_диз_т_5"/>
      <sheetName val="ИП__отсыпки___выборка_5"/>
      <sheetName val="Исполнение_по_оборуд_5"/>
      <sheetName val="Исполнение_по_оборуд___2_5"/>
      <sheetName val="Исполнение_сжато5"/>
      <sheetName val="Форма_для_бурения5"/>
      <sheetName val="Форма_для_КС5"/>
      <sheetName val="Форма_для_ГР5"/>
      <sheetName val="1,3_爋譈05"/>
      <sheetName val="1,3__5"/>
      <sheetName val="A1609_для_контроля5"/>
      <sheetName val="З_П__А1,А25"/>
      <sheetName val="U-ZR_AT1_XLS5"/>
      <sheetName val="Титульный_лист5"/>
      <sheetName val="Анализ_проекта5"/>
      <sheetName val="13_NGDO5"/>
      <sheetName val="Dataxl1_(2)5"/>
      <sheetName val="[Backup_of_BUDJ_02_00_xlk]ст/4"/>
      <sheetName val="[Backup_of_BUDJ_02_00_xlk]1,3_4"/>
      <sheetName val="Export_Quota_Correction4"/>
      <sheetName val="6_24"/>
      <sheetName val="ТЕХНИКА_20102"/>
      <sheetName val="RITEK_Mariy_El,_KZ"/>
      <sheetName val="Czech_2009"/>
      <sheetName val="Gdansk_(2008)"/>
      <sheetName val="Germany_(2009)"/>
      <sheetName val="Getmanovskaya_(RITEK)"/>
      <sheetName val="Yuzhny_new"/>
      <sheetName val="Odessa_refinery"/>
      <sheetName val="Смета_3_кв"/>
      <sheetName val="1,3_"/>
      <sheetName val="Contract_Prices"/>
      <sheetName val="Баланс на 01.10.05"/>
    </sheetNames>
    <definedNames>
      <definedName name="GetSANDValue" refersTo="#ССЫЛКА!"/>
      <definedName name="GetVal" refersTo="#ССЫЛКА!"/>
      <definedName name="PutHeader" refersTo="#ССЫЛКА!" sheetId="0"/>
    </definedNames>
    <sheetDataSet>
      <sheetData sheetId="0" refreshError="1">
        <row r="12">
          <cell r="A12" t="str">
            <v>1.3.</v>
          </cell>
        </row>
        <row r="19">
          <cell r="B19" t="str">
            <v>сжатый воздух</v>
          </cell>
          <cell r="C19" t="str">
            <v>февраль 2000 года</v>
          </cell>
          <cell r="D19" t="str">
            <v>февраль 2000 года</v>
          </cell>
        </row>
      </sheetData>
      <sheetData sheetId="1">
        <row r="19">
          <cell r="B19" t="str">
            <v>сжатый воздух</v>
          </cell>
        </row>
      </sheetData>
      <sheetData sheetId="2">
        <row r="19">
          <cell r="B19" t="str">
            <v>сжатый воздух</v>
          </cell>
        </row>
      </sheetData>
      <sheetData sheetId="3">
        <row r="19">
          <cell r="B19" t="str">
            <v>сжатый воздух</v>
          </cell>
        </row>
      </sheetData>
      <sheetData sheetId="4">
        <row r="19">
          <cell r="B19" t="str">
            <v>сжатый воздух</v>
          </cell>
        </row>
      </sheetData>
      <sheetData sheetId="5">
        <row r="19">
          <cell r="B19" t="str">
            <v>сжатый воздух</v>
          </cell>
        </row>
      </sheetData>
      <sheetData sheetId="6">
        <row r="19">
          <cell r="B19" t="str">
            <v>сжатый воздух</v>
          </cell>
        </row>
      </sheetData>
      <sheetData sheetId="7">
        <row r="19">
          <cell r="B19" t="str">
            <v>сжатый воздух</v>
          </cell>
        </row>
      </sheetData>
      <sheetData sheetId="8">
        <row r="19">
          <cell r="B19" t="str">
            <v>сжатый воздух</v>
          </cell>
        </row>
      </sheetData>
      <sheetData sheetId="9">
        <row r="19">
          <cell r="B19" t="str">
            <v>сжатый воздух</v>
          </cell>
        </row>
      </sheetData>
      <sheetData sheetId="10">
        <row r="19">
          <cell r="B19" t="str">
            <v>сжатый воздух</v>
          </cell>
        </row>
      </sheetData>
      <sheetData sheetId="11">
        <row r="19">
          <cell r="B19" t="str">
            <v>сжатый воздух</v>
          </cell>
        </row>
      </sheetData>
      <sheetData sheetId="12">
        <row r="19">
          <cell r="D19" t="str">
            <v>??????? 2000 ????</v>
          </cell>
        </row>
      </sheetData>
      <sheetData sheetId="13">
        <row r="19">
          <cell r="B19" t="str">
            <v>сжатый воздух</v>
          </cell>
        </row>
      </sheetData>
      <sheetData sheetId="14">
        <row r="19">
          <cell r="B19" t="str">
            <v>сжатый воздух</v>
          </cell>
        </row>
      </sheetData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2.2.1.</v>
          </cell>
        </row>
      </sheetData>
      <sheetData sheetId="18">
        <row r="12">
          <cell r="A12" t="str">
            <v>2.2.1.</v>
          </cell>
        </row>
      </sheetData>
      <sheetData sheetId="19">
        <row r="12">
          <cell r="A12" t="str">
            <v>2.2.1.</v>
          </cell>
        </row>
      </sheetData>
      <sheetData sheetId="20">
        <row r="12">
          <cell r="A12" t="str">
            <v>2.2.1.</v>
          </cell>
        </row>
      </sheetData>
      <sheetData sheetId="21">
        <row r="12">
          <cell r="A12" t="str">
            <v>2.2.1.</v>
          </cell>
        </row>
      </sheetData>
      <sheetData sheetId="22">
        <row r="12">
          <cell r="A12" t="str">
            <v>2.2.1.</v>
          </cell>
        </row>
      </sheetData>
      <sheetData sheetId="23">
        <row r="12">
          <cell r="A12" t="str">
            <v>2.2.1.</v>
          </cell>
        </row>
      </sheetData>
      <sheetData sheetId="24" refreshError="1"/>
      <sheetData sheetId="25">
        <row r="12">
          <cell r="A12" t="str">
            <v>2.2.1.</v>
          </cell>
        </row>
      </sheetData>
      <sheetData sheetId="26">
        <row r="12">
          <cell r="A12" t="str">
            <v>2.2.1.</v>
          </cell>
        </row>
      </sheetData>
      <sheetData sheetId="27">
        <row r="12">
          <cell r="A12" t="str">
            <v>2.2.1.</v>
          </cell>
        </row>
      </sheetData>
      <sheetData sheetId="28">
        <row r="12">
          <cell r="A12" t="str">
            <v>2.2.1.</v>
          </cell>
        </row>
      </sheetData>
      <sheetData sheetId="29">
        <row r="12">
          <cell r="A12" t="str">
            <v>2.2.1.</v>
          </cell>
        </row>
      </sheetData>
      <sheetData sheetId="30">
        <row r="12">
          <cell r="A12" t="str">
            <v>2.2.1.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9">
          <cell r="B19" t="str">
            <v>сжатый воздух</v>
          </cell>
        </row>
      </sheetData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9">
          <cell r="D19" t="str">
            <v>??????? 2000 ????</v>
          </cell>
        </row>
      </sheetData>
      <sheetData sheetId="419">
        <row r="19">
          <cell r="D19" t="str">
            <v>??????? 2000 ????</v>
          </cell>
        </row>
      </sheetData>
      <sheetData sheetId="420">
        <row r="19">
          <cell r="B19" t="str">
            <v>сжатый воздух</v>
          </cell>
        </row>
      </sheetData>
      <sheetData sheetId="421">
        <row r="19">
          <cell r="D19" t="str">
            <v>??????? 2000 ????</v>
          </cell>
        </row>
      </sheetData>
      <sheetData sheetId="422" refreshError="1"/>
      <sheetData sheetId="423" refreshError="1"/>
      <sheetData sheetId="424">
        <row r="19">
          <cell r="B19" t="str">
            <v>сжатый воздух</v>
          </cell>
        </row>
      </sheetData>
      <sheetData sheetId="425" refreshError="1"/>
      <sheetData sheetId="426" refreshError="1"/>
      <sheetData sheetId="427">
        <row r="19">
          <cell r="D19" t="str">
            <v>??????? 2000 ????</v>
          </cell>
        </row>
      </sheetData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9">
          <cell r="D19" t="str">
            <v>??????? 2000 ????</v>
          </cell>
        </row>
      </sheetData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>
        <row r="19">
          <cell r="D19" t="str">
            <v>??????? 2000 ????</v>
          </cell>
        </row>
      </sheetData>
      <sheetData sheetId="577">
        <row r="19">
          <cell r="D19" t="str">
            <v>??????? 2000 ????</v>
          </cell>
        </row>
      </sheetData>
      <sheetData sheetId="578">
        <row r="19">
          <cell r="D19" t="str">
            <v>??????? 2000 ????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>
        <row r="19">
          <cell r="D19" t="str">
            <v>??????? 2000 ????</v>
          </cell>
        </row>
      </sheetData>
      <sheetData sheetId="584">
        <row r="19">
          <cell r="D19" t="str">
            <v>??????? 2000 ????</v>
          </cell>
        </row>
      </sheetData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>
        <row r="19">
          <cell r="D19" t="str">
            <v>??????? 2000 ????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>
        <row r="19">
          <cell r="B19" t="str">
            <v>сжатый воздух</v>
          </cell>
        </row>
      </sheetData>
      <sheetData sheetId="691">
        <row r="19">
          <cell r="B19" t="str">
            <v>сжатый воздух</v>
          </cell>
        </row>
      </sheetData>
      <sheetData sheetId="692">
        <row r="19">
          <cell r="D19" t="str">
            <v>??????? 2000 ????</v>
          </cell>
        </row>
      </sheetData>
      <sheetData sheetId="693">
        <row r="19">
          <cell r="D19" t="str">
            <v>??????? 2000 ????</v>
          </cell>
        </row>
      </sheetData>
      <sheetData sheetId="694">
        <row r="19">
          <cell r="D19" t="str">
            <v>??????? 2000 ????</v>
          </cell>
        </row>
      </sheetData>
      <sheetData sheetId="695">
        <row r="19">
          <cell r="D19" t="str">
            <v>??????? 2000 ????</v>
          </cell>
        </row>
      </sheetData>
      <sheetData sheetId="696">
        <row r="19">
          <cell r="D19" t="str">
            <v>??????? 2000 ????</v>
          </cell>
        </row>
      </sheetData>
      <sheetData sheetId="697">
        <row r="19">
          <cell r="D19" t="str">
            <v>??????? 2000 ????</v>
          </cell>
        </row>
      </sheetData>
      <sheetData sheetId="698">
        <row r="19">
          <cell r="D19" t="str">
            <v>??????? 2000 ????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>
        <row r="19">
          <cell r="D19" t="str">
            <v>??????? 2000 ????</v>
          </cell>
        </row>
      </sheetData>
      <sheetData sheetId="747">
        <row r="19">
          <cell r="D19" t="str">
            <v>??????? 2000 ????</v>
          </cell>
        </row>
      </sheetData>
      <sheetData sheetId="748">
        <row r="19">
          <cell r="D19" t="str">
            <v>??????? 2000 ????</v>
          </cell>
        </row>
      </sheetData>
      <sheetData sheetId="749" refreshError="1"/>
      <sheetData sheetId="750">
        <row r="19">
          <cell r="D19" t="str">
            <v>??????? 2000 ????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>
        <row r="19">
          <cell r="D19" t="str">
            <v>??????? 2000 ????</v>
          </cell>
        </row>
      </sheetData>
      <sheetData sheetId="756">
        <row r="19">
          <cell r="D19" t="str">
            <v>??????? 2000 ????</v>
          </cell>
        </row>
      </sheetData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>
        <row r="19">
          <cell r="B19" t="str">
            <v>сжатый воздух</v>
          </cell>
        </row>
      </sheetData>
      <sheetData sheetId="1349">
        <row r="19">
          <cell r="B19" t="str">
            <v>сжатый воздух</v>
          </cell>
        </row>
      </sheetData>
      <sheetData sheetId="1350">
        <row r="19">
          <cell r="B19" t="str">
            <v>сжатый воздух</v>
          </cell>
        </row>
      </sheetData>
      <sheetData sheetId="1351">
        <row r="19">
          <cell r="B19" t="str">
            <v>сжатый воздух</v>
          </cell>
        </row>
      </sheetData>
      <sheetData sheetId="1352">
        <row r="19">
          <cell r="B19" t="str">
            <v>сжатый воздух</v>
          </cell>
        </row>
      </sheetData>
      <sheetData sheetId="1353">
        <row r="19">
          <cell r="B19" t="str">
            <v>сжатый воздух</v>
          </cell>
        </row>
      </sheetData>
      <sheetData sheetId="1354">
        <row r="19">
          <cell r="B19" t="str">
            <v>сжатый воздух</v>
          </cell>
        </row>
      </sheetData>
      <sheetData sheetId="1355">
        <row r="19">
          <cell r="B19" t="str">
            <v>сжатый воздух</v>
          </cell>
        </row>
      </sheetData>
      <sheetData sheetId="1356">
        <row r="19">
          <cell r="B19" t="str">
            <v>сжатый воздух</v>
          </cell>
        </row>
      </sheetData>
      <sheetData sheetId="1357">
        <row r="19">
          <cell r="B19" t="str">
            <v>сжатый воздух</v>
          </cell>
        </row>
      </sheetData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>
        <row r="19">
          <cell r="B19" t="str">
            <v>сжатый воздух</v>
          </cell>
        </row>
      </sheetData>
      <sheetData sheetId="1438">
        <row r="19">
          <cell r="B19" t="str">
            <v>сжатый воздух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>
        <row r="19">
          <cell r="B19" t="str">
            <v>сжатый воздух</v>
          </cell>
        </row>
      </sheetData>
      <sheetData sheetId="1450">
        <row r="12">
          <cell r="A12">
            <v>0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>
        <row r="19">
          <cell r="B19" t="str">
            <v>сжатый воздух</v>
          </cell>
        </row>
      </sheetData>
      <sheetData sheetId="1481">
        <row r="19">
          <cell r="B19" t="str">
            <v>сжатый воздух</v>
          </cell>
        </row>
      </sheetData>
      <sheetData sheetId="1482">
        <row r="19">
          <cell r="B19" t="str">
            <v>сжатый воздух</v>
          </cell>
        </row>
      </sheetData>
      <sheetData sheetId="1483">
        <row r="19">
          <cell r="B19" t="str">
            <v>сжатый воздух</v>
          </cell>
        </row>
      </sheetData>
      <sheetData sheetId="1484">
        <row r="19">
          <cell r="B19" t="str">
            <v>сжатый воздух</v>
          </cell>
        </row>
      </sheetData>
      <sheetData sheetId="1485">
        <row r="12">
          <cell r="A12">
            <v>0</v>
          </cell>
        </row>
      </sheetData>
      <sheetData sheetId="1486">
        <row r="12">
          <cell r="A12">
            <v>0</v>
          </cell>
        </row>
      </sheetData>
      <sheetData sheetId="1487">
        <row r="12">
          <cell r="A12">
            <v>0</v>
          </cell>
        </row>
      </sheetData>
      <sheetData sheetId="1488">
        <row r="12">
          <cell r="A12">
            <v>0</v>
          </cell>
        </row>
      </sheetData>
      <sheetData sheetId="1489">
        <row r="12">
          <cell r="A12">
            <v>0</v>
          </cell>
        </row>
      </sheetData>
      <sheetData sheetId="1490">
        <row r="12">
          <cell r="A12">
            <v>0</v>
          </cell>
        </row>
      </sheetData>
      <sheetData sheetId="1491">
        <row r="12">
          <cell r="A12">
            <v>0</v>
          </cell>
        </row>
      </sheetData>
      <sheetData sheetId="1492">
        <row r="12">
          <cell r="A12">
            <v>0</v>
          </cell>
        </row>
      </sheetData>
      <sheetData sheetId="1493">
        <row r="12">
          <cell r="A12">
            <v>0</v>
          </cell>
        </row>
      </sheetData>
      <sheetData sheetId="1494">
        <row r="12">
          <cell r="A12">
            <v>0</v>
          </cell>
        </row>
      </sheetData>
      <sheetData sheetId="1495">
        <row r="12">
          <cell r="A12">
            <v>0</v>
          </cell>
        </row>
      </sheetData>
      <sheetData sheetId="1496">
        <row r="12">
          <cell r="A12">
            <v>0</v>
          </cell>
        </row>
      </sheetData>
      <sheetData sheetId="1497">
        <row r="12">
          <cell r="A12">
            <v>0</v>
          </cell>
        </row>
      </sheetData>
      <sheetData sheetId="1498">
        <row r="12">
          <cell r="A12">
            <v>0</v>
          </cell>
        </row>
      </sheetData>
      <sheetData sheetId="1499">
        <row r="12">
          <cell r="A12">
            <v>0</v>
          </cell>
        </row>
      </sheetData>
      <sheetData sheetId="1500">
        <row r="12">
          <cell r="A12">
            <v>0</v>
          </cell>
        </row>
      </sheetData>
      <sheetData sheetId="1501">
        <row r="12">
          <cell r="A12">
            <v>0</v>
          </cell>
        </row>
      </sheetData>
      <sheetData sheetId="1502">
        <row r="12">
          <cell r="A12">
            <v>0</v>
          </cell>
        </row>
      </sheetData>
      <sheetData sheetId="1503">
        <row r="12">
          <cell r="A12">
            <v>0</v>
          </cell>
        </row>
      </sheetData>
      <sheetData sheetId="1504">
        <row r="12">
          <cell r="A12">
            <v>0</v>
          </cell>
        </row>
      </sheetData>
      <sheetData sheetId="1505">
        <row r="12">
          <cell r="A12">
            <v>0</v>
          </cell>
        </row>
      </sheetData>
      <sheetData sheetId="1506">
        <row r="12">
          <cell r="A12">
            <v>0</v>
          </cell>
        </row>
      </sheetData>
      <sheetData sheetId="1507">
        <row r="12">
          <cell r="A12">
            <v>0</v>
          </cell>
        </row>
      </sheetData>
      <sheetData sheetId="1508">
        <row r="12">
          <cell r="A12">
            <v>0</v>
          </cell>
        </row>
      </sheetData>
      <sheetData sheetId="1509">
        <row r="12">
          <cell r="A12">
            <v>0</v>
          </cell>
        </row>
      </sheetData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>
        <row r="19">
          <cell r="B19" t="str">
            <v>сжатый воздух</v>
          </cell>
        </row>
      </sheetData>
      <sheetData sheetId="1546" refreshError="1"/>
      <sheetData sheetId="1547" refreshError="1"/>
      <sheetData sheetId="1548">
        <row r="19">
          <cell r="B19" t="str">
            <v>сжатый воздух</v>
          </cell>
        </row>
      </sheetData>
      <sheetData sheetId="1549">
        <row r="19">
          <cell r="B19" t="str">
            <v>сжатый воздух</v>
          </cell>
        </row>
      </sheetData>
      <sheetData sheetId="1550">
        <row r="19">
          <cell r="B19" t="str">
            <v>сжатый воздух</v>
          </cell>
        </row>
      </sheetData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>
        <row r="19">
          <cell r="D19" t="str">
            <v>??????? 2000 ????</v>
          </cell>
        </row>
      </sheetData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/>
      <sheetData sheetId="1773"/>
      <sheetData sheetId="1774">
        <row r="19">
          <cell r="D19" t="str">
            <v>??????? 2000 ????</v>
          </cell>
        </row>
      </sheetData>
      <sheetData sheetId="1775">
        <row r="19">
          <cell r="D19" t="str">
            <v>??????? 2000 ????</v>
          </cell>
        </row>
      </sheetData>
      <sheetData sheetId="1776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>
        <row r="19">
          <cell r="B19" t="str">
            <v>сжатый воздух</v>
          </cell>
        </row>
      </sheetData>
      <sheetData sheetId="1943">
        <row r="19">
          <cell r="B19" t="str">
            <v>сжатый воздух</v>
          </cell>
        </row>
      </sheetData>
      <sheetData sheetId="1944">
        <row r="19">
          <cell r="B19" t="str">
            <v>сжатый воздух</v>
          </cell>
        </row>
      </sheetData>
      <sheetData sheetId="1945">
        <row r="19">
          <cell r="B19" t="str">
            <v>сжатый воздух</v>
          </cell>
        </row>
      </sheetData>
      <sheetData sheetId="1946">
        <row r="19">
          <cell r="B19" t="str">
            <v>сжатый воздух</v>
          </cell>
        </row>
      </sheetData>
      <sheetData sheetId="1947">
        <row r="19">
          <cell r="B19" t="str">
            <v>сжатый воздух</v>
          </cell>
        </row>
      </sheetData>
      <sheetData sheetId="1948">
        <row r="19">
          <cell r="B19" t="str">
            <v>сжатый воздух</v>
          </cell>
        </row>
      </sheetData>
      <sheetData sheetId="1949">
        <row r="19">
          <cell r="B19" t="str">
            <v>сжатый воздух</v>
          </cell>
        </row>
      </sheetData>
      <sheetData sheetId="1950">
        <row r="19">
          <cell r="B19" t="str">
            <v>сжатый воздух</v>
          </cell>
        </row>
      </sheetData>
      <sheetData sheetId="1951">
        <row r="19">
          <cell r="B19" t="str">
            <v>сжатый воздух</v>
          </cell>
        </row>
      </sheetData>
      <sheetData sheetId="1952">
        <row r="19">
          <cell r="B19" t="str">
            <v>сжатый воздух</v>
          </cell>
        </row>
      </sheetData>
      <sheetData sheetId="1953">
        <row r="19">
          <cell r="B19" t="str">
            <v>сжатый воздух</v>
          </cell>
        </row>
      </sheetData>
      <sheetData sheetId="1954">
        <row r="19">
          <cell r="B19" t="str">
            <v>сжатый воздух</v>
          </cell>
        </row>
      </sheetData>
      <sheetData sheetId="1955">
        <row r="19">
          <cell r="B19" t="str">
            <v>сжатый воздух</v>
          </cell>
        </row>
      </sheetData>
      <sheetData sheetId="1956">
        <row r="19">
          <cell r="B19" t="str">
            <v>сжатый воздух</v>
          </cell>
        </row>
      </sheetData>
      <sheetData sheetId="1957">
        <row r="19">
          <cell r="B19" t="str">
            <v>сжатый воздух</v>
          </cell>
        </row>
      </sheetData>
      <sheetData sheetId="1958">
        <row r="19">
          <cell r="B19" t="str">
            <v>сжатый воздух</v>
          </cell>
        </row>
      </sheetData>
      <sheetData sheetId="1959">
        <row r="19">
          <cell r="B19" t="str">
            <v>сжатый воздух</v>
          </cell>
        </row>
      </sheetData>
      <sheetData sheetId="1960">
        <row r="19">
          <cell r="B19" t="str">
            <v>сжатый воздух</v>
          </cell>
        </row>
      </sheetData>
      <sheetData sheetId="1961">
        <row r="19">
          <cell r="B19" t="str">
            <v>сжатый воздух</v>
          </cell>
        </row>
      </sheetData>
      <sheetData sheetId="1962">
        <row r="19">
          <cell r="B19" t="str">
            <v>сжатый воздух</v>
          </cell>
        </row>
      </sheetData>
      <sheetData sheetId="1963">
        <row r="19">
          <cell r="B19" t="str">
            <v>сжатый воздух</v>
          </cell>
        </row>
      </sheetData>
      <sheetData sheetId="1964">
        <row r="19">
          <cell r="B19" t="str">
            <v>сжатый воздух</v>
          </cell>
        </row>
      </sheetData>
      <sheetData sheetId="1965">
        <row r="19">
          <cell r="B19" t="str">
            <v>сжатый воздух</v>
          </cell>
        </row>
      </sheetData>
      <sheetData sheetId="1966">
        <row r="19">
          <cell r="B19" t="str">
            <v>сжатый воздух</v>
          </cell>
        </row>
      </sheetData>
      <sheetData sheetId="1967">
        <row r="19">
          <cell r="B19" t="str">
            <v>сжатый воздух</v>
          </cell>
        </row>
      </sheetData>
      <sheetData sheetId="1968">
        <row r="19">
          <cell r="B19" t="str">
            <v>сжатый воздух</v>
          </cell>
        </row>
      </sheetData>
      <sheetData sheetId="1969">
        <row r="19">
          <cell r="B19" t="str">
            <v>сжатый воздух</v>
          </cell>
        </row>
      </sheetData>
      <sheetData sheetId="1970">
        <row r="19">
          <cell r="B19" t="str">
            <v>сжатый воздух</v>
          </cell>
        </row>
      </sheetData>
      <sheetData sheetId="1971">
        <row r="19">
          <cell r="B19" t="str">
            <v>сжатый воздух</v>
          </cell>
        </row>
      </sheetData>
      <sheetData sheetId="1972">
        <row r="19">
          <cell r="B19" t="str">
            <v>сжатый воздух</v>
          </cell>
        </row>
      </sheetData>
      <sheetData sheetId="1973">
        <row r="19">
          <cell r="B19" t="str">
            <v>сжатый воздух</v>
          </cell>
        </row>
      </sheetData>
      <sheetData sheetId="1974">
        <row r="19">
          <cell r="B19" t="str">
            <v>сжатый воздух</v>
          </cell>
        </row>
      </sheetData>
      <sheetData sheetId="1975">
        <row r="19">
          <cell r="B19" t="str">
            <v>сжатый воздух</v>
          </cell>
        </row>
      </sheetData>
      <sheetData sheetId="1976">
        <row r="19">
          <cell r="B19" t="str">
            <v>сжатый воздух</v>
          </cell>
        </row>
      </sheetData>
      <sheetData sheetId="1977">
        <row r="19">
          <cell r="B19" t="str">
            <v>сжатый воздух</v>
          </cell>
        </row>
      </sheetData>
      <sheetData sheetId="1978">
        <row r="19">
          <cell r="B19" t="str">
            <v>сжатый воздух</v>
          </cell>
        </row>
      </sheetData>
      <sheetData sheetId="1979">
        <row r="19">
          <cell r="B19" t="str">
            <v>сжатый воздух</v>
          </cell>
        </row>
      </sheetData>
      <sheetData sheetId="1980">
        <row r="19">
          <cell r="B19" t="str">
            <v>сжатый воздух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9">
          <cell r="B19" t="str">
            <v>сжатый воздух</v>
          </cell>
        </row>
      </sheetData>
      <sheetData sheetId="1984">
        <row r="19">
          <cell r="B19" t="str">
            <v>сжатый воздух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9">
          <cell r="B19" t="str">
            <v>сжатый воздух</v>
          </cell>
        </row>
      </sheetData>
      <sheetData sheetId="2001">
        <row r="19">
          <cell r="B19" t="str">
            <v>сжатый воздух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9">
          <cell r="B19" t="str">
            <v>сжатый воздух</v>
          </cell>
        </row>
      </sheetData>
      <sheetData sheetId="2005">
        <row r="19">
          <cell r="B19" t="str">
            <v>сжатый воздух</v>
          </cell>
        </row>
      </sheetData>
      <sheetData sheetId="2006">
        <row r="19">
          <cell r="B19" t="str">
            <v>сжатый воздух</v>
          </cell>
        </row>
      </sheetData>
      <sheetData sheetId="2007">
        <row r="19">
          <cell r="B19" t="str">
            <v>сжатый воздух</v>
          </cell>
        </row>
      </sheetData>
      <sheetData sheetId="2008">
        <row r="19">
          <cell r="B19" t="str">
            <v>сжатый воздух</v>
          </cell>
        </row>
      </sheetData>
      <sheetData sheetId="2009">
        <row r="19">
          <cell r="B19" t="str">
            <v>сжатый воздух</v>
          </cell>
        </row>
      </sheetData>
      <sheetData sheetId="2010">
        <row r="19">
          <cell r="B19" t="str">
            <v>сжатый воздух</v>
          </cell>
        </row>
      </sheetData>
      <sheetData sheetId="2011">
        <row r="19">
          <cell r="B19" t="str">
            <v>сжатый воздух</v>
          </cell>
        </row>
      </sheetData>
      <sheetData sheetId="2012">
        <row r="19">
          <cell r="B19" t="str">
            <v>сжатый воздух</v>
          </cell>
        </row>
      </sheetData>
      <sheetData sheetId="2013">
        <row r="19">
          <cell r="B19" t="str">
            <v>сжатый воздух</v>
          </cell>
        </row>
      </sheetData>
      <sheetData sheetId="2014">
        <row r="19">
          <cell r="B19" t="str">
            <v>сжатый воздух</v>
          </cell>
        </row>
      </sheetData>
      <sheetData sheetId="2015">
        <row r="19">
          <cell r="B19" t="str">
            <v>сжатый воздух</v>
          </cell>
        </row>
      </sheetData>
      <sheetData sheetId="2016">
        <row r="19">
          <cell r="B19" t="str">
            <v>сжатый воздух</v>
          </cell>
        </row>
      </sheetData>
      <sheetData sheetId="2017">
        <row r="19">
          <cell r="B19" t="str">
            <v>сжатый воздух</v>
          </cell>
        </row>
      </sheetData>
      <sheetData sheetId="2018">
        <row r="19">
          <cell r="B19" t="str">
            <v>сжатый воздух</v>
          </cell>
        </row>
      </sheetData>
      <sheetData sheetId="2019">
        <row r="19">
          <cell r="B19" t="str">
            <v>сжатый воздух</v>
          </cell>
        </row>
      </sheetData>
      <sheetData sheetId="2020">
        <row r="19">
          <cell r="B19" t="str">
            <v>сжатый воздух</v>
          </cell>
        </row>
      </sheetData>
      <sheetData sheetId="2021">
        <row r="19">
          <cell r="B19" t="str">
            <v>сжатый воздух</v>
          </cell>
        </row>
      </sheetData>
      <sheetData sheetId="2022">
        <row r="19">
          <cell r="B19" t="str">
            <v>сжатый воздух</v>
          </cell>
        </row>
      </sheetData>
      <sheetData sheetId="2023">
        <row r="19">
          <cell r="B19" t="str">
            <v>сжатый воздух</v>
          </cell>
        </row>
      </sheetData>
      <sheetData sheetId="2024">
        <row r="19">
          <cell r="B19" t="str">
            <v>сжатый воздух</v>
          </cell>
        </row>
      </sheetData>
      <sheetData sheetId="2025" refreshError="1"/>
      <sheetData sheetId="2026">
        <row r="19">
          <cell r="B19" t="str">
            <v>сжатый воздух</v>
          </cell>
        </row>
      </sheetData>
      <sheetData sheetId="2027">
        <row r="19">
          <cell r="B19" t="str">
            <v>сжатый воздух</v>
          </cell>
        </row>
      </sheetData>
      <sheetData sheetId="2028">
        <row r="19">
          <cell r="B19" t="str">
            <v>сжатый воздух</v>
          </cell>
        </row>
      </sheetData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>
        <row r="19">
          <cell r="B19" t="str">
            <v>сжатый воздух</v>
          </cell>
        </row>
      </sheetData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9">
          <cell r="B19" t="str">
            <v>сжатый воздух</v>
          </cell>
        </row>
      </sheetData>
      <sheetData sheetId="2042">
        <row r="19">
          <cell r="B19" t="str">
            <v>сжатый воздух</v>
          </cell>
        </row>
      </sheetData>
      <sheetData sheetId="2043">
        <row r="19">
          <cell r="B19" t="str">
            <v>сжатый воздух</v>
          </cell>
        </row>
      </sheetData>
      <sheetData sheetId="2044">
        <row r="19">
          <cell r="B19" t="str">
            <v>сжатый воздух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>
        <row r="12">
          <cell r="A12">
            <v>0</v>
          </cell>
        </row>
      </sheetData>
      <sheetData sheetId="2076">
        <row r="19">
          <cell r="B19" t="str">
            <v>сжатый воздух</v>
          </cell>
        </row>
      </sheetData>
      <sheetData sheetId="2077">
        <row r="19">
          <cell r="B19" t="str">
            <v>сжатый воздух</v>
          </cell>
        </row>
      </sheetData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>
        <row r="12">
          <cell r="A12">
            <v>0</v>
          </cell>
        </row>
      </sheetData>
      <sheetData sheetId="2120" refreshError="1"/>
      <sheetData sheetId="2121" refreshError="1"/>
      <sheetData sheetId="2122">
        <row r="12">
          <cell r="A12">
            <v>0</v>
          </cell>
        </row>
      </sheetData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>
        <row r="12">
          <cell r="A12">
            <v>0</v>
          </cell>
        </row>
      </sheetData>
      <sheetData sheetId="2266">
        <row r="12">
          <cell r="A12">
            <v>0</v>
          </cell>
        </row>
      </sheetData>
      <sheetData sheetId="2267" refreshError="1"/>
      <sheetData sheetId="2268" refreshError="1"/>
      <sheetData sheetId="2269">
        <row r="19">
          <cell r="B19" t="str">
            <v>сжатый воздух</v>
          </cell>
        </row>
      </sheetData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>
        <row r="19">
          <cell r="B19" t="str">
            <v>сжатый воздух</v>
          </cell>
        </row>
      </sheetData>
      <sheetData sheetId="2295">
        <row r="19">
          <cell r="B19" t="str">
            <v>сжатый воздух</v>
          </cell>
        </row>
      </sheetData>
      <sheetData sheetId="2296">
        <row r="12">
          <cell r="A12">
            <v>0</v>
          </cell>
        </row>
      </sheetData>
      <sheetData sheetId="2297">
        <row r="12">
          <cell r="A12">
            <v>0</v>
          </cell>
        </row>
      </sheetData>
      <sheetData sheetId="2298">
        <row r="19">
          <cell r="B19" t="str">
            <v>сжатый воздух</v>
          </cell>
        </row>
      </sheetData>
      <sheetData sheetId="2299">
        <row r="19">
          <cell r="B19" t="str">
            <v>сжатый воздух</v>
          </cell>
        </row>
      </sheetData>
      <sheetData sheetId="2300">
        <row r="19">
          <cell r="B19" t="str">
            <v>сжатый воздух</v>
          </cell>
        </row>
      </sheetData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>
        <row r="19">
          <cell r="B19" t="str">
            <v>сжатый воздух</v>
          </cell>
        </row>
      </sheetData>
      <sheetData sheetId="2308">
        <row r="19">
          <cell r="B19" t="str">
            <v>сжатый воздух</v>
          </cell>
        </row>
      </sheetData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>
        <row r="19">
          <cell r="D19" t="str">
            <v>??????? 2000 ????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>
        <row r="12">
          <cell r="A12">
            <v>0</v>
          </cell>
        </row>
      </sheetData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>
        <row r="12">
          <cell r="A12">
            <v>0</v>
          </cell>
        </row>
      </sheetData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>
        <row r="19">
          <cell r="B19" t="str">
            <v>сжатый воздух</v>
          </cell>
        </row>
      </sheetData>
      <sheetData sheetId="2552">
        <row r="19">
          <cell r="B19" t="str">
            <v>сжатый воздух</v>
          </cell>
        </row>
      </sheetData>
      <sheetData sheetId="2553">
        <row r="19">
          <cell r="D19" t="str">
            <v>??????? 2000 ????</v>
          </cell>
        </row>
      </sheetData>
      <sheetData sheetId="2554">
        <row r="19">
          <cell r="D19" t="str">
            <v>??????? 2000 ????</v>
          </cell>
        </row>
      </sheetData>
      <sheetData sheetId="2555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>
        <row r="12">
          <cell r="A12">
            <v>0</v>
          </cell>
        </row>
      </sheetData>
      <sheetData sheetId="2563">
        <row r="12">
          <cell r="A12">
            <v>0</v>
          </cell>
        </row>
      </sheetData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>
        <row r="12">
          <cell r="A12">
            <v>0</v>
          </cell>
        </row>
      </sheetData>
      <sheetData sheetId="2729">
        <row r="12">
          <cell r="A12">
            <v>0</v>
          </cell>
        </row>
      </sheetData>
      <sheetData sheetId="2730">
        <row r="12">
          <cell r="A12">
            <v>0</v>
          </cell>
        </row>
      </sheetData>
      <sheetData sheetId="2731">
        <row r="12">
          <cell r="A12">
            <v>0</v>
          </cell>
        </row>
      </sheetData>
      <sheetData sheetId="2732">
        <row r="12">
          <cell r="A12">
            <v>0</v>
          </cell>
        </row>
      </sheetData>
      <sheetData sheetId="2733">
        <row r="12">
          <cell r="A12">
            <v>0</v>
          </cell>
        </row>
      </sheetData>
      <sheetData sheetId="2734">
        <row r="12">
          <cell r="A12">
            <v>0</v>
          </cell>
        </row>
      </sheetData>
      <sheetData sheetId="2735">
        <row r="12">
          <cell r="A12">
            <v>0</v>
          </cell>
        </row>
      </sheetData>
      <sheetData sheetId="2736">
        <row r="12">
          <cell r="A12">
            <v>0</v>
          </cell>
        </row>
      </sheetData>
      <sheetData sheetId="2737">
        <row r="12">
          <cell r="A12">
            <v>0</v>
          </cell>
        </row>
      </sheetData>
      <sheetData sheetId="2738">
        <row r="12">
          <cell r="A12">
            <v>0</v>
          </cell>
        </row>
      </sheetData>
      <sheetData sheetId="2739">
        <row r="12">
          <cell r="A12">
            <v>0</v>
          </cell>
        </row>
      </sheetData>
      <sheetData sheetId="2740">
        <row r="12">
          <cell r="A12">
            <v>0</v>
          </cell>
        </row>
      </sheetData>
      <sheetData sheetId="2741">
        <row r="12">
          <cell r="A12">
            <v>0</v>
          </cell>
        </row>
      </sheetData>
      <sheetData sheetId="2742">
        <row r="12">
          <cell r="A12">
            <v>0</v>
          </cell>
        </row>
      </sheetData>
      <sheetData sheetId="2743">
        <row r="12">
          <cell r="A12">
            <v>0</v>
          </cell>
        </row>
      </sheetData>
      <sheetData sheetId="2744">
        <row r="12">
          <cell r="A12">
            <v>0</v>
          </cell>
        </row>
      </sheetData>
      <sheetData sheetId="2745">
        <row r="12">
          <cell r="A12">
            <v>0</v>
          </cell>
        </row>
      </sheetData>
      <sheetData sheetId="2746">
        <row r="12">
          <cell r="A12">
            <v>0</v>
          </cell>
        </row>
      </sheetData>
      <sheetData sheetId="2747">
        <row r="12">
          <cell r="A12">
            <v>0</v>
          </cell>
        </row>
      </sheetData>
      <sheetData sheetId="2748">
        <row r="12">
          <cell r="A12">
            <v>0</v>
          </cell>
        </row>
      </sheetData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>
        <row r="12">
          <cell r="A12">
            <v>0</v>
          </cell>
        </row>
      </sheetData>
      <sheetData sheetId="2766">
        <row r="12">
          <cell r="A12">
            <v>0</v>
          </cell>
        </row>
      </sheetData>
      <sheetData sheetId="2767">
        <row r="12">
          <cell r="A12">
            <v>0</v>
          </cell>
        </row>
      </sheetData>
      <sheetData sheetId="2768">
        <row r="12">
          <cell r="A12">
            <v>0</v>
          </cell>
        </row>
      </sheetData>
      <sheetData sheetId="2769">
        <row r="12">
          <cell r="A12">
            <v>0</v>
          </cell>
        </row>
      </sheetData>
      <sheetData sheetId="2770" refreshError="1"/>
      <sheetData sheetId="2771" refreshError="1"/>
      <sheetData sheetId="2772" refreshError="1"/>
      <sheetData sheetId="2773">
        <row r="19">
          <cell r="B19" t="str">
            <v>сжатый воздух</v>
          </cell>
        </row>
      </sheetData>
      <sheetData sheetId="2774">
        <row r="19">
          <cell r="D19" t="str">
            <v>??????? 2000 ????</v>
          </cell>
        </row>
      </sheetData>
      <sheetData sheetId="2775">
        <row r="19">
          <cell r="B19" t="str">
            <v>сжатый воздух</v>
          </cell>
        </row>
      </sheetData>
      <sheetData sheetId="2776">
        <row r="19">
          <cell r="B19" t="str">
            <v>сжатый воздух</v>
          </cell>
        </row>
      </sheetData>
      <sheetData sheetId="2777">
        <row r="19">
          <cell r="B19" t="str">
            <v>сжатый воздух</v>
          </cell>
        </row>
      </sheetData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>
        <row r="12">
          <cell r="A12">
            <v>0</v>
          </cell>
        </row>
      </sheetData>
      <sheetData sheetId="2802">
        <row r="12">
          <cell r="A12">
            <v>0</v>
          </cell>
        </row>
      </sheetData>
      <sheetData sheetId="2803">
        <row r="12">
          <cell r="A12">
            <v>0</v>
          </cell>
        </row>
      </sheetData>
      <sheetData sheetId="2804">
        <row r="12">
          <cell r="A12">
            <v>0</v>
          </cell>
        </row>
      </sheetData>
      <sheetData sheetId="2805">
        <row r="12">
          <cell r="A12">
            <v>0</v>
          </cell>
        </row>
      </sheetData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>
        <row r="12">
          <cell r="A12">
            <v>0</v>
          </cell>
        </row>
      </sheetData>
      <sheetData sheetId="2818">
        <row r="12">
          <cell r="A12">
            <v>0</v>
          </cell>
        </row>
      </sheetData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2">
          <cell r="A12">
            <v>0</v>
          </cell>
        </row>
      </sheetData>
      <sheetData sheetId="2846">
        <row r="12">
          <cell r="A12">
            <v>0</v>
          </cell>
        </row>
      </sheetData>
      <sheetData sheetId="2847">
        <row r="12">
          <cell r="A12">
            <v>0</v>
          </cell>
        </row>
      </sheetData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2">
          <cell r="A12">
            <v>0</v>
          </cell>
        </row>
      </sheetData>
      <sheetData sheetId="2862" refreshError="1"/>
      <sheetData sheetId="2863" refreshError="1"/>
      <sheetData sheetId="2864" refreshError="1"/>
      <sheetData sheetId="2865" refreshError="1"/>
      <sheetData sheetId="2866">
        <row r="12">
          <cell r="A12">
            <v>0</v>
          </cell>
        </row>
      </sheetData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>
        <row r="12">
          <cell r="A12">
            <v>0</v>
          </cell>
        </row>
      </sheetData>
      <sheetData sheetId="2873">
        <row r="12">
          <cell r="A12">
            <v>0</v>
          </cell>
        </row>
      </sheetData>
      <sheetData sheetId="2874">
        <row r="12">
          <cell r="A12">
            <v>0</v>
          </cell>
        </row>
      </sheetData>
      <sheetData sheetId="2875">
        <row r="12">
          <cell r="A12">
            <v>0</v>
          </cell>
        </row>
      </sheetData>
      <sheetData sheetId="2876">
        <row r="12">
          <cell r="A12">
            <v>0</v>
          </cell>
        </row>
      </sheetData>
      <sheetData sheetId="2877">
        <row r="12">
          <cell r="A12">
            <v>0</v>
          </cell>
        </row>
      </sheetData>
      <sheetData sheetId="2878">
        <row r="12">
          <cell r="A12">
            <v>0</v>
          </cell>
        </row>
      </sheetData>
      <sheetData sheetId="2879">
        <row r="12">
          <cell r="A12">
            <v>0</v>
          </cell>
        </row>
      </sheetData>
      <sheetData sheetId="2880">
        <row r="12">
          <cell r="A12">
            <v>0</v>
          </cell>
        </row>
      </sheetData>
      <sheetData sheetId="2881">
        <row r="12">
          <cell r="A12">
            <v>0</v>
          </cell>
        </row>
      </sheetData>
      <sheetData sheetId="2882">
        <row r="12">
          <cell r="A12">
            <v>0</v>
          </cell>
        </row>
      </sheetData>
      <sheetData sheetId="2883">
        <row r="12">
          <cell r="A12">
            <v>0</v>
          </cell>
        </row>
      </sheetData>
      <sheetData sheetId="2884">
        <row r="12">
          <cell r="A12">
            <v>0</v>
          </cell>
        </row>
      </sheetData>
      <sheetData sheetId="2885">
        <row r="12">
          <cell r="A12" t="str">
            <v>1.3.</v>
          </cell>
        </row>
      </sheetData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>
        <row r="12">
          <cell r="A12">
            <v>0</v>
          </cell>
        </row>
      </sheetData>
      <sheetData sheetId="2894">
        <row r="12">
          <cell r="A12" t="str">
            <v>1.3.</v>
          </cell>
        </row>
      </sheetData>
      <sheetData sheetId="2895">
        <row r="12">
          <cell r="A12" t="str">
            <v>1.3.</v>
          </cell>
        </row>
      </sheetData>
      <sheetData sheetId="2896">
        <row r="12">
          <cell r="A12" t="str">
            <v>1.3.</v>
          </cell>
        </row>
      </sheetData>
      <sheetData sheetId="2897">
        <row r="12">
          <cell r="A12" t="str">
            <v>1.3.</v>
          </cell>
        </row>
      </sheetData>
      <sheetData sheetId="2898">
        <row r="12">
          <cell r="A12" t="str">
            <v>1.3.</v>
          </cell>
        </row>
      </sheetData>
      <sheetData sheetId="2899">
        <row r="12">
          <cell r="A12" t="str">
            <v>1.3.</v>
          </cell>
        </row>
      </sheetData>
      <sheetData sheetId="2900">
        <row r="12">
          <cell r="A12" t="str">
            <v>1.3.</v>
          </cell>
        </row>
      </sheetData>
      <sheetData sheetId="2901">
        <row r="12">
          <cell r="A12" t="str">
            <v>1.3.</v>
          </cell>
        </row>
      </sheetData>
      <sheetData sheetId="2902">
        <row r="12">
          <cell r="A12" t="str">
            <v>1.3.</v>
          </cell>
        </row>
      </sheetData>
      <sheetData sheetId="2903">
        <row r="12">
          <cell r="A12" t="str">
            <v>1.3.</v>
          </cell>
        </row>
      </sheetData>
      <sheetData sheetId="2904">
        <row r="12">
          <cell r="A12" t="str">
            <v>1.3.</v>
          </cell>
        </row>
      </sheetData>
      <sheetData sheetId="2905">
        <row r="12">
          <cell r="A12" t="str">
            <v>1.3.</v>
          </cell>
        </row>
      </sheetData>
      <sheetData sheetId="2906">
        <row r="12">
          <cell r="A12" t="str">
            <v>1.3.</v>
          </cell>
        </row>
      </sheetData>
      <sheetData sheetId="2907">
        <row r="12">
          <cell r="A12" t="str">
            <v>1.3.</v>
          </cell>
        </row>
      </sheetData>
      <sheetData sheetId="2908">
        <row r="12">
          <cell r="A12" t="str">
            <v>1.3.</v>
          </cell>
        </row>
      </sheetData>
      <sheetData sheetId="2909">
        <row r="12">
          <cell r="A12" t="str">
            <v>1.3.</v>
          </cell>
        </row>
      </sheetData>
      <sheetData sheetId="2910">
        <row r="12">
          <cell r="A12" t="str">
            <v>1.3.</v>
          </cell>
        </row>
      </sheetData>
      <sheetData sheetId="2911">
        <row r="12">
          <cell r="A12" t="str">
            <v>1.3.</v>
          </cell>
        </row>
      </sheetData>
      <sheetData sheetId="2912">
        <row r="12">
          <cell r="A12" t="str">
            <v>1.3.</v>
          </cell>
        </row>
      </sheetData>
      <sheetData sheetId="2913">
        <row r="12">
          <cell r="A12" t="str">
            <v>1.3.</v>
          </cell>
        </row>
      </sheetData>
      <sheetData sheetId="2914">
        <row r="12">
          <cell r="A12" t="str">
            <v>1.3.</v>
          </cell>
        </row>
      </sheetData>
      <sheetData sheetId="2915">
        <row r="12">
          <cell r="A12" t="str">
            <v>1.3.</v>
          </cell>
        </row>
      </sheetData>
      <sheetData sheetId="2916">
        <row r="12">
          <cell r="A12" t="str">
            <v>1.3.</v>
          </cell>
        </row>
      </sheetData>
      <sheetData sheetId="2917">
        <row r="12">
          <cell r="A12">
            <v>0</v>
          </cell>
        </row>
      </sheetData>
      <sheetData sheetId="2918">
        <row r="12">
          <cell r="A12">
            <v>0</v>
          </cell>
        </row>
      </sheetData>
      <sheetData sheetId="2919">
        <row r="12">
          <cell r="A12">
            <v>0</v>
          </cell>
        </row>
      </sheetData>
      <sheetData sheetId="2920">
        <row r="12">
          <cell r="A12">
            <v>0</v>
          </cell>
        </row>
      </sheetData>
      <sheetData sheetId="2921">
        <row r="12">
          <cell r="A12">
            <v>0</v>
          </cell>
        </row>
      </sheetData>
      <sheetData sheetId="2922">
        <row r="12">
          <cell r="A12">
            <v>0</v>
          </cell>
        </row>
      </sheetData>
      <sheetData sheetId="2923">
        <row r="12">
          <cell r="A12">
            <v>0</v>
          </cell>
        </row>
      </sheetData>
      <sheetData sheetId="2924">
        <row r="12">
          <cell r="A12">
            <v>0</v>
          </cell>
        </row>
      </sheetData>
      <sheetData sheetId="2925">
        <row r="12">
          <cell r="A12">
            <v>0</v>
          </cell>
        </row>
      </sheetData>
      <sheetData sheetId="2926">
        <row r="12">
          <cell r="A12">
            <v>0</v>
          </cell>
        </row>
      </sheetData>
      <sheetData sheetId="2927">
        <row r="12">
          <cell r="A12">
            <v>0</v>
          </cell>
        </row>
      </sheetData>
      <sheetData sheetId="2928">
        <row r="12">
          <cell r="A12">
            <v>0</v>
          </cell>
        </row>
      </sheetData>
      <sheetData sheetId="2929">
        <row r="12">
          <cell r="A12">
            <v>0</v>
          </cell>
        </row>
      </sheetData>
      <sheetData sheetId="2930">
        <row r="12">
          <cell r="A12">
            <v>0</v>
          </cell>
        </row>
      </sheetData>
      <sheetData sheetId="2931">
        <row r="12">
          <cell r="A12">
            <v>0</v>
          </cell>
        </row>
      </sheetData>
      <sheetData sheetId="2932">
        <row r="12">
          <cell r="A12">
            <v>0</v>
          </cell>
        </row>
      </sheetData>
      <sheetData sheetId="2933">
        <row r="12">
          <cell r="A12">
            <v>0</v>
          </cell>
        </row>
      </sheetData>
      <sheetData sheetId="2934">
        <row r="12">
          <cell r="A12">
            <v>0</v>
          </cell>
        </row>
      </sheetData>
      <sheetData sheetId="2935">
        <row r="12">
          <cell r="A12">
            <v>0</v>
          </cell>
        </row>
      </sheetData>
      <sheetData sheetId="2936">
        <row r="12">
          <cell r="A12">
            <v>0</v>
          </cell>
        </row>
      </sheetData>
      <sheetData sheetId="2937">
        <row r="12">
          <cell r="A12">
            <v>0</v>
          </cell>
        </row>
      </sheetData>
      <sheetData sheetId="2938">
        <row r="12">
          <cell r="A12">
            <v>0</v>
          </cell>
        </row>
      </sheetData>
      <sheetData sheetId="2939">
        <row r="12">
          <cell r="A12">
            <v>0</v>
          </cell>
        </row>
      </sheetData>
      <sheetData sheetId="2940">
        <row r="12">
          <cell r="A12">
            <v>0</v>
          </cell>
        </row>
      </sheetData>
      <sheetData sheetId="2941">
        <row r="12">
          <cell r="A12">
            <v>0</v>
          </cell>
        </row>
      </sheetData>
      <sheetData sheetId="2942">
        <row r="12">
          <cell r="A12">
            <v>0</v>
          </cell>
        </row>
      </sheetData>
      <sheetData sheetId="2943">
        <row r="12">
          <cell r="A12">
            <v>0</v>
          </cell>
        </row>
      </sheetData>
      <sheetData sheetId="2944">
        <row r="12">
          <cell r="A12">
            <v>0</v>
          </cell>
        </row>
      </sheetData>
      <sheetData sheetId="2945">
        <row r="12">
          <cell r="A12">
            <v>0</v>
          </cell>
        </row>
      </sheetData>
      <sheetData sheetId="2946">
        <row r="12">
          <cell r="A12">
            <v>0</v>
          </cell>
        </row>
      </sheetData>
      <sheetData sheetId="2947">
        <row r="12">
          <cell r="A12">
            <v>0</v>
          </cell>
        </row>
      </sheetData>
      <sheetData sheetId="2948">
        <row r="12">
          <cell r="A12">
            <v>0</v>
          </cell>
        </row>
      </sheetData>
      <sheetData sheetId="2949">
        <row r="12">
          <cell r="A12">
            <v>0</v>
          </cell>
        </row>
      </sheetData>
      <sheetData sheetId="2950">
        <row r="12">
          <cell r="A12">
            <v>0</v>
          </cell>
        </row>
      </sheetData>
      <sheetData sheetId="2951">
        <row r="12">
          <cell r="A12">
            <v>0</v>
          </cell>
        </row>
      </sheetData>
      <sheetData sheetId="2952">
        <row r="12">
          <cell r="A12">
            <v>0</v>
          </cell>
        </row>
      </sheetData>
      <sheetData sheetId="2953">
        <row r="12">
          <cell r="A12">
            <v>0</v>
          </cell>
        </row>
      </sheetData>
      <sheetData sheetId="2954">
        <row r="12">
          <cell r="A12">
            <v>0</v>
          </cell>
        </row>
      </sheetData>
      <sheetData sheetId="2955">
        <row r="12">
          <cell r="A12">
            <v>0</v>
          </cell>
        </row>
      </sheetData>
      <sheetData sheetId="2956">
        <row r="12">
          <cell r="A12">
            <v>0</v>
          </cell>
        </row>
      </sheetData>
      <sheetData sheetId="2957">
        <row r="12">
          <cell r="A12">
            <v>0</v>
          </cell>
        </row>
      </sheetData>
      <sheetData sheetId="2958">
        <row r="12">
          <cell r="A12">
            <v>0</v>
          </cell>
        </row>
      </sheetData>
      <sheetData sheetId="2959">
        <row r="12">
          <cell r="A12">
            <v>0</v>
          </cell>
        </row>
      </sheetData>
      <sheetData sheetId="2960">
        <row r="12">
          <cell r="A12">
            <v>0</v>
          </cell>
        </row>
      </sheetData>
      <sheetData sheetId="2961">
        <row r="12">
          <cell r="A12">
            <v>0</v>
          </cell>
        </row>
      </sheetData>
      <sheetData sheetId="2962">
        <row r="12">
          <cell r="A12">
            <v>0</v>
          </cell>
        </row>
      </sheetData>
      <sheetData sheetId="2963">
        <row r="12">
          <cell r="A12">
            <v>0</v>
          </cell>
        </row>
      </sheetData>
      <sheetData sheetId="2964">
        <row r="12">
          <cell r="A12">
            <v>0</v>
          </cell>
        </row>
      </sheetData>
      <sheetData sheetId="2965">
        <row r="12">
          <cell r="A12">
            <v>0</v>
          </cell>
        </row>
      </sheetData>
      <sheetData sheetId="2966">
        <row r="12">
          <cell r="A12">
            <v>0</v>
          </cell>
        </row>
      </sheetData>
      <sheetData sheetId="2967">
        <row r="12">
          <cell r="A12">
            <v>0</v>
          </cell>
        </row>
      </sheetData>
      <sheetData sheetId="2968">
        <row r="12">
          <cell r="A12">
            <v>0</v>
          </cell>
        </row>
      </sheetData>
      <sheetData sheetId="2969">
        <row r="12">
          <cell r="A12">
            <v>0</v>
          </cell>
        </row>
      </sheetData>
      <sheetData sheetId="2970">
        <row r="12">
          <cell r="A12">
            <v>0</v>
          </cell>
        </row>
      </sheetData>
      <sheetData sheetId="2971">
        <row r="12">
          <cell r="A12">
            <v>0</v>
          </cell>
        </row>
      </sheetData>
      <sheetData sheetId="2972">
        <row r="12">
          <cell r="A12">
            <v>0</v>
          </cell>
        </row>
      </sheetData>
      <sheetData sheetId="2973">
        <row r="12">
          <cell r="A12">
            <v>0</v>
          </cell>
        </row>
      </sheetData>
      <sheetData sheetId="2974">
        <row r="12">
          <cell r="A12">
            <v>0</v>
          </cell>
        </row>
      </sheetData>
      <sheetData sheetId="2975">
        <row r="12">
          <cell r="A12">
            <v>0</v>
          </cell>
        </row>
      </sheetData>
      <sheetData sheetId="2976">
        <row r="12">
          <cell r="A12">
            <v>0</v>
          </cell>
        </row>
      </sheetData>
      <sheetData sheetId="2977">
        <row r="12">
          <cell r="A12">
            <v>0</v>
          </cell>
        </row>
      </sheetData>
      <sheetData sheetId="2978">
        <row r="12">
          <cell r="A12">
            <v>0</v>
          </cell>
        </row>
      </sheetData>
      <sheetData sheetId="2979">
        <row r="12">
          <cell r="A12">
            <v>0</v>
          </cell>
        </row>
      </sheetData>
      <sheetData sheetId="2980">
        <row r="12">
          <cell r="A12">
            <v>0</v>
          </cell>
        </row>
      </sheetData>
      <sheetData sheetId="2981">
        <row r="12">
          <cell r="A12">
            <v>0</v>
          </cell>
        </row>
      </sheetData>
      <sheetData sheetId="2982">
        <row r="12">
          <cell r="A12">
            <v>0</v>
          </cell>
        </row>
      </sheetData>
      <sheetData sheetId="2983">
        <row r="12">
          <cell r="A12">
            <v>0</v>
          </cell>
        </row>
      </sheetData>
      <sheetData sheetId="2984">
        <row r="12">
          <cell r="A12">
            <v>0</v>
          </cell>
        </row>
      </sheetData>
      <sheetData sheetId="2985">
        <row r="12">
          <cell r="A12">
            <v>0</v>
          </cell>
        </row>
      </sheetData>
      <sheetData sheetId="2986">
        <row r="12">
          <cell r="A12">
            <v>0</v>
          </cell>
        </row>
      </sheetData>
      <sheetData sheetId="2987">
        <row r="12">
          <cell r="A12">
            <v>0</v>
          </cell>
        </row>
      </sheetData>
      <sheetData sheetId="2988">
        <row r="12">
          <cell r="A12">
            <v>0</v>
          </cell>
        </row>
      </sheetData>
      <sheetData sheetId="2989">
        <row r="12">
          <cell r="A12">
            <v>0</v>
          </cell>
        </row>
      </sheetData>
      <sheetData sheetId="2990">
        <row r="12">
          <cell r="A12">
            <v>0</v>
          </cell>
        </row>
      </sheetData>
      <sheetData sheetId="2991">
        <row r="12">
          <cell r="A12">
            <v>0</v>
          </cell>
        </row>
      </sheetData>
      <sheetData sheetId="2992">
        <row r="12">
          <cell r="A12">
            <v>0</v>
          </cell>
        </row>
      </sheetData>
      <sheetData sheetId="2993">
        <row r="12">
          <cell r="A12">
            <v>0</v>
          </cell>
        </row>
      </sheetData>
      <sheetData sheetId="2994">
        <row r="12">
          <cell r="A12">
            <v>0</v>
          </cell>
        </row>
      </sheetData>
      <sheetData sheetId="2995">
        <row r="12">
          <cell r="A12">
            <v>0</v>
          </cell>
        </row>
      </sheetData>
      <sheetData sheetId="2996">
        <row r="12">
          <cell r="A12">
            <v>0</v>
          </cell>
        </row>
      </sheetData>
      <sheetData sheetId="2997">
        <row r="12">
          <cell r="A12">
            <v>0</v>
          </cell>
        </row>
      </sheetData>
      <sheetData sheetId="2998">
        <row r="12">
          <cell r="A12">
            <v>0</v>
          </cell>
        </row>
      </sheetData>
      <sheetData sheetId="2999">
        <row r="12">
          <cell r="A12">
            <v>0</v>
          </cell>
        </row>
      </sheetData>
      <sheetData sheetId="3000">
        <row r="12">
          <cell r="A12">
            <v>0</v>
          </cell>
        </row>
      </sheetData>
      <sheetData sheetId="3001">
        <row r="12">
          <cell r="A12">
            <v>0</v>
          </cell>
        </row>
      </sheetData>
      <sheetData sheetId="3002">
        <row r="12">
          <cell r="A12">
            <v>0</v>
          </cell>
        </row>
      </sheetData>
      <sheetData sheetId="3003">
        <row r="12">
          <cell r="A12">
            <v>0</v>
          </cell>
        </row>
      </sheetData>
      <sheetData sheetId="3004">
        <row r="12">
          <cell r="A12">
            <v>0</v>
          </cell>
        </row>
      </sheetData>
      <sheetData sheetId="3005">
        <row r="12">
          <cell r="A12">
            <v>0</v>
          </cell>
        </row>
      </sheetData>
      <sheetData sheetId="3006">
        <row r="12">
          <cell r="A12">
            <v>0</v>
          </cell>
        </row>
      </sheetData>
      <sheetData sheetId="3007">
        <row r="12">
          <cell r="A12">
            <v>0</v>
          </cell>
        </row>
      </sheetData>
      <sheetData sheetId="3008">
        <row r="12">
          <cell r="A12">
            <v>0</v>
          </cell>
        </row>
      </sheetData>
      <sheetData sheetId="3009">
        <row r="12">
          <cell r="A12">
            <v>0</v>
          </cell>
        </row>
      </sheetData>
      <sheetData sheetId="3010">
        <row r="12">
          <cell r="A12">
            <v>0</v>
          </cell>
        </row>
      </sheetData>
      <sheetData sheetId="3011">
        <row r="12">
          <cell r="A12">
            <v>0</v>
          </cell>
        </row>
      </sheetData>
      <sheetData sheetId="3012">
        <row r="12">
          <cell r="A12">
            <v>0</v>
          </cell>
        </row>
      </sheetData>
      <sheetData sheetId="3013">
        <row r="12">
          <cell r="A12">
            <v>0</v>
          </cell>
        </row>
      </sheetData>
      <sheetData sheetId="3014">
        <row r="12">
          <cell r="A12">
            <v>0</v>
          </cell>
        </row>
      </sheetData>
      <sheetData sheetId="3015">
        <row r="12">
          <cell r="A12">
            <v>0</v>
          </cell>
        </row>
      </sheetData>
      <sheetData sheetId="3016">
        <row r="12">
          <cell r="A12">
            <v>0</v>
          </cell>
        </row>
      </sheetData>
      <sheetData sheetId="3017">
        <row r="12">
          <cell r="A12">
            <v>0</v>
          </cell>
        </row>
      </sheetData>
      <sheetData sheetId="3018">
        <row r="12">
          <cell r="A12">
            <v>0</v>
          </cell>
        </row>
      </sheetData>
      <sheetData sheetId="3019">
        <row r="12">
          <cell r="A12">
            <v>0</v>
          </cell>
        </row>
      </sheetData>
      <sheetData sheetId="3020">
        <row r="12">
          <cell r="A12">
            <v>0</v>
          </cell>
        </row>
      </sheetData>
      <sheetData sheetId="3021">
        <row r="12">
          <cell r="A12">
            <v>0</v>
          </cell>
        </row>
      </sheetData>
      <sheetData sheetId="3022">
        <row r="12">
          <cell r="A12">
            <v>0</v>
          </cell>
        </row>
      </sheetData>
      <sheetData sheetId="3023">
        <row r="12">
          <cell r="A12">
            <v>0</v>
          </cell>
        </row>
      </sheetData>
      <sheetData sheetId="3024">
        <row r="12">
          <cell r="A12">
            <v>0</v>
          </cell>
        </row>
      </sheetData>
      <sheetData sheetId="3025">
        <row r="12">
          <cell r="A12">
            <v>0</v>
          </cell>
        </row>
      </sheetData>
      <sheetData sheetId="3026">
        <row r="12">
          <cell r="A12">
            <v>0</v>
          </cell>
        </row>
      </sheetData>
      <sheetData sheetId="3027">
        <row r="12">
          <cell r="A12">
            <v>0</v>
          </cell>
        </row>
      </sheetData>
      <sheetData sheetId="3028">
        <row r="12">
          <cell r="A12">
            <v>0</v>
          </cell>
        </row>
      </sheetData>
      <sheetData sheetId="3029">
        <row r="12">
          <cell r="A12">
            <v>0</v>
          </cell>
        </row>
      </sheetData>
      <sheetData sheetId="3030">
        <row r="12">
          <cell r="A12">
            <v>0</v>
          </cell>
        </row>
      </sheetData>
      <sheetData sheetId="3031">
        <row r="12">
          <cell r="A12">
            <v>0</v>
          </cell>
        </row>
      </sheetData>
      <sheetData sheetId="3032">
        <row r="12">
          <cell r="A12">
            <v>0</v>
          </cell>
        </row>
      </sheetData>
      <sheetData sheetId="3033">
        <row r="12">
          <cell r="A12">
            <v>0</v>
          </cell>
        </row>
      </sheetData>
      <sheetData sheetId="3034">
        <row r="12">
          <cell r="A12">
            <v>0</v>
          </cell>
        </row>
      </sheetData>
      <sheetData sheetId="3035">
        <row r="12">
          <cell r="A12">
            <v>0</v>
          </cell>
        </row>
      </sheetData>
      <sheetData sheetId="3036">
        <row r="12">
          <cell r="A12">
            <v>0</v>
          </cell>
        </row>
      </sheetData>
      <sheetData sheetId="3037">
        <row r="12">
          <cell r="A12">
            <v>0</v>
          </cell>
        </row>
      </sheetData>
      <sheetData sheetId="3038">
        <row r="12">
          <cell r="A12">
            <v>0</v>
          </cell>
        </row>
      </sheetData>
      <sheetData sheetId="3039">
        <row r="12">
          <cell r="A12">
            <v>0</v>
          </cell>
        </row>
      </sheetData>
      <sheetData sheetId="3040">
        <row r="12">
          <cell r="A12">
            <v>0</v>
          </cell>
        </row>
      </sheetData>
      <sheetData sheetId="3041">
        <row r="12">
          <cell r="A12">
            <v>0</v>
          </cell>
        </row>
      </sheetData>
      <sheetData sheetId="3042">
        <row r="12">
          <cell r="A12">
            <v>0</v>
          </cell>
        </row>
      </sheetData>
      <sheetData sheetId="3043">
        <row r="12">
          <cell r="A12">
            <v>0</v>
          </cell>
        </row>
      </sheetData>
      <sheetData sheetId="3044">
        <row r="12">
          <cell r="A12">
            <v>0</v>
          </cell>
        </row>
      </sheetData>
      <sheetData sheetId="3045">
        <row r="12">
          <cell r="A12">
            <v>0</v>
          </cell>
        </row>
      </sheetData>
      <sheetData sheetId="3046">
        <row r="12">
          <cell r="A12">
            <v>0</v>
          </cell>
        </row>
      </sheetData>
      <sheetData sheetId="3047">
        <row r="12">
          <cell r="A12">
            <v>0</v>
          </cell>
        </row>
      </sheetData>
      <sheetData sheetId="3048">
        <row r="12">
          <cell r="A12">
            <v>0</v>
          </cell>
        </row>
      </sheetData>
      <sheetData sheetId="3049">
        <row r="12">
          <cell r="A12">
            <v>0</v>
          </cell>
        </row>
      </sheetData>
      <sheetData sheetId="3050">
        <row r="12">
          <cell r="A12">
            <v>0</v>
          </cell>
        </row>
      </sheetData>
      <sheetData sheetId="3051">
        <row r="12">
          <cell r="A12">
            <v>0</v>
          </cell>
        </row>
      </sheetData>
      <sheetData sheetId="3052">
        <row r="12">
          <cell r="A12">
            <v>0</v>
          </cell>
        </row>
      </sheetData>
      <sheetData sheetId="3053">
        <row r="12">
          <cell r="A12">
            <v>0</v>
          </cell>
        </row>
      </sheetData>
      <sheetData sheetId="3054">
        <row r="12">
          <cell r="A12">
            <v>0</v>
          </cell>
        </row>
      </sheetData>
      <sheetData sheetId="3055">
        <row r="12">
          <cell r="A12">
            <v>0</v>
          </cell>
        </row>
      </sheetData>
      <sheetData sheetId="3056">
        <row r="12">
          <cell r="A12">
            <v>0</v>
          </cell>
        </row>
      </sheetData>
      <sheetData sheetId="3057">
        <row r="12">
          <cell r="A12">
            <v>0</v>
          </cell>
        </row>
      </sheetData>
      <sheetData sheetId="3058">
        <row r="12">
          <cell r="A12">
            <v>0</v>
          </cell>
        </row>
      </sheetData>
      <sheetData sheetId="3059">
        <row r="12">
          <cell r="A12">
            <v>0</v>
          </cell>
        </row>
      </sheetData>
      <sheetData sheetId="3060">
        <row r="12">
          <cell r="A12">
            <v>0</v>
          </cell>
        </row>
      </sheetData>
      <sheetData sheetId="3061">
        <row r="12">
          <cell r="A12">
            <v>0</v>
          </cell>
        </row>
      </sheetData>
      <sheetData sheetId="3062">
        <row r="12">
          <cell r="A12">
            <v>0</v>
          </cell>
        </row>
      </sheetData>
      <sheetData sheetId="3063">
        <row r="12">
          <cell r="A12">
            <v>0</v>
          </cell>
        </row>
      </sheetData>
      <sheetData sheetId="3064">
        <row r="12">
          <cell r="A12">
            <v>0</v>
          </cell>
        </row>
      </sheetData>
      <sheetData sheetId="3065">
        <row r="12">
          <cell r="A12">
            <v>0</v>
          </cell>
        </row>
      </sheetData>
      <sheetData sheetId="3066">
        <row r="12">
          <cell r="A12">
            <v>0</v>
          </cell>
        </row>
      </sheetData>
      <sheetData sheetId="3067">
        <row r="12">
          <cell r="A12">
            <v>0</v>
          </cell>
        </row>
      </sheetData>
      <sheetData sheetId="3068">
        <row r="12">
          <cell r="A12">
            <v>0</v>
          </cell>
        </row>
      </sheetData>
      <sheetData sheetId="3069">
        <row r="12">
          <cell r="A12">
            <v>0</v>
          </cell>
        </row>
      </sheetData>
      <sheetData sheetId="3070">
        <row r="12">
          <cell r="A12">
            <v>0</v>
          </cell>
        </row>
      </sheetData>
      <sheetData sheetId="3071">
        <row r="12">
          <cell r="A12">
            <v>0</v>
          </cell>
        </row>
      </sheetData>
      <sheetData sheetId="3072">
        <row r="12">
          <cell r="A12">
            <v>0</v>
          </cell>
        </row>
      </sheetData>
      <sheetData sheetId="3073">
        <row r="12">
          <cell r="A12">
            <v>0</v>
          </cell>
        </row>
      </sheetData>
      <sheetData sheetId="3074">
        <row r="12">
          <cell r="A12">
            <v>0</v>
          </cell>
        </row>
      </sheetData>
      <sheetData sheetId="3075">
        <row r="12">
          <cell r="A12">
            <v>0</v>
          </cell>
        </row>
      </sheetData>
      <sheetData sheetId="3076">
        <row r="12">
          <cell r="A12">
            <v>0</v>
          </cell>
        </row>
      </sheetData>
      <sheetData sheetId="3077">
        <row r="12">
          <cell r="A12">
            <v>0</v>
          </cell>
        </row>
      </sheetData>
      <sheetData sheetId="3078">
        <row r="12">
          <cell r="A12">
            <v>0</v>
          </cell>
        </row>
      </sheetData>
      <sheetData sheetId="3079">
        <row r="12">
          <cell r="A12">
            <v>0</v>
          </cell>
        </row>
      </sheetData>
      <sheetData sheetId="3080">
        <row r="12">
          <cell r="A12">
            <v>0</v>
          </cell>
        </row>
      </sheetData>
      <sheetData sheetId="3081">
        <row r="12">
          <cell r="A12">
            <v>0</v>
          </cell>
        </row>
      </sheetData>
      <sheetData sheetId="3082">
        <row r="12">
          <cell r="A12">
            <v>0</v>
          </cell>
        </row>
      </sheetData>
      <sheetData sheetId="3083">
        <row r="12">
          <cell r="A12">
            <v>0</v>
          </cell>
        </row>
      </sheetData>
      <sheetData sheetId="3084">
        <row r="12">
          <cell r="A12">
            <v>0</v>
          </cell>
        </row>
      </sheetData>
      <sheetData sheetId="3085">
        <row r="12">
          <cell r="A12">
            <v>0</v>
          </cell>
        </row>
      </sheetData>
      <sheetData sheetId="3086">
        <row r="12">
          <cell r="A12">
            <v>0</v>
          </cell>
        </row>
      </sheetData>
      <sheetData sheetId="3087">
        <row r="12">
          <cell r="A12">
            <v>0</v>
          </cell>
        </row>
      </sheetData>
      <sheetData sheetId="3088">
        <row r="12">
          <cell r="A12">
            <v>0</v>
          </cell>
        </row>
      </sheetData>
      <sheetData sheetId="3089">
        <row r="12">
          <cell r="A12">
            <v>0</v>
          </cell>
        </row>
      </sheetData>
      <sheetData sheetId="3090">
        <row r="12">
          <cell r="A12">
            <v>0</v>
          </cell>
        </row>
      </sheetData>
      <sheetData sheetId="3091">
        <row r="12">
          <cell r="A12">
            <v>0</v>
          </cell>
        </row>
      </sheetData>
      <sheetData sheetId="3092">
        <row r="12">
          <cell r="A12">
            <v>0</v>
          </cell>
        </row>
      </sheetData>
      <sheetData sheetId="3093">
        <row r="12">
          <cell r="A12">
            <v>0</v>
          </cell>
        </row>
      </sheetData>
      <sheetData sheetId="3094">
        <row r="12">
          <cell r="A12">
            <v>0</v>
          </cell>
        </row>
      </sheetData>
      <sheetData sheetId="3095">
        <row r="12">
          <cell r="A12">
            <v>0</v>
          </cell>
        </row>
      </sheetData>
      <sheetData sheetId="3096">
        <row r="12">
          <cell r="A12">
            <v>0</v>
          </cell>
        </row>
      </sheetData>
      <sheetData sheetId="3097">
        <row r="12">
          <cell r="A12">
            <v>0</v>
          </cell>
        </row>
      </sheetData>
      <sheetData sheetId="3098">
        <row r="12">
          <cell r="A12">
            <v>0</v>
          </cell>
        </row>
      </sheetData>
      <sheetData sheetId="3099">
        <row r="12">
          <cell r="A12">
            <v>0</v>
          </cell>
        </row>
      </sheetData>
      <sheetData sheetId="3100">
        <row r="12">
          <cell r="A12">
            <v>0</v>
          </cell>
        </row>
      </sheetData>
      <sheetData sheetId="3101">
        <row r="12">
          <cell r="A12">
            <v>0</v>
          </cell>
        </row>
      </sheetData>
      <sheetData sheetId="3102">
        <row r="12">
          <cell r="A12">
            <v>0</v>
          </cell>
        </row>
      </sheetData>
      <sheetData sheetId="3103">
        <row r="12">
          <cell r="A12">
            <v>0</v>
          </cell>
        </row>
      </sheetData>
      <sheetData sheetId="3104">
        <row r="12">
          <cell r="A12">
            <v>0</v>
          </cell>
        </row>
      </sheetData>
      <sheetData sheetId="3105">
        <row r="12">
          <cell r="A12" t="str">
            <v>1.3.</v>
          </cell>
        </row>
      </sheetData>
      <sheetData sheetId="3106">
        <row r="12">
          <cell r="A12" t="str">
            <v>1.3.</v>
          </cell>
        </row>
      </sheetData>
      <sheetData sheetId="3107">
        <row r="12">
          <cell r="A12" t="str">
            <v>1.3.</v>
          </cell>
        </row>
      </sheetData>
      <sheetData sheetId="3108">
        <row r="12">
          <cell r="A12" t="str">
            <v>1.3.</v>
          </cell>
        </row>
      </sheetData>
      <sheetData sheetId="3109">
        <row r="12">
          <cell r="A12" t="str">
            <v>1.3.</v>
          </cell>
        </row>
      </sheetData>
      <sheetData sheetId="3110">
        <row r="12">
          <cell r="A12" t="str">
            <v>1.3.</v>
          </cell>
        </row>
      </sheetData>
      <sheetData sheetId="3111">
        <row r="12">
          <cell r="A12" t="str">
            <v>1.3.</v>
          </cell>
        </row>
      </sheetData>
      <sheetData sheetId="3112">
        <row r="12">
          <cell r="A12" t="str">
            <v>1.3.</v>
          </cell>
        </row>
      </sheetData>
      <sheetData sheetId="3113">
        <row r="12">
          <cell r="A12">
            <v>0</v>
          </cell>
        </row>
      </sheetData>
      <sheetData sheetId="3114">
        <row r="12">
          <cell r="A12">
            <v>0</v>
          </cell>
        </row>
      </sheetData>
      <sheetData sheetId="3115">
        <row r="12">
          <cell r="A12">
            <v>0</v>
          </cell>
        </row>
      </sheetData>
      <sheetData sheetId="3116">
        <row r="12">
          <cell r="A12">
            <v>0</v>
          </cell>
        </row>
      </sheetData>
      <sheetData sheetId="3117">
        <row r="12">
          <cell r="A12">
            <v>0</v>
          </cell>
        </row>
      </sheetData>
      <sheetData sheetId="3118">
        <row r="12">
          <cell r="A12">
            <v>0</v>
          </cell>
        </row>
      </sheetData>
      <sheetData sheetId="3119">
        <row r="12">
          <cell r="A12">
            <v>0</v>
          </cell>
        </row>
      </sheetData>
      <sheetData sheetId="3120">
        <row r="12">
          <cell r="A12">
            <v>0</v>
          </cell>
        </row>
      </sheetData>
      <sheetData sheetId="3121">
        <row r="12">
          <cell r="A12">
            <v>0</v>
          </cell>
        </row>
      </sheetData>
      <sheetData sheetId="3122">
        <row r="12">
          <cell r="A12">
            <v>0</v>
          </cell>
        </row>
      </sheetData>
      <sheetData sheetId="3123">
        <row r="12">
          <cell r="A12">
            <v>0</v>
          </cell>
        </row>
      </sheetData>
      <sheetData sheetId="3124">
        <row r="12">
          <cell r="A12">
            <v>0</v>
          </cell>
        </row>
      </sheetData>
      <sheetData sheetId="3125">
        <row r="12">
          <cell r="A12">
            <v>0</v>
          </cell>
        </row>
      </sheetData>
      <sheetData sheetId="3126">
        <row r="12">
          <cell r="A12">
            <v>0</v>
          </cell>
        </row>
      </sheetData>
      <sheetData sheetId="3127">
        <row r="12">
          <cell r="A12">
            <v>0</v>
          </cell>
        </row>
      </sheetData>
      <sheetData sheetId="3128">
        <row r="12">
          <cell r="A12">
            <v>0</v>
          </cell>
        </row>
      </sheetData>
      <sheetData sheetId="3129">
        <row r="12">
          <cell r="A12">
            <v>0</v>
          </cell>
        </row>
      </sheetData>
      <sheetData sheetId="3130">
        <row r="12">
          <cell r="A12">
            <v>0</v>
          </cell>
        </row>
      </sheetData>
      <sheetData sheetId="3131">
        <row r="12">
          <cell r="A12">
            <v>0</v>
          </cell>
        </row>
      </sheetData>
      <sheetData sheetId="3132">
        <row r="12">
          <cell r="A12">
            <v>0</v>
          </cell>
        </row>
      </sheetData>
      <sheetData sheetId="3133">
        <row r="12">
          <cell r="A12">
            <v>0</v>
          </cell>
        </row>
      </sheetData>
      <sheetData sheetId="3134">
        <row r="12">
          <cell r="A12">
            <v>0</v>
          </cell>
        </row>
      </sheetData>
      <sheetData sheetId="3135">
        <row r="12">
          <cell r="A12">
            <v>0</v>
          </cell>
        </row>
      </sheetData>
      <sheetData sheetId="3136">
        <row r="12">
          <cell r="A12">
            <v>0</v>
          </cell>
        </row>
      </sheetData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>
        <row r="12">
          <cell r="A12">
            <v>0</v>
          </cell>
        </row>
      </sheetData>
      <sheetData sheetId="3153">
        <row r="12">
          <cell r="A12">
            <v>0</v>
          </cell>
        </row>
      </sheetData>
      <sheetData sheetId="3154">
        <row r="12">
          <cell r="A12">
            <v>0</v>
          </cell>
        </row>
      </sheetData>
      <sheetData sheetId="3155">
        <row r="12">
          <cell r="A12">
            <v>0</v>
          </cell>
        </row>
      </sheetData>
      <sheetData sheetId="3156">
        <row r="12">
          <cell r="A12">
            <v>0</v>
          </cell>
        </row>
      </sheetData>
      <sheetData sheetId="3157">
        <row r="12">
          <cell r="A12">
            <v>0</v>
          </cell>
        </row>
      </sheetData>
      <sheetData sheetId="3158">
        <row r="12">
          <cell r="A12">
            <v>0</v>
          </cell>
        </row>
      </sheetData>
      <sheetData sheetId="3159">
        <row r="12">
          <cell r="A12">
            <v>0</v>
          </cell>
        </row>
      </sheetData>
      <sheetData sheetId="3160">
        <row r="12">
          <cell r="A12">
            <v>0</v>
          </cell>
        </row>
      </sheetData>
      <sheetData sheetId="3161">
        <row r="12">
          <cell r="A12">
            <v>0</v>
          </cell>
        </row>
      </sheetData>
      <sheetData sheetId="3162">
        <row r="12">
          <cell r="A12">
            <v>0</v>
          </cell>
        </row>
      </sheetData>
      <sheetData sheetId="3163">
        <row r="12">
          <cell r="A12" t="str">
            <v>1.3.</v>
          </cell>
        </row>
      </sheetData>
      <sheetData sheetId="3164">
        <row r="12">
          <cell r="A12" t="str">
            <v>1.3.</v>
          </cell>
        </row>
      </sheetData>
      <sheetData sheetId="3165">
        <row r="12">
          <cell r="A12" t="str">
            <v>1.3.</v>
          </cell>
        </row>
      </sheetData>
      <sheetData sheetId="3166">
        <row r="12">
          <cell r="A12" t="str">
            <v>1.3.</v>
          </cell>
        </row>
      </sheetData>
      <sheetData sheetId="3167">
        <row r="12">
          <cell r="A12" t="str">
            <v>1.3.</v>
          </cell>
        </row>
      </sheetData>
      <sheetData sheetId="3168">
        <row r="12">
          <cell r="A12" t="str">
            <v>1.3.</v>
          </cell>
        </row>
      </sheetData>
      <sheetData sheetId="3169">
        <row r="12">
          <cell r="A12" t="str">
            <v>1.3.</v>
          </cell>
        </row>
      </sheetData>
      <sheetData sheetId="3170">
        <row r="12">
          <cell r="A12">
            <v>0</v>
          </cell>
        </row>
      </sheetData>
      <sheetData sheetId="3171">
        <row r="12">
          <cell r="A12">
            <v>0</v>
          </cell>
        </row>
      </sheetData>
      <sheetData sheetId="3172">
        <row r="12">
          <cell r="A12" t="str">
            <v>1.3.</v>
          </cell>
        </row>
      </sheetData>
      <sheetData sheetId="3173">
        <row r="12">
          <cell r="A12" t="str">
            <v>1.3.</v>
          </cell>
        </row>
      </sheetData>
      <sheetData sheetId="3174">
        <row r="12">
          <cell r="A12" t="str">
            <v>1.3.</v>
          </cell>
        </row>
      </sheetData>
      <sheetData sheetId="3175">
        <row r="12">
          <cell r="A12" t="str">
            <v>1.3.</v>
          </cell>
        </row>
      </sheetData>
      <sheetData sheetId="3176">
        <row r="12">
          <cell r="A12" t="str">
            <v>1.3.</v>
          </cell>
        </row>
      </sheetData>
      <sheetData sheetId="3177">
        <row r="12">
          <cell r="A12" t="str">
            <v>1.3.</v>
          </cell>
        </row>
      </sheetData>
      <sheetData sheetId="3178">
        <row r="12">
          <cell r="A12" t="str">
            <v>2.2.1.</v>
          </cell>
        </row>
      </sheetData>
      <sheetData sheetId="3179">
        <row r="12">
          <cell r="A12" t="str">
            <v>2.2.1.</v>
          </cell>
        </row>
      </sheetData>
      <sheetData sheetId="3180">
        <row r="12">
          <cell r="A12" t="str">
            <v>2.2.1.</v>
          </cell>
        </row>
      </sheetData>
      <sheetData sheetId="3181">
        <row r="12">
          <cell r="A12" t="str">
            <v>1.3.</v>
          </cell>
        </row>
      </sheetData>
      <sheetData sheetId="3182">
        <row r="12">
          <cell r="A12" t="str">
            <v>1.3.</v>
          </cell>
        </row>
      </sheetData>
      <sheetData sheetId="3183">
        <row r="12">
          <cell r="A12" t="str">
            <v>2.2.1.</v>
          </cell>
        </row>
      </sheetData>
      <sheetData sheetId="3184">
        <row r="12">
          <cell r="A12" t="str">
            <v>2.2.1.</v>
          </cell>
        </row>
      </sheetData>
      <sheetData sheetId="3185">
        <row r="12">
          <cell r="A12" t="str">
            <v>2.2.1.</v>
          </cell>
        </row>
      </sheetData>
      <sheetData sheetId="3186">
        <row r="12">
          <cell r="A12" t="str">
            <v>2.2.1.</v>
          </cell>
        </row>
      </sheetData>
      <sheetData sheetId="3187">
        <row r="12">
          <cell r="A12" t="str">
            <v>2.2.1.</v>
          </cell>
        </row>
      </sheetData>
      <sheetData sheetId="3188">
        <row r="12">
          <cell r="A12" t="str">
            <v>2.2.1.</v>
          </cell>
        </row>
      </sheetData>
      <sheetData sheetId="3189">
        <row r="12">
          <cell r="A12" t="str">
            <v>2.2.1.</v>
          </cell>
        </row>
      </sheetData>
      <sheetData sheetId="3190">
        <row r="12">
          <cell r="A12" t="str">
            <v>2.2.1.</v>
          </cell>
        </row>
      </sheetData>
      <sheetData sheetId="3191">
        <row r="12">
          <cell r="A12" t="str">
            <v>2.2.1.</v>
          </cell>
        </row>
      </sheetData>
      <sheetData sheetId="3192">
        <row r="12">
          <cell r="A12" t="str">
            <v>2.2.1.</v>
          </cell>
        </row>
      </sheetData>
      <sheetData sheetId="3193">
        <row r="12">
          <cell r="A12" t="str">
            <v>2.2.1.</v>
          </cell>
        </row>
      </sheetData>
      <sheetData sheetId="3194">
        <row r="12">
          <cell r="A12" t="str">
            <v>2.2.1.</v>
          </cell>
        </row>
      </sheetData>
      <sheetData sheetId="3195">
        <row r="12">
          <cell r="A12" t="str">
            <v>2.2.1.</v>
          </cell>
        </row>
      </sheetData>
      <sheetData sheetId="3196">
        <row r="12">
          <cell r="A12" t="str">
            <v>2.2.1.</v>
          </cell>
        </row>
      </sheetData>
      <sheetData sheetId="3197">
        <row r="12">
          <cell r="A12" t="str">
            <v>2.2.1.</v>
          </cell>
        </row>
      </sheetData>
      <sheetData sheetId="3198">
        <row r="12">
          <cell r="A12" t="str">
            <v>2.2.1.</v>
          </cell>
        </row>
      </sheetData>
      <sheetData sheetId="3199">
        <row r="12">
          <cell r="A12" t="str">
            <v>2.2.1.</v>
          </cell>
        </row>
      </sheetData>
      <sheetData sheetId="3200">
        <row r="12">
          <cell r="A12" t="str">
            <v>2.2.1.</v>
          </cell>
        </row>
      </sheetData>
      <sheetData sheetId="3201">
        <row r="12">
          <cell r="A12" t="str">
            <v>2.2.1.</v>
          </cell>
        </row>
      </sheetData>
      <sheetData sheetId="3202">
        <row r="12">
          <cell r="A12" t="str">
            <v>2.2.1.</v>
          </cell>
        </row>
      </sheetData>
      <sheetData sheetId="3203">
        <row r="12">
          <cell r="A12">
            <v>0</v>
          </cell>
        </row>
      </sheetData>
      <sheetData sheetId="3204">
        <row r="12">
          <cell r="A12" t="str">
            <v>2.2.1.</v>
          </cell>
        </row>
      </sheetData>
      <sheetData sheetId="3205">
        <row r="12">
          <cell r="A12" t="str">
            <v>2.2.1.</v>
          </cell>
        </row>
      </sheetData>
      <sheetData sheetId="3206">
        <row r="12">
          <cell r="A12" t="str">
            <v>2.2.1.</v>
          </cell>
        </row>
      </sheetData>
      <sheetData sheetId="3207">
        <row r="12">
          <cell r="A12">
            <v>0</v>
          </cell>
        </row>
      </sheetData>
      <sheetData sheetId="3208">
        <row r="12">
          <cell r="A12">
            <v>0</v>
          </cell>
        </row>
      </sheetData>
      <sheetData sheetId="3209">
        <row r="12">
          <cell r="A12">
            <v>0</v>
          </cell>
        </row>
      </sheetData>
      <sheetData sheetId="3210">
        <row r="12">
          <cell r="A12">
            <v>0</v>
          </cell>
        </row>
      </sheetData>
      <sheetData sheetId="3211">
        <row r="12">
          <cell r="A12">
            <v>0</v>
          </cell>
        </row>
      </sheetData>
      <sheetData sheetId="3212">
        <row r="12">
          <cell r="A12">
            <v>0</v>
          </cell>
        </row>
      </sheetData>
      <sheetData sheetId="3213">
        <row r="12">
          <cell r="A12">
            <v>0</v>
          </cell>
        </row>
      </sheetData>
      <sheetData sheetId="3214">
        <row r="12">
          <cell r="A12">
            <v>0</v>
          </cell>
        </row>
      </sheetData>
      <sheetData sheetId="3215">
        <row r="12">
          <cell r="A12">
            <v>0</v>
          </cell>
        </row>
      </sheetData>
      <sheetData sheetId="3216">
        <row r="12">
          <cell r="A12">
            <v>0</v>
          </cell>
        </row>
      </sheetData>
      <sheetData sheetId="3217">
        <row r="12">
          <cell r="A12">
            <v>0</v>
          </cell>
        </row>
      </sheetData>
      <sheetData sheetId="3218">
        <row r="12">
          <cell r="A12">
            <v>0</v>
          </cell>
        </row>
      </sheetData>
      <sheetData sheetId="3219">
        <row r="12">
          <cell r="A12">
            <v>0</v>
          </cell>
        </row>
      </sheetData>
      <sheetData sheetId="3220">
        <row r="12">
          <cell r="A12">
            <v>0</v>
          </cell>
        </row>
      </sheetData>
      <sheetData sheetId="3221">
        <row r="12">
          <cell r="A12">
            <v>0</v>
          </cell>
        </row>
      </sheetData>
      <sheetData sheetId="3222">
        <row r="12">
          <cell r="A12">
            <v>0</v>
          </cell>
        </row>
      </sheetData>
      <sheetData sheetId="3223">
        <row r="12">
          <cell r="A12">
            <v>0</v>
          </cell>
        </row>
      </sheetData>
      <sheetData sheetId="3224">
        <row r="12">
          <cell r="A12">
            <v>0</v>
          </cell>
        </row>
      </sheetData>
      <sheetData sheetId="3225">
        <row r="12">
          <cell r="A12">
            <v>0</v>
          </cell>
        </row>
      </sheetData>
      <sheetData sheetId="3226">
        <row r="12">
          <cell r="A12">
            <v>0</v>
          </cell>
        </row>
      </sheetData>
      <sheetData sheetId="3227">
        <row r="12">
          <cell r="A12">
            <v>0</v>
          </cell>
        </row>
      </sheetData>
      <sheetData sheetId="3228">
        <row r="12">
          <cell r="A12">
            <v>0</v>
          </cell>
        </row>
      </sheetData>
      <sheetData sheetId="3229">
        <row r="12">
          <cell r="A12">
            <v>0</v>
          </cell>
        </row>
      </sheetData>
      <sheetData sheetId="3230">
        <row r="12">
          <cell r="A12">
            <v>0</v>
          </cell>
        </row>
      </sheetData>
      <sheetData sheetId="3231">
        <row r="12">
          <cell r="A12">
            <v>0</v>
          </cell>
        </row>
      </sheetData>
      <sheetData sheetId="3232">
        <row r="12">
          <cell r="A12">
            <v>0</v>
          </cell>
        </row>
      </sheetData>
      <sheetData sheetId="3233">
        <row r="12">
          <cell r="A12">
            <v>0</v>
          </cell>
        </row>
      </sheetData>
      <sheetData sheetId="3234">
        <row r="12">
          <cell r="A12">
            <v>0</v>
          </cell>
        </row>
      </sheetData>
      <sheetData sheetId="3235">
        <row r="12">
          <cell r="A12">
            <v>0</v>
          </cell>
        </row>
      </sheetData>
      <sheetData sheetId="3236">
        <row r="12">
          <cell r="A12">
            <v>0</v>
          </cell>
        </row>
      </sheetData>
      <sheetData sheetId="3237">
        <row r="12">
          <cell r="A12">
            <v>0</v>
          </cell>
        </row>
      </sheetData>
      <sheetData sheetId="3238">
        <row r="12">
          <cell r="A12">
            <v>0</v>
          </cell>
        </row>
      </sheetData>
      <sheetData sheetId="3239">
        <row r="12">
          <cell r="A12">
            <v>0</v>
          </cell>
        </row>
      </sheetData>
      <sheetData sheetId="3240">
        <row r="12">
          <cell r="A12" t="str">
            <v>1.3.</v>
          </cell>
        </row>
      </sheetData>
      <sheetData sheetId="3241">
        <row r="12">
          <cell r="A12" t="str">
            <v>1.3.</v>
          </cell>
        </row>
      </sheetData>
      <sheetData sheetId="3242">
        <row r="12">
          <cell r="A12">
            <v>0</v>
          </cell>
        </row>
      </sheetData>
      <sheetData sheetId="3243">
        <row r="12">
          <cell r="A12">
            <v>0</v>
          </cell>
        </row>
      </sheetData>
      <sheetData sheetId="3244">
        <row r="12">
          <cell r="A12">
            <v>0</v>
          </cell>
        </row>
      </sheetData>
      <sheetData sheetId="3245">
        <row r="12">
          <cell r="A12">
            <v>0</v>
          </cell>
        </row>
      </sheetData>
      <sheetData sheetId="3246">
        <row r="12">
          <cell r="A12">
            <v>0</v>
          </cell>
        </row>
      </sheetData>
      <sheetData sheetId="3247">
        <row r="12">
          <cell r="A12">
            <v>0</v>
          </cell>
        </row>
      </sheetData>
      <sheetData sheetId="3248">
        <row r="12">
          <cell r="A12">
            <v>0</v>
          </cell>
        </row>
      </sheetData>
      <sheetData sheetId="3249">
        <row r="12">
          <cell r="A12">
            <v>0</v>
          </cell>
        </row>
      </sheetData>
      <sheetData sheetId="3250">
        <row r="12">
          <cell r="A12">
            <v>0</v>
          </cell>
        </row>
      </sheetData>
      <sheetData sheetId="3251">
        <row r="12">
          <cell r="A12" t="str">
            <v>1.3.</v>
          </cell>
        </row>
      </sheetData>
      <sheetData sheetId="3252">
        <row r="12">
          <cell r="A12" t="str">
            <v>1.3.</v>
          </cell>
        </row>
      </sheetData>
      <sheetData sheetId="3253">
        <row r="12">
          <cell r="A12" t="str">
            <v>1.3.</v>
          </cell>
        </row>
      </sheetData>
      <sheetData sheetId="3254">
        <row r="12">
          <cell r="A12" t="str">
            <v>1.3.</v>
          </cell>
        </row>
      </sheetData>
      <sheetData sheetId="3255">
        <row r="12">
          <cell r="A12" t="str">
            <v>1.3.</v>
          </cell>
        </row>
      </sheetData>
      <sheetData sheetId="3256">
        <row r="12">
          <cell r="A12" t="str">
            <v>1.3.</v>
          </cell>
        </row>
      </sheetData>
      <sheetData sheetId="3257">
        <row r="12">
          <cell r="A12" t="str">
            <v>2.2.1.</v>
          </cell>
        </row>
      </sheetData>
      <sheetData sheetId="3258">
        <row r="12">
          <cell r="A12">
            <v>0</v>
          </cell>
        </row>
      </sheetData>
      <sheetData sheetId="3259">
        <row r="12">
          <cell r="A12">
            <v>0</v>
          </cell>
        </row>
      </sheetData>
      <sheetData sheetId="3260">
        <row r="12">
          <cell r="A12" t="str">
            <v>1.3.</v>
          </cell>
        </row>
      </sheetData>
      <sheetData sheetId="3261">
        <row r="12">
          <cell r="A12" t="str">
            <v>1.3.</v>
          </cell>
        </row>
      </sheetData>
      <sheetData sheetId="3262">
        <row r="12">
          <cell r="A12" t="str">
            <v>2.2.1.</v>
          </cell>
        </row>
      </sheetData>
      <sheetData sheetId="3263">
        <row r="12">
          <cell r="A12" t="str">
            <v>2.2.1.</v>
          </cell>
        </row>
      </sheetData>
      <sheetData sheetId="3264">
        <row r="12">
          <cell r="A12" t="str">
            <v>2.2.1.</v>
          </cell>
        </row>
      </sheetData>
      <sheetData sheetId="3265">
        <row r="12">
          <cell r="A12" t="str">
            <v>2.2.1.</v>
          </cell>
        </row>
      </sheetData>
      <sheetData sheetId="3266">
        <row r="12">
          <cell r="A12" t="str">
            <v>2.2.1.</v>
          </cell>
        </row>
      </sheetData>
      <sheetData sheetId="3267">
        <row r="12">
          <cell r="A12" t="str">
            <v>2.2.1.</v>
          </cell>
        </row>
      </sheetData>
      <sheetData sheetId="3268">
        <row r="12">
          <cell r="A12" t="str">
            <v>2.2.1.</v>
          </cell>
        </row>
      </sheetData>
      <sheetData sheetId="3269">
        <row r="12">
          <cell r="A12" t="str">
            <v>2.2.1.</v>
          </cell>
        </row>
      </sheetData>
      <sheetData sheetId="3270">
        <row r="12">
          <cell r="A12" t="str">
            <v>2.2.1.</v>
          </cell>
        </row>
      </sheetData>
      <sheetData sheetId="3271">
        <row r="12">
          <cell r="A12" t="str">
            <v>2.2.1.</v>
          </cell>
        </row>
      </sheetData>
      <sheetData sheetId="3272">
        <row r="12">
          <cell r="A12" t="str">
            <v>2.2.1.</v>
          </cell>
        </row>
      </sheetData>
      <sheetData sheetId="3273">
        <row r="12">
          <cell r="A12" t="str">
            <v>2.2.1.</v>
          </cell>
        </row>
      </sheetData>
      <sheetData sheetId="3274">
        <row r="12">
          <cell r="A12" t="str">
            <v>1.3.</v>
          </cell>
        </row>
      </sheetData>
      <sheetData sheetId="3275">
        <row r="12">
          <cell r="A12" t="str">
            <v>2.2.1.</v>
          </cell>
        </row>
      </sheetData>
      <sheetData sheetId="3276">
        <row r="12">
          <cell r="A12" t="str">
            <v>2.2.1.</v>
          </cell>
        </row>
      </sheetData>
      <sheetData sheetId="3277">
        <row r="12">
          <cell r="A12" t="str">
            <v>2.2.1.</v>
          </cell>
        </row>
      </sheetData>
      <sheetData sheetId="3278">
        <row r="12">
          <cell r="A12" t="str">
            <v>2.2.1.</v>
          </cell>
        </row>
      </sheetData>
      <sheetData sheetId="3279">
        <row r="12">
          <cell r="A12" t="str">
            <v>1.3.</v>
          </cell>
        </row>
      </sheetData>
      <sheetData sheetId="3280">
        <row r="12">
          <cell r="A12" t="str">
            <v>1.3.</v>
          </cell>
        </row>
      </sheetData>
      <sheetData sheetId="3281">
        <row r="12">
          <cell r="A12" t="str">
            <v>2.2.1.</v>
          </cell>
        </row>
      </sheetData>
      <sheetData sheetId="3282">
        <row r="12">
          <cell r="A12" t="str">
            <v>2.2.1.</v>
          </cell>
        </row>
      </sheetData>
      <sheetData sheetId="3283">
        <row r="12">
          <cell r="A12">
            <v>0</v>
          </cell>
        </row>
      </sheetData>
      <sheetData sheetId="3284">
        <row r="12">
          <cell r="A12">
            <v>0</v>
          </cell>
        </row>
      </sheetData>
      <sheetData sheetId="3285">
        <row r="12">
          <cell r="A12">
            <v>0</v>
          </cell>
        </row>
      </sheetData>
      <sheetData sheetId="3286">
        <row r="12">
          <cell r="A12">
            <v>0</v>
          </cell>
        </row>
      </sheetData>
      <sheetData sheetId="3287">
        <row r="12">
          <cell r="A12">
            <v>0</v>
          </cell>
        </row>
      </sheetData>
      <sheetData sheetId="3288">
        <row r="12">
          <cell r="A12">
            <v>0</v>
          </cell>
        </row>
      </sheetData>
      <sheetData sheetId="3289">
        <row r="12">
          <cell r="A12">
            <v>0</v>
          </cell>
        </row>
      </sheetData>
      <sheetData sheetId="3290">
        <row r="12">
          <cell r="A12">
            <v>0</v>
          </cell>
        </row>
      </sheetData>
      <sheetData sheetId="3291">
        <row r="12">
          <cell r="A12">
            <v>0</v>
          </cell>
        </row>
      </sheetData>
      <sheetData sheetId="3292">
        <row r="12">
          <cell r="A12">
            <v>0</v>
          </cell>
        </row>
      </sheetData>
      <sheetData sheetId="3293">
        <row r="12">
          <cell r="A12">
            <v>0</v>
          </cell>
        </row>
      </sheetData>
      <sheetData sheetId="3294">
        <row r="12">
          <cell r="A12">
            <v>0</v>
          </cell>
        </row>
      </sheetData>
      <sheetData sheetId="3295">
        <row r="12">
          <cell r="A12">
            <v>0</v>
          </cell>
        </row>
      </sheetData>
      <sheetData sheetId="3296">
        <row r="12">
          <cell r="A12">
            <v>0</v>
          </cell>
        </row>
      </sheetData>
      <sheetData sheetId="3297">
        <row r="12">
          <cell r="A12">
            <v>0</v>
          </cell>
        </row>
      </sheetData>
      <sheetData sheetId="3298">
        <row r="12">
          <cell r="A12">
            <v>0</v>
          </cell>
        </row>
      </sheetData>
      <sheetData sheetId="3299">
        <row r="12">
          <cell r="A12">
            <v>0</v>
          </cell>
        </row>
      </sheetData>
      <sheetData sheetId="3300">
        <row r="12">
          <cell r="A12">
            <v>0</v>
          </cell>
        </row>
      </sheetData>
      <sheetData sheetId="3301">
        <row r="12">
          <cell r="A12">
            <v>0</v>
          </cell>
        </row>
      </sheetData>
      <sheetData sheetId="3302">
        <row r="12">
          <cell r="A12">
            <v>0</v>
          </cell>
        </row>
      </sheetData>
      <sheetData sheetId="3303">
        <row r="12">
          <cell r="A12">
            <v>0</v>
          </cell>
        </row>
      </sheetData>
      <sheetData sheetId="3304">
        <row r="12">
          <cell r="A12">
            <v>0</v>
          </cell>
        </row>
      </sheetData>
      <sheetData sheetId="3305">
        <row r="12">
          <cell r="A12">
            <v>0</v>
          </cell>
        </row>
      </sheetData>
      <sheetData sheetId="3306">
        <row r="12">
          <cell r="A12">
            <v>0</v>
          </cell>
        </row>
      </sheetData>
      <sheetData sheetId="3307">
        <row r="12">
          <cell r="A12">
            <v>0</v>
          </cell>
        </row>
      </sheetData>
      <sheetData sheetId="3308">
        <row r="12">
          <cell r="A12">
            <v>0</v>
          </cell>
        </row>
      </sheetData>
      <sheetData sheetId="3309">
        <row r="12">
          <cell r="A12">
            <v>0</v>
          </cell>
        </row>
      </sheetData>
      <sheetData sheetId="3310">
        <row r="12">
          <cell r="A12">
            <v>0</v>
          </cell>
        </row>
      </sheetData>
      <sheetData sheetId="3311">
        <row r="12">
          <cell r="A12">
            <v>0</v>
          </cell>
        </row>
      </sheetData>
      <sheetData sheetId="3312">
        <row r="12">
          <cell r="A12">
            <v>0</v>
          </cell>
        </row>
      </sheetData>
      <sheetData sheetId="3313">
        <row r="12">
          <cell r="A12">
            <v>0</v>
          </cell>
        </row>
      </sheetData>
      <sheetData sheetId="3314">
        <row r="12">
          <cell r="A12">
            <v>0</v>
          </cell>
        </row>
      </sheetData>
      <sheetData sheetId="3315">
        <row r="12">
          <cell r="A12">
            <v>0</v>
          </cell>
        </row>
      </sheetData>
      <sheetData sheetId="3316">
        <row r="12">
          <cell r="A12">
            <v>0</v>
          </cell>
        </row>
      </sheetData>
      <sheetData sheetId="3317">
        <row r="12">
          <cell r="A12">
            <v>0</v>
          </cell>
        </row>
      </sheetData>
      <sheetData sheetId="3318">
        <row r="12">
          <cell r="A12">
            <v>0</v>
          </cell>
        </row>
      </sheetData>
      <sheetData sheetId="3319">
        <row r="12">
          <cell r="A12">
            <v>0</v>
          </cell>
        </row>
      </sheetData>
      <sheetData sheetId="3320">
        <row r="12">
          <cell r="A12">
            <v>0</v>
          </cell>
        </row>
      </sheetData>
      <sheetData sheetId="3321">
        <row r="12">
          <cell r="A12">
            <v>0</v>
          </cell>
        </row>
      </sheetData>
      <sheetData sheetId="3322">
        <row r="12">
          <cell r="A12">
            <v>0</v>
          </cell>
        </row>
      </sheetData>
      <sheetData sheetId="3323">
        <row r="12">
          <cell r="A12">
            <v>0</v>
          </cell>
        </row>
      </sheetData>
      <sheetData sheetId="3324">
        <row r="12">
          <cell r="A12">
            <v>0</v>
          </cell>
        </row>
      </sheetData>
      <sheetData sheetId="3325">
        <row r="12">
          <cell r="A12">
            <v>0</v>
          </cell>
        </row>
      </sheetData>
      <sheetData sheetId="3326">
        <row r="12">
          <cell r="A12">
            <v>0</v>
          </cell>
        </row>
      </sheetData>
      <sheetData sheetId="3327">
        <row r="12">
          <cell r="A12">
            <v>0</v>
          </cell>
        </row>
      </sheetData>
      <sheetData sheetId="3328">
        <row r="12">
          <cell r="A12">
            <v>0</v>
          </cell>
        </row>
      </sheetData>
      <sheetData sheetId="3329">
        <row r="12">
          <cell r="A12">
            <v>0</v>
          </cell>
        </row>
      </sheetData>
      <sheetData sheetId="3330">
        <row r="12">
          <cell r="A12">
            <v>0</v>
          </cell>
        </row>
      </sheetData>
      <sheetData sheetId="3331">
        <row r="12">
          <cell r="A12">
            <v>0</v>
          </cell>
        </row>
      </sheetData>
      <sheetData sheetId="3332">
        <row r="12">
          <cell r="A12">
            <v>0</v>
          </cell>
        </row>
      </sheetData>
      <sheetData sheetId="3333">
        <row r="12">
          <cell r="A12">
            <v>0</v>
          </cell>
        </row>
      </sheetData>
      <sheetData sheetId="3334">
        <row r="12">
          <cell r="A12">
            <v>0</v>
          </cell>
        </row>
      </sheetData>
      <sheetData sheetId="3335">
        <row r="12">
          <cell r="A12">
            <v>0</v>
          </cell>
        </row>
      </sheetData>
      <sheetData sheetId="3336">
        <row r="12">
          <cell r="A12">
            <v>0</v>
          </cell>
        </row>
      </sheetData>
      <sheetData sheetId="3337">
        <row r="12">
          <cell r="A12">
            <v>0</v>
          </cell>
        </row>
      </sheetData>
      <sheetData sheetId="3338">
        <row r="12">
          <cell r="A12">
            <v>0</v>
          </cell>
        </row>
      </sheetData>
      <sheetData sheetId="3339">
        <row r="12">
          <cell r="A12">
            <v>0</v>
          </cell>
        </row>
      </sheetData>
      <sheetData sheetId="3340">
        <row r="12">
          <cell r="A12">
            <v>0</v>
          </cell>
        </row>
      </sheetData>
      <sheetData sheetId="3341">
        <row r="12">
          <cell r="A12">
            <v>0</v>
          </cell>
        </row>
      </sheetData>
      <sheetData sheetId="3342">
        <row r="12">
          <cell r="A12">
            <v>0</v>
          </cell>
        </row>
      </sheetData>
      <sheetData sheetId="3343">
        <row r="12">
          <cell r="A12">
            <v>0</v>
          </cell>
        </row>
      </sheetData>
      <sheetData sheetId="3344">
        <row r="12">
          <cell r="A12">
            <v>0</v>
          </cell>
        </row>
      </sheetData>
      <sheetData sheetId="3345">
        <row r="12">
          <cell r="A12">
            <v>0</v>
          </cell>
        </row>
      </sheetData>
      <sheetData sheetId="3346">
        <row r="12">
          <cell r="A12">
            <v>0</v>
          </cell>
        </row>
      </sheetData>
      <sheetData sheetId="3347">
        <row r="12">
          <cell r="A12">
            <v>0</v>
          </cell>
        </row>
      </sheetData>
      <sheetData sheetId="3348">
        <row r="12">
          <cell r="A12">
            <v>0</v>
          </cell>
        </row>
      </sheetData>
      <sheetData sheetId="3349">
        <row r="12">
          <cell r="A12">
            <v>0</v>
          </cell>
        </row>
      </sheetData>
      <sheetData sheetId="3350">
        <row r="12">
          <cell r="A12">
            <v>0</v>
          </cell>
        </row>
      </sheetData>
      <sheetData sheetId="3351">
        <row r="12">
          <cell r="A12" t="str">
            <v>1.3.</v>
          </cell>
        </row>
      </sheetData>
      <sheetData sheetId="3352">
        <row r="12">
          <cell r="A12" t="str">
            <v>1.3.</v>
          </cell>
        </row>
      </sheetData>
      <sheetData sheetId="3353">
        <row r="12">
          <cell r="A12" t="str">
            <v>1.3.</v>
          </cell>
        </row>
      </sheetData>
      <sheetData sheetId="3354">
        <row r="12">
          <cell r="A12">
            <v>0</v>
          </cell>
        </row>
      </sheetData>
      <sheetData sheetId="3355">
        <row r="12">
          <cell r="A12">
            <v>0</v>
          </cell>
        </row>
      </sheetData>
      <sheetData sheetId="3356">
        <row r="12">
          <cell r="A12">
            <v>0</v>
          </cell>
        </row>
      </sheetData>
      <sheetData sheetId="3357">
        <row r="12">
          <cell r="A12">
            <v>0</v>
          </cell>
        </row>
      </sheetData>
      <sheetData sheetId="3358">
        <row r="12">
          <cell r="A12">
            <v>0</v>
          </cell>
        </row>
      </sheetData>
      <sheetData sheetId="3359">
        <row r="12">
          <cell r="A12">
            <v>0</v>
          </cell>
        </row>
      </sheetData>
      <sheetData sheetId="3360">
        <row r="12">
          <cell r="A12">
            <v>0</v>
          </cell>
        </row>
      </sheetData>
      <sheetData sheetId="3361">
        <row r="12">
          <cell r="A12">
            <v>0</v>
          </cell>
        </row>
      </sheetData>
      <sheetData sheetId="3362">
        <row r="12">
          <cell r="A12">
            <v>0</v>
          </cell>
        </row>
      </sheetData>
      <sheetData sheetId="3363">
        <row r="12">
          <cell r="A12" t="str">
            <v>1.3.</v>
          </cell>
        </row>
      </sheetData>
      <sheetData sheetId="3364">
        <row r="12">
          <cell r="A12" t="str">
            <v>1.3.</v>
          </cell>
        </row>
      </sheetData>
      <sheetData sheetId="3365">
        <row r="12">
          <cell r="A12" t="str">
            <v>1.3.</v>
          </cell>
        </row>
      </sheetData>
      <sheetData sheetId="3366">
        <row r="12">
          <cell r="A12" t="str">
            <v>1.3.</v>
          </cell>
        </row>
      </sheetData>
      <sheetData sheetId="3367">
        <row r="12">
          <cell r="A12" t="str">
            <v>1.3.</v>
          </cell>
        </row>
      </sheetData>
      <sheetData sheetId="3368">
        <row r="12">
          <cell r="A12" t="str">
            <v>2.2.1.</v>
          </cell>
        </row>
      </sheetData>
      <sheetData sheetId="3369">
        <row r="12">
          <cell r="A12" t="str">
            <v>2.2.1.</v>
          </cell>
        </row>
      </sheetData>
      <sheetData sheetId="3370">
        <row r="12">
          <cell r="A12">
            <v>0</v>
          </cell>
        </row>
      </sheetData>
      <sheetData sheetId="3371">
        <row r="12">
          <cell r="A12" t="str">
            <v>1.3.</v>
          </cell>
        </row>
      </sheetData>
      <sheetData sheetId="3372">
        <row r="12">
          <cell r="A12" t="str">
            <v>1.3.</v>
          </cell>
        </row>
      </sheetData>
      <sheetData sheetId="3373">
        <row r="12">
          <cell r="A12" t="str">
            <v>2.2.1.</v>
          </cell>
        </row>
      </sheetData>
      <sheetData sheetId="3374">
        <row r="12">
          <cell r="A12" t="str">
            <v>2.2.1.</v>
          </cell>
        </row>
      </sheetData>
      <sheetData sheetId="3375">
        <row r="12">
          <cell r="A12" t="str">
            <v>2.2.1.</v>
          </cell>
        </row>
      </sheetData>
      <sheetData sheetId="3376">
        <row r="12">
          <cell r="A12" t="str">
            <v>2.2.1.</v>
          </cell>
        </row>
      </sheetData>
      <sheetData sheetId="3377">
        <row r="12">
          <cell r="A12" t="str">
            <v>2.2.1.</v>
          </cell>
        </row>
      </sheetData>
      <sheetData sheetId="3378">
        <row r="12">
          <cell r="A12" t="str">
            <v>2.2.1.</v>
          </cell>
        </row>
      </sheetData>
      <sheetData sheetId="3379">
        <row r="12">
          <cell r="A12" t="str">
            <v>2.2.1.</v>
          </cell>
        </row>
      </sheetData>
      <sheetData sheetId="3380">
        <row r="12">
          <cell r="A12" t="str">
            <v>2.2.1.</v>
          </cell>
        </row>
      </sheetData>
      <sheetData sheetId="3381">
        <row r="12">
          <cell r="A12" t="str">
            <v>2.2.1.</v>
          </cell>
        </row>
      </sheetData>
      <sheetData sheetId="3382">
        <row r="12">
          <cell r="A12" t="str">
            <v>2.2.1.</v>
          </cell>
        </row>
      </sheetData>
      <sheetData sheetId="3383">
        <row r="12">
          <cell r="A12" t="str">
            <v>2.2.1.</v>
          </cell>
        </row>
      </sheetData>
      <sheetData sheetId="3384">
        <row r="12">
          <cell r="A12" t="str">
            <v>2.2.1.</v>
          </cell>
        </row>
      </sheetData>
      <sheetData sheetId="3385">
        <row r="12">
          <cell r="A12" t="str">
            <v>1.3.</v>
          </cell>
        </row>
      </sheetData>
      <sheetData sheetId="3386">
        <row r="12">
          <cell r="A12" t="str">
            <v>2.2.1.</v>
          </cell>
        </row>
      </sheetData>
      <sheetData sheetId="3387">
        <row r="12">
          <cell r="A12" t="str">
            <v>2.2.1.</v>
          </cell>
        </row>
      </sheetData>
      <sheetData sheetId="3388">
        <row r="12">
          <cell r="A12" t="str">
            <v>2.2.1.</v>
          </cell>
        </row>
      </sheetData>
      <sheetData sheetId="3389">
        <row r="12">
          <cell r="A12" t="str">
            <v>2.2.1.</v>
          </cell>
        </row>
      </sheetData>
      <sheetData sheetId="3390">
        <row r="12">
          <cell r="A12" t="str">
            <v>1.3.</v>
          </cell>
        </row>
      </sheetData>
      <sheetData sheetId="3391">
        <row r="12">
          <cell r="A12" t="str">
            <v>1.3.</v>
          </cell>
        </row>
      </sheetData>
      <sheetData sheetId="3392">
        <row r="12">
          <cell r="A12" t="str">
            <v>2.2.1.</v>
          </cell>
        </row>
      </sheetData>
      <sheetData sheetId="3393">
        <row r="12">
          <cell r="A12" t="str">
            <v>2.2.1.</v>
          </cell>
        </row>
      </sheetData>
      <sheetData sheetId="3394">
        <row r="12">
          <cell r="A12" t="str">
            <v>2.2.1.</v>
          </cell>
        </row>
      </sheetData>
      <sheetData sheetId="3395">
        <row r="12">
          <cell r="A12" t="str">
            <v>2.2.1.</v>
          </cell>
        </row>
      </sheetData>
      <sheetData sheetId="3396">
        <row r="12">
          <cell r="A12" t="str">
            <v>2.2.1.</v>
          </cell>
        </row>
      </sheetData>
      <sheetData sheetId="3397">
        <row r="12">
          <cell r="A12" t="str">
            <v>2.2.1.</v>
          </cell>
        </row>
      </sheetData>
      <sheetData sheetId="3398">
        <row r="12">
          <cell r="A12" t="str">
            <v>2.2.1.</v>
          </cell>
        </row>
      </sheetData>
      <sheetData sheetId="3399">
        <row r="12">
          <cell r="A12" t="str">
            <v>2.2.1.</v>
          </cell>
        </row>
      </sheetData>
      <sheetData sheetId="3400">
        <row r="12">
          <cell r="A12" t="str">
            <v>2.2.1.</v>
          </cell>
        </row>
      </sheetData>
      <sheetData sheetId="3401">
        <row r="12">
          <cell r="A12" t="str">
            <v>2.2.1.</v>
          </cell>
        </row>
      </sheetData>
      <sheetData sheetId="3402">
        <row r="12">
          <cell r="A12" t="str">
            <v>2.2.1.</v>
          </cell>
        </row>
      </sheetData>
      <sheetData sheetId="3403">
        <row r="12">
          <cell r="A12" t="str">
            <v>2.2.1.</v>
          </cell>
        </row>
      </sheetData>
      <sheetData sheetId="3404">
        <row r="12">
          <cell r="A12" t="str">
            <v>2.2.1.</v>
          </cell>
        </row>
      </sheetData>
      <sheetData sheetId="3405">
        <row r="12">
          <cell r="A12" t="str">
            <v>2.2.1.</v>
          </cell>
        </row>
      </sheetData>
      <sheetData sheetId="3406">
        <row r="12">
          <cell r="A12" t="str">
            <v>2.2.1.</v>
          </cell>
        </row>
      </sheetData>
      <sheetData sheetId="3407">
        <row r="12">
          <cell r="A12" t="str">
            <v>2.2.1.</v>
          </cell>
        </row>
      </sheetData>
      <sheetData sheetId="3408">
        <row r="12">
          <cell r="A12" t="str">
            <v>2.2.1.</v>
          </cell>
        </row>
      </sheetData>
      <sheetData sheetId="3409">
        <row r="12">
          <cell r="A12" t="str">
            <v>2.2.1.</v>
          </cell>
        </row>
      </sheetData>
      <sheetData sheetId="3410">
        <row r="12">
          <cell r="A12" t="str">
            <v>2.2.1.</v>
          </cell>
        </row>
      </sheetData>
      <sheetData sheetId="3411">
        <row r="12">
          <cell r="A12" t="str">
            <v>2.2.1.</v>
          </cell>
        </row>
      </sheetData>
      <sheetData sheetId="3412">
        <row r="12">
          <cell r="A12" t="str">
            <v>2.2.1.</v>
          </cell>
        </row>
      </sheetData>
      <sheetData sheetId="3413">
        <row r="12">
          <cell r="A12">
            <v>0</v>
          </cell>
        </row>
      </sheetData>
      <sheetData sheetId="3414">
        <row r="12">
          <cell r="A12">
            <v>0</v>
          </cell>
        </row>
      </sheetData>
      <sheetData sheetId="3415">
        <row r="12">
          <cell r="A12">
            <v>0</v>
          </cell>
        </row>
      </sheetData>
      <sheetData sheetId="3416">
        <row r="12">
          <cell r="A12">
            <v>0</v>
          </cell>
        </row>
      </sheetData>
      <sheetData sheetId="3417">
        <row r="12">
          <cell r="A12">
            <v>0</v>
          </cell>
        </row>
      </sheetData>
      <sheetData sheetId="3418">
        <row r="12">
          <cell r="A12">
            <v>0</v>
          </cell>
        </row>
      </sheetData>
      <sheetData sheetId="3419">
        <row r="12">
          <cell r="A12">
            <v>0</v>
          </cell>
        </row>
      </sheetData>
      <sheetData sheetId="3420">
        <row r="12">
          <cell r="A12">
            <v>0</v>
          </cell>
        </row>
      </sheetData>
      <sheetData sheetId="3421">
        <row r="12">
          <cell r="A12">
            <v>0</v>
          </cell>
        </row>
      </sheetData>
      <sheetData sheetId="3422">
        <row r="12">
          <cell r="A12">
            <v>0</v>
          </cell>
        </row>
      </sheetData>
      <sheetData sheetId="3423">
        <row r="12">
          <cell r="A12">
            <v>0</v>
          </cell>
        </row>
      </sheetData>
      <sheetData sheetId="3424">
        <row r="12">
          <cell r="A12">
            <v>0</v>
          </cell>
        </row>
      </sheetData>
      <sheetData sheetId="3425">
        <row r="12">
          <cell r="A12">
            <v>0</v>
          </cell>
        </row>
      </sheetData>
      <sheetData sheetId="3426">
        <row r="12">
          <cell r="A12">
            <v>0</v>
          </cell>
        </row>
      </sheetData>
      <sheetData sheetId="3427">
        <row r="12">
          <cell r="A12">
            <v>0</v>
          </cell>
        </row>
      </sheetData>
      <sheetData sheetId="3428">
        <row r="12">
          <cell r="A12">
            <v>0</v>
          </cell>
        </row>
      </sheetData>
      <sheetData sheetId="3429">
        <row r="12">
          <cell r="A12">
            <v>0</v>
          </cell>
        </row>
      </sheetData>
      <sheetData sheetId="3430">
        <row r="12">
          <cell r="A12">
            <v>0</v>
          </cell>
        </row>
      </sheetData>
      <sheetData sheetId="3431">
        <row r="19">
          <cell r="B19" t="str">
            <v>сжатый воздух</v>
          </cell>
        </row>
      </sheetData>
      <sheetData sheetId="3432">
        <row r="12">
          <cell r="A12">
            <v>0</v>
          </cell>
        </row>
      </sheetData>
      <sheetData sheetId="3433">
        <row r="12">
          <cell r="A12">
            <v>0</v>
          </cell>
        </row>
      </sheetData>
      <sheetData sheetId="3434">
        <row r="12">
          <cell r="A12">
            <v>0</v>
          </cell>
        </row>
      </sheetData>
      <sheetData sheetId="3435">
        <row r="12">
          <cell r="A12">
            <v>0</v>
          </cell>
        </row>
      </sheetData>
      <sheetData sheetId="3436">
        <row r="12">
          <cell r="A12">
            <v>0</v>
          </cell>
        </row>
      </sheetData>
      <sheetData sheetId="3437">
        <row r="19">
          <cell r="B19" t="str">
            <v>сжатый воздух</v>
          </cell>
        </row>
      </sheetData>
      <sheetData sheetId="3438">
        <row r="19">
          <cell r="B19" t="str">
            <v>сжатый воздух</v>
          </cell>
        </row>
      </sheetData>
      <sheetData sheetId="3439">
        <row r="12">
          <cell r="A12">
            <v>0</v>
          </cell>
        </row>
      </sheetData>
      <sheetData sheetId="3440">
        <row r="12">
          <cell r="A12">
            <v>0</v>
          </cell>
        </row>
      </sheetData>
      <sheetData sheetId="3441">
        <row r="12">
          <cell r="A12">
            <v>0</v>
          </cell>
        </row>
      </sheetData>
      <sheetData sheetId="3442">
        <row r="19">
          <cell r="B19" t="str">
            <v>сжатый воздух</v>
          </cell>
        </row>
      </sheetData>
      <sheetData sheetId="3443">
        <row r="12">
          <cell r="A12" t="str">
            <v>1.3.</v>
          </cell>
        </row>
      </sheetData>
      <sheetData sheetId="3444">
        <row r="12">
          <cell r="A12" t="str">
            <v>1.3.</v>
          </cell>
        </row>
      </sheetData>
      <sheetData sheetId="3445">
        <row r="12">
          <cell r="A12">
            <v>0</v>
          </cell>
        </row>
      </sheetData>
      <sheetData sheetId="3446">
        <row r="12">
          <cell r="A12">
            <v>0</v>
          </cell>
        </row>
      </sheetData>
      <sheetData sheetId="3447">
        <row r="12">
          <cell r="A12">
            <v>0</v>
          </cell>
        </row>
      </sheetData>
      <sheetData sheetId="3448">
        <row r="12">
          <cell r="A12">
            <v>0</v>
          </cell>
        </row>
      </sheetData>
      <sheetData sheetId="3449">
        <row r="12">
          <cell r="A12" t="str">
            <v>1.3.</v>
          </cell>
        </row>
      </sheetData>
      <sheetData sheetId="3450">
        <row r="12">
          <cell r="A12" t="str">
            <v>1.3.</v>
          </cell>
        </row>
      </sheetData>
      <sheetData sheetId="3451">
        <row r="12">
          <cell r="A12" t="str">
            <v>1.3.</v>
          </cell>
        </row>
      </sheetData>
      <sheetData sheetId="3452">
        <row r="12">
          <cell r="A12" t="str">
            <v>1.3.</v>
          </cell>
        </row>
      </sheetData>
      <sheetData sheetId="3453">
        <row r="12">
          <cell r="A12" t="str">
            <v>1.3.</v>
          </cell>
        </row>
      </sheetData>
      <sheetData sheetId="3454">
        <row r="12">
          <cell r="A12" t="str">
            <v>1.3.</v>
          </cell>
        </row>
      </sheetData>
      <sheetData sheetId="3455">
        <row r="12">
          <cell r="A12" t="str">
            <v>1.3.</v>
          </cell>
        </row>
      </sheetData>
      <sheetData sheetId="3456">
        <row r="12">
          <cell r="A12" t="str">
            <v>1.3.</v>
          </cell>
        </row>
      </sheetData>
      <sheetData sheetId="3457">
        <row r="12">
          <cell r="A12">
            <v>0</v>
          </cell>
        </row>
      </sheetData>
      <sheetData sheetId="3458">
        <row r="12">
          <cell r="A12">
            <v>0</v>
          </cell>
        </row>
      </sheetData>
      <sheetData sheetId="3459">
        <row r="12">
          <cell r="A12" t="str">
            <v>1.3.</v>
          </cell>
        </row>
      </sheetData>
      <sheetData sheetId="3460">
        <row r="12">
          <cell r="A12" t="str">
            <v>1.3.</v>
          </cell>
        </row>
      </sheetData>
      <sheetData sheetId="3461">
        <row r="12">
          <cell r="A12" t="str">
            <v>1.3.</v>
          </cell>
        </row>
      </sheetData>
      <sheetData sheetId="3462">
        <row r="12">
          <cell r="A12" t="str">
            <v>1.3.</v>
          </cell>
        </row>
      </sheetData>
      <sheetData sheetId="3463">
        <row r="12">
          <cell r="A12" t="str">
            <v>1.3.</v>
          </cell>
        </row>
      </sheetData>
      <sheetData sheetId="3464">
        <row r="12">
          <cell r="A12" t="str">
            <v>1.3.</v>
          </cell>
        </row>
      </sheetData>
      <sheetData sheetId="3465">
        <row r="12">
          <cell r="A12" t="str">
            <v>2.2.1.</v>
          </cell>
        </row>
      </sheetData>
      <sheetData sheetId="3466">
        <row r="12">
          <cell r="A12">
            <v>0</v>
          </cell>
        </row>
      </sheetData>
      <sheetData sheetId="3467">
        <row r="12">
          <cell r="A12">
            <v>0</v>
          </cell>
        </row>
      </sheetData>
      <sheetData sheetId="3468">
        <row r="12">
          <cell r="A12" t="str">
            <v>1.3.</v>
          </cell>
        </row>
      </sheetData>
      <sheetData sheetId="3469">
        <row r="12">
          <cell r="A12" t="str">
            <v>1.3.</v>
          </cell>
        </row>
      </sheetData>
      <sheetData sheetId="3470">
        <row r="12">
          <cell r="A12" t="str">
            <v>2.2.1.</v>
          </cell>
        </row>
      </sheetData>
      <sheetData sheetId="3471">
        <row r="12">
          <cell r="A12" t="str">
            <v>2.2.1.</v>
          </cell>
        </row>
      </sheetData>
      <sheetData sheetId="3472">
        <row r="12">
          <cell r="A12" t="str">
            <v>2.2.1.</v>
          </cell>
        </row>
      </sheetData>
      <sheetData sheetId="3473">
        <row r="12">
          <cell r="A12" t="str">
            <v>2.2.1.</v>
          </cell>
        </row>
      </sheetData>
      <sheetData sheetId="3474">
        <row r="12">
          <cell r="A12" t="str">
            <v>2.2.1.</v>
          </cell>
        </row>
      </sheetData>
      <sheetData sheetId="3475">
        <row r="12">
          <cell r="A12" t="str">
            <v>2.2.1.</v>
          </cell>
        </row>
      </sheetData>
      <sheetData sheetId="3476">
        <row r="12">
          <cell r="A12" t="str">
            <v>2.2.1.</v>
          </cell>
        </row>
      </sheetData>
      <sheetData sheetId="3477">
        <row r="12">
          <cell r="A12" t="str">
            <v>2.2.1.</v>
          </cell>
        </row>
      </sheetData>
      <sheetData sheetId="3478">
        <row r="12">
          <cell r="A12" t="str">
            <v>2.2.1.</v>
          </cell>
        </row>
      </sheetData>
      <sheetData sheetId="3479">
        <row r="12">
          <cell r="A12" t="str">
            <v>2.2.1.</v>
          </cell>
        </row>
      </sheetData>
      <sheetData sheetId="3480">
        <row r="12">
          <cell r="A12" t="str">
            <v>2.2.1.</v>
          </cell>
        </row>
      </sheetData>
      <sheetData sheetId="3481">
        <row r="12">
          <cell r="A12" t="str">
            <v>2.2.1.</v>
          </cell>
        </row>
      </sheetData>
      <sheetData sheetId="3482">
        <row r="12">
          <cell r="A12" t="str">
            <v>2.2.1.</v>
          </cell>
        </row>
      </sheetData>
      <sheetData sheetId="3483">
        <row r="12">
          <cell r="A12" t="str">
            <v>2.2.1.</v>
          </cell>
        </row>
      </sheetData>
      <sheetData sheetId="3484">
        <row r="12">
          <cell r="A12" t="str">
            <v>2.2.1.</v>
          </cell>
        </row>
      </sheetData>
      <sheetData sheetId="3485">
        <row r="12">
          <cell r="A12" t="str">
            <v>2.2.1.</v>
          </cell>
        </row>
      </sheetData>
      <sheetData sheetId="3486">
        <row r="12">
          <cell r="A12" t="str">
            <v>2.2.1.</v>
          </cell>
        </row>
      </sheetData>
      <sheetData sheetId="3487">
        <row r="12">
          <cell r="A12" t="str">
            <v>2.2.1.</v>
          </cell>
        </row>
      </sheetData>
      <sheetData sheetId="3488">
        <row r="12">
          <cell r="A12" t="str">
            <v>2.2.1.</v>
          </cell>
        </row>
      </sheetData>
      <sheetData sheetId="3489">
        <row r="12">
          <cell r="A12" t="str">
            <v>2.2.1.</v>
          </cell>
        </row>
      </sheetData>
      <sheetData sheetId="3490">
        <row r="12">
          <cell r="A12" t="str">
            <v>2.2.1.</v>
          </cell>
        </row>
      </sheetData>
      <sheetData sheetId="3491"/>
      <sheetData sheetId="3492"/>
      <sheetData sheetId="3493"/>
      <sheetData sheetId="3494"/>
      <sheetData sheetId="3495">
        <row r="12">
          <cell r="A12">
            <v>0</v>
          </cell>
        </row>
      </sheetData>
      <sheetData sheetId="3496">
        <row r="12">
          <cell r="A12">
            <v>0</v>
          </cell>
        </row>
      </sheetData>
      <sheetData sheetId="3497">
        <row r="12">
          <cell r="A12">
            <v>0</v>
          </cell>
        </row>
      </sheetData>
      <sheetData sheetId="3498">
        <row r="12">
          <cell r="A12">
            <v>0</v>
          </cell>
        </row>
      </sheetData>
      <sheetData sheetId="3499">
        <row r="12">
          <cell r="A12">
            <v>0</v>
          </cell>
        </row>
      </sheetData>
      <sheetData sheetId="3500">
        <row r="12">
          <cell r="A12">
            <v>0</v>
          </cell>
        </row>
      </sheetData>
      <sheetData sheetId="3501">
        <row r="12">
          <cell r="A12">
            <v>0</v>
          </cell>
        </row>
      </sheetData>
      <sheetData sheetId="3502">
        <row r="12">
          <cell r="A12">
            <v>0</v>
          </cell>
        </row>
      </sheetData>
      <sheetData sheetId="3503">
        <row r="12">
          <cell r="A12">
            <v>0</v>
          </cell>
        </row>
      </sheetData>
      <sheetData sheetId="3504">
        <row r="12">
          <cell r="A12">
            <v>0</v>
          </cell>
        </row>
      </sheetData>
      <sheetData sheetId="3505">
        <row r="12">
          <cell r="A12">
            <v>0</v>
          </cell>
        </row>
      </sheetData>
      <sheetData sheetId="3506">
        <row r="12">
          <cell r="A12">
            <v>0</v>
          </cell>
        </row>
      </sheetData>
      <sheetData sheetId="3507">
        <row r="12">
          <cell r="A12">
            <v>0</v>
          </cell>
        </row>
      </sheetData>
      <sheetData sheetId="3508">
        <row r="12">
          <cell r="A12">
            <v>0</v>
          </cell>
        </row>
      </sheetData>
      <sheetData sheetId="3509">
        <row r="12">
          <cell r="A12">
            <v>0</v>
          </cell>
        </row>
      </sheetData>
      <sheetData sheetId="3510">
        <row r="12">
          <cell r="A12">
            <v>0</v>
          </cell>
        </row>
      </sheetData>
      <sheetData sheetId="3511">
        <row r="12">
          <cell r="A12">
            <v>0</v>
          </cell>
        </row>
      </sheetData>
      <sheetData sheetId="3512">
        <row r="12">
          <cell r="A12">
            <v>0</v>
          </cell>
        </row>
      </sheetData>
      <sheetData sheetId="3513">
        <row r="12">
          <cell r="A12">
            <v>0</v>
          </cell>
        </row>
      </sheetData>
      <sheetData sheetId="3514">
        <row r="12">
          <cell r="A12">
            <v>0</v>
          </cell>
        </row>
      </sheetData>
      <sheetData sheetId="3515">
        <row r="12">
          <cell r="A12">
            <v>0</v>
          </cell>
        </row>
      </sheetData>
      <sheetData sheetId="3516">
        <row r="12">
          <cell r="A12">
            <v>0</v>
          </cell>
        </row>
      </sheetData>
      <sheetData sheetId="3517">
        <row r="12">
          <cell r="A12">
            <v>0</v>
          </cell>
        </row>
      </sheetData>
      <sheetData sheetId="3518">
        <row r="12">
          <cell r="A12">
            <v>0</v>
          </cell>
        </row>
      </sheetData>
      <sheetData sheetId="3519">
        <row r="12">
          <cell r="A12">
            <v>0</v>
          </cell>
        </row>
      </sheetData>
      <sheetData sheetId="3520">
        <row r="12">
          <cell r="A12">
            <v>0</v>
          </cell>
        </row>
      </sheetData>
      <sheetData sheetId="3521">
        <row r="12">
          <cell r="A12">
            <v>0</v>
          </cell>
        </row>
      </sheetData>
      <sheetData sheetId="3522">
        <row r="12">
          <cell r="A12">
            <v>0</v>
          </cell>
        </row>
      </sheetData>
      <sheetData sheetId="3523">
        <row r="12">
          <cell r="A12">
            <v>0</v>
          </cell>
        </row>
      </sheetData>
      <sheetData sheetId="3524">
        <row r="12">
          <cell r="A12">
            <v>0</v>
          </cell>
        </row>
      </sheetData>
      <sheetData sheetId="3525">
        <row r="12">
          <cell r="A12">
            <v>0</v>
          </cell>
        </row>
      </sheetData>
      <sheetData sheetId="3526">
        <row r="12">
          <cell r="A12">
            <v>0</v>
          </cell>
        </row>
      </sheetData>
      <sheetData sheetId="3527">
        <row r="12">
          <cell r="A12">
            <v>0</v>
          </cell>
        </row>
      </sheetData>
      <sheetData sheetId="3528">
        <row r="12">
          <cell r="A12">
            <v>0</v>
          </cell>
        </row>
      </sheetData>
      <sheetData sheetId="3529">
        <row r="12">
          <cell r="A12">
            <v>0</v>
          </cell>
        </row>
      </sheetData>
      <sheetData sheetId="3530">
        <row r="12">
          <cell r="A12">
            <v>0</v>
          </cell>
        </row>
      </sheetData>
      <sheetData sheetId="3531">
        <row r="12">
          <cell r="A12">
            <v>0</v>
          </cell>
        </row>
      </sheetData>
      <sheetData sheetId="3532">
        <row r="12">
          <cell r="A12">
            <v>0</v>
          </cell>
        </row>
      </sheetData>
      <sheetData sheetId="3533">
        <row r="12">
          <cell r="A12">
            <v>0</v>
          </cell>
        </row>
      </sheetData>
      <sheetData sheetId="3534">
        <row r="12">
          <cell r="A12">
            <v>0</v>
          </cell>
        </row>
      </sheetData>
      <sheetData sheetId="3535">
        <row r="12">
          <cell r="A12">
            <v>0</v>
          </cell>
        </row>
      </sheetData>
      <sheetData sheetId="3536">
        <row r="12">
          <cell r="A12">
            <v>0</v>
          </cell>
        </row>
      </sheetData>
      <sheetData sheetId="3537">
        <row r="12">
          <cell r="A12">
            <v>0</v>
          </cell>
        </row>
      </sheetData>
      <sheetData sheetId="3538">
        <row r="12">
          <cell r="A12">
            <v>0</v>
          </cell>
        </row>
      </sheetData>
      <sheetData sheetId="3539">
        <row r="12">
          <cell r="A12">
            <v>0</v>
          </cell>
        </row>
      </sheetData>
      <sheetData sheetId="3540">
        <row r="12">
          <cell r="A12">
            <v>0</v>
          </cell>
        </row>
      </sheetData>
      <sheetData sheetId="3541">
        <row r="12">
          <cell r="A12">
            <v>0</v>
          </cell>
        </row>
      </sheetData>
      <sheetData sheetId="3542">
        <row r="12">
          <cell r="A12">
            <v>0</v>
          </cell>
        </row>
      </sheetData>
      <sheetData sheetId="3543">
        <row r="12">
          <cell r="A12">
            <v>0</v>
          </cell>
        </row>
      </sheetData>
      <sheetData sheetId="3544">
        <row r="12">
          <cell r="A12">
            <v>0</v>
          </cell>
        </row>
      </sheetData>
      <sheetData sheetId="3545">
        <row r="12">
          <cell r="A12">
            <v>0</v>
          </cell>
        </row>
      </sheetData>
      <sheetData sheetId="3546">
        <row r="12">
          <cell r="A12">
            <v>0</v>
          </cell>
        </row>
      </sheetData>
      <sheetData sheetId="3547">
        <row r="12">
          <cell r="A12">
            <v>0</v>
          </cell>
        </row>
      </sheetData>
      <sheetData sheetId="3548">
        <row r="12">
          <cell r="A12">
            <v>0</v>
          </cell>
        </row>
      </sheetData>
      <sheetData sheetId="3549">
        <row r="12">
          <cell r="A12">
            <v>0</v>
          </cell>
        </row>
      </sheetData>
      <sheetData sheetId="3550">
        <row r="12">
          <cell r="A12">
            <v>0</v>
          </cell>
        </row>
      </sheetData>
      <sheetData sheetId="3551">
        <row r="12">
          <cell r="A12">
            <v>0</v>
          </cell>
        </row>
      </sheetData>
      <sheetData sheetId="3552">
        <row r="12">
          <cell r="A12">
            <v>0</v>
          </cell>
        </row>
      </sheetData>
      <sheetData sheetId="3553">
        <row r="12">
          <cell r="A12">
            <v>0</v>
          </cell>
        </row>
      </sheetData>
      <sheetData sheetId="3554">
        <row r="12">
          <cell r="A12" t="str">
            <v>1.3.</v>
          </cell>
        </row>
      </sheetData>
      <sheetData sheetId="3555">
        <row r="12">
          <cell r="A12" t="str">
            <v>1.3.</v>
          </cell>
        </row>
      </sheetData>
      <sheetData sheetId="3556">
        <row r="12">
          <cell r="A12">
            <v>0</v>
          </cell>
        </row>
      </sheetData>
      <sheetData sheetId="3557">
        <row r="12">
          <cell r="A12">
            <v>0</v>
          </cell>
        </row>
      </sheetData>
      <sheetData sheetId="3558">
        <row r="12">
          <cell r="A12">
            <v>0</v>
          </cell>
        </row>
      </sheetData>
      <sheetData sheetId="3559">
        <row r="12">
          <cell r="A12" t="str">
            <v>1.3.</v>
          </cell>
        </row>
      </sheetData>
      <sheetData sheetId="3560">
        <row r="12">
          <cell r="A12" t="str">
            <v>1.3.</v>
          </cell>
        </row>
      </sheetData>
      <sheetData sheetId="3561">
        <row r="12">
          <cell r="A12" t="str">
            <v>1.3.</v>
          </cell>
        </row>
      </sheetData>
      <sheetData sheetId="3562">
        <row r="12">
          <cell r="A12" t="str">
            <v>1.3.</v>
          </cell>
        </row>
      </sheetData>
      <sheetData sheetId="3563">
        <row r="12">
          <cell r="A12" t="str">
            <v>1.3.</v>
          </cell>
        </row>
      </sheetData>
      <sheetData sheetId="3564">
        <row r="12">
          <cell r="A12" t="str">
            <v>1.3.</v>
          </cell>
        </row>
      </sheetData>
      <sheetData sheetId="3565">
        <row r="12">
          <cell r="A12" t="str">
            <v>1.3.</v>
          </cell>
        </row>
      </sheetData>
      <sheetData sheetId="3566">
        <row r="12">
          <cell r="A12" t="str">
            <v>1.3.</v>
          </cell>
        </row>
      </sheetData>
      <sheetData sheetId="3567">
        <row r="12">
          <cell r="A12" t="str">
            <v>1.3.</v>
          </cell>
        </row>
      </sheetData>
      <sheetData sheetId="3568">
        <row r="12">
          <cell r="A12">
            <v>0</v>
          </cell>
        </row>
      </sheetData>
      <sheetData sheetId="3569">
        <row r="12">
          <cell r="A12">
            <v>0</v>
          </cell>
        </row>
      </sheetData>
      <sheetData sheetId="3570">
        <row r="12">
          <cell r="A12">
            <v>0</v>
          </cell>
        </row>
      </sheetData>
      <sheetData sheetId="3571">
        <row r="12">
          <cell r="A12" t="str">
            <v>1.3.</v>
          </cell>
        </row>
      </sheetData>
      <sheetData sheetId="3572">
        <row r="12">
          <cell r="A12" t="str">
            <v>1.3.</v>
          </cell>
        </row>
      </sheetData>
      <sheetData sheetId="3573">
        <row r="12">
          <cell r="A12" t="str">
            <v>1.3.</v>
          </cell>
        </row>
      </sheetData>
      <sheetData sheetId="3574">
        <row r="12">
          <cell r="A12" t="str">
            <v>1.3.</v>
          </cell>
        </row>
      </sheetData>
      <sheetData sheetId="3575">
        <row r="12">
          <cell r="A12" t="str">
            <v>1.3.</v>
          </cell>
        </row>
      </sheetData>
      <sheetData sheetId="3576">
        <row r="12">
          <cell r="A12" t="str">
            <v>2.2.1.</v>
          </cell>
        </row>
      </sheetData>
      <sheetData sheetId="3577">
        <row r="12">
          <cell r="A12" t="str">
            <v>2.2.1.</v>
          </cell>
        </row>
      </sheetData>
      <sheetData sheetId="3578">
        <row r="12">
          <cell r="A12">
            <v>0</v>
          </cell>
        </row>
      </sheetData>
      <sheetData sheetId="3579">
        <row r="12">
          <cell r="A12" t="str">
            <v>1.3.</v>
          </cell>
        </row>
      </sheetData>
      <sheetData sheetId="3580">
        <row r="12">
          <cell r="A12" t="str">
            <v>1.3.</v>
          </cell>
        </row>
      </sheetData>
      <sheetData sheetId="3581">
        <row r="12">
          <cell r="A12" t="str">
            <v>2.2.1.</v>
          </cell>
        </row>
      </sheetData>
      <sheetData sheetId="3582">
        <row r="12">
          <cell r="A12" t="str">
            <v>2.2.1.</v>
          </cell>
        </row>
      </sheetData>
      <sheetData sheetId="3583">
        <row r="12">
          <cell r="A12" t="str">
            <v>2.2.1.</v>
          </cell>
        </row>
      </sheetData>
      <sheetData sheetId="3584">
        <row r="12">
          <cell r="A12" t="str">
            <v>2.2.1.</v>
          </cell>
        </row>
      </sheetData>
      <sheetData sheetId="3585">
        <row r="12">
          <cell r="A12" t="str">
            <v>2.2.1.</v>
          </cell>
        </row>
      </sheetData>
      <sheetData sheetId="3586">
        <row r="12">
          <cell r="A12" t="str">
            <v>2.2.1.</v>
          </cell>
        </row>
      </sheetData>
      <sheetData sheetId="3587">
        <row r="12">
          <cell r="A12" t="str">
            <v>2.2.1.</v>
          </cell>
        </row>
      </sheetData>
      <sheetData sheetId="3588">
        <row r="12">
          <cell r="A12" t="str">
            <v>2.2.1.</v>
          </cell>
        </row>
      </sheetData>
      <sheetData sheetId="3589">
        <row r="12">
          <cell r="A12" t="str">
            <v>2.2.1.</v>
          </cell>
        </row>
      </sheetData>
      <sheetData sheetId="3590">
        <row r="12">
          <cell r="A12" t="str">
            <v>2.2.1.</v>
          </cell>
        </row>
      </sheetData>
      <sheetData sheetId="3591">
        <row r="12">
          <cell r="A12" t="str">
            <v>2.2.1.</v>
          </cell>
        </row>
      </sheetData>
      <sheetData sheetId="3592">
        <row r="12">
          <cell r="A12" t="str">
            <v>2.2.1.</v>
          </cell>
        </row>
      </sheetData>
      <sheetData sheetId="3593">
        <row r="12">
          <cell r="A12" t="str">
            <v>2.2.1.</v>
          </cell>
        </row>
      </sheetData>
      <sheetData sheetId="3594">
        <row r="12">
          <cell r="A12" t="str">
            <v>2.2.1.</v>
          </cell>
        </row>
      </sheetData>
      <sheetData sheetId="3595">
        <row r="12">
          <cell r="A12" t="str">
            <v>2.2.1.</v>
          </cell>
        </row>
      </sheetData>
      <sheetData sheetId="3596">
        <row r="12">
          <cell r="A12" t="str">
            <v>2.2.1.</v>
          </cell>
        </row>
      </sheetData>
      <sheetData sheetId="3597">
        <row r="12">
          <cell r="A12" t="str">
            <v>2.2.1.</v>
          </cell>
        </row>
      </sheetData>
      <sheetData sheetId="3598">
        <row r="12">
          <cell r="A12" t="str">
            <v>2.2.1.</v>
          </cell>
        </row>
      </sheetData>
      <sheetData sheetId="3599">
        <row r="12">
          <cell r="A12" t="str">
            <v>2.2.1.</v>
          </cell>
        </row>
      </sheetData>
      <sheetData sheetId="3600">
        <row r="12">
          <cell r="A12" t="str">
            <v>2.2.1.</v>
          </cell>
        </row>
      </sheetData>
      <sheetData sheetId="3601">
        <row r="12">
          <cell r="A12" t="str">
            <v>2.2.1.</v>
          </cell>
        </row>
      </sheetData>
      <sheetData sheetId="3602">
        <row r="12">
          <cell r="A12" t="str">
            <v>2.2.1.</v>
          </cell>
        </row>
      </sheetData>
      <sheetData sheetId="3603">
        <row r="12">
          <cell r="A12" t="str">
            <v>2.2.1.</v>
          </cell>
        </row>
      </sheetData>
      <sheetData sheetId="3604">
        <row r="12">
          <cell r="A12" t="str">
            <v>2.2.1.</v>
          </cell>
        </row>
      </sheetData>
      <sheetData sheetId="3605">
        <row r="12">
          <cell r="A12" t="str">
            <v>2.2.1.</v>
          </cell>
        </row>
      </sheetData>
      <sheetData sheetId="3606">
        <row r="12">
          <cell r="A12" t="str">
            <v>2.2.1.</v>
          </cell>
        </row>
      </sheetData>
      <sheetData sheetId="3607">
        <row r="12">
          <cell r="A12" t="str">
            <v>2.2.1.</v>
          </cell>
        </row>
      </sheetData>
      <sheetData sheetId="3608">
        <row r="12">
          <cell r="A12" t="str">
            <v>2.2.1.</v>
          </cell>
        </row>
      </sheetData>
      <sheetData sheetId="3609">
        <row r="12">
          <cell r="A12" t="str">
            <v>2.2.1.</v>
          </cell>
        </row>
      </sheetData>
      <sheetData sheetId="3610">
        <row r="12">
          <cell r="A12">
            <v>0</v>
          </cell>
        </row>
      </sheetData>
      <sheetData sheetId="3611">
        <row r="12">
          <cell r="A12">
            <v>0</v>
          </cell>
        </row>
      </sheetData>
      <sheetData sheetId="3612">
        <row r="12">
          <cell r="A12">
            <v>0</v>
          </cell>
        </row>
      </sheetData>
      <sheetData sheetId="3613">
        <row r="12">
          <cell r="A12">
            <v>0</v>
          </cell>
        </row>
      </sheetData>
      <sheetData sheetId="3614">
        <row r="12">
          <cell r="A12">
            <v>0</v>
          </cell>
        </row>
      </sheetData>
      <sheetData sheetId="3615">
        <row r="12">
          <cell r="A12">
            <v>0</v>
          </cell>
        </row>
      </sheetData>
      <sheetData sheetId="3616">
        <row r="12">
          <cell r="A12">
            <v>0</v>
          </cell>
        </row>
      </sheetData>
      <sheetData sheetId="3617">
        <row r="12">
          <cell r="A12">
            <v>0</v>
          </cell>
        </row>
      </sheetData>
      <sheetData sheetId="3618">
        <row r="12">
          <cell r="A12">
            <v>0</v>
          </cell>
        </row>
      </sheetData>
      <sheetData sheetId="3619">
        <row r="12">
          <cell r="A12">
            <v>0</v>
          </cell>
        </row>
      </sheetData>
      <sheetData sheetId="3620">
        <row r="12">
          <cell r="A12">
            <v>0</v>
          </cell>
        </row>
      </sheetData>
      <sheetData sheetId="3621">
        <row r="12">
          <cell r="A12">
            <v>0</v>
          </cell>
        </row>
      </sheetData>
      <sheetData sheetId="3622">
        <row r="12">
          <cell r="A12">
            <v>0</v>
          </cell>
        </row>
      </sheetData>
      <sheetData sheetId="3623">
        <row r="12">
          <cell r="A12">
            <v>0</v>
          </cell>
        </row>
      </sheetData>
      <sheetData sheetId="3624">
        <row r="12">
          <cell r="A12">
            <v>0</v>
          </cell>
        </row>
      </sheetData>
      <sheetData sheetId="3625">
        <row r="12">
          <cell r="A12">
            <v>0</v>
          </cell>
        </row>
      </sheetData>
      <sheetData sheetId="3626">
        <row r="12">
          <cell r="A12">
            <v>0</v>
          </cell>
        </row>
      </sheetData>
      <sheetData sheetId="3627">
        <row r="12">
          <cell r="A12">
            <v>0</v>
          </cell>
        </row>
      </sheetData>
      <sheetData sheetId="3628">
        <row r="12">
          <cell r="A12">
            <v>0</v>
          </cell>
        </row>
      </sheetData>
      <sheetData sheetId="3629">
        <row r="12">
          <cell r="A12">
            <v>0</v>
          </cell>
        </row>
      </sheetData>
      <sheetData sheetId="3630">
        <row r="19">
          <cell r="B19" t="str">
            <v>сжатый воздух</v>
          </cell>
        </row>
      </sheetData>
      <sheetData sheetId="3631">
        <row r="12">
          <cell r="A12">
            <v>0</v>
          </cell>
        </row>
      </sheetData>
      <sheetData sheetId="3632">
        <row r="12">
          <cell r="A12">
            <v>0</v>
          </cell>
        </row>
      </sheetData>
      <sheetData sheetId="3633">
        <row r="12">
          <cell r="A12">
            <v>0</v>
          </cell>
        </row>
      </sheetData>
      <sheetData sheetId="3634">
        <row r="12">
          <cell r="A12">
            <v>0</v>
          </cell>
        </row>
      </sheetData>
      <sheetData sheetId="3635">
        <row r="12">
          <cell r="A12">
            <v>0</v>
          </cell>
        </row>
      </sheetData>
      <sheetData sheetId="3636">
        <row r="19">
          <cell r="B19" t="str">
            <v>сжатый воздух</v>
          </cell>
        </row>
      </sheetData>
      <sheetData sheetId="3637">
        <row r="19">
          <cell r="B19" t="str">
            <v>сжатый воздух</v>
          </cell>
        </row>
      </sheetData>
      <sheetData sheetId="3638">
        <row r="19">
          <cell r="B19" t="str">
            <v>сжатый воздух</v>
          </cell>
        </row>
      </sheetData>
      <sheetData sheetId="3639">
        <row r="19">
          <cell r="B19" t="str">
            <v>сжатый воздух</v>
          </cell>
        </row>
      </sheetData>
      <sheetData sheetId="3640">
        <row r="19">
          <cell r="B19" t="str">
            <v>сжатый воздух</v>
          </cell>
        </row>
      </sheetData>
      <sheetData sheetId="3641">
        <row r="19">
          <cell r="B19" t="str">
            <v>сжатый воздух</v>
          </cell>
        </row>
      </sheetData>
      <sheetData sheetId="3642">
        <row r="19">
          <cell r="B19" t="str">
            <v>сжатый воздух</v>
          </cell>
        </row>
      </sheetData>
      <sheetData sheetId="3643">
        <row r="19">
          <cell r="B19" t="str">
            <v>сжатый воздух</v>
          </cell>
        </row>
      </sheetData>
      <sheetData sheetId="3644">
        <row r="19">
          <cell r="B19" t="str">
            <v>сжатый воздух</v>
          </cell>
        </row>
      </sheetData>
      <sheetData sheetId="3645">
        <row r="19">
          <cell r="B19" t="str">
            <v>сжатый воздух</v>
          </cell>
        </row>
      </sheetData>
      <sheetData sheetId="3646">
        <row r="19">
          <cell r="B19" t="str">
            <v>сжатый воздух</v>
          </cell>
        </row>
      </sheetData>
      <sheetData sheetId="3647">
        <row r="19">
          <cell r="B19" t="str">
            <v>сжатый воздух</v>
          </cell>
        </row>
      </sheetData>
      <sheetData sheetId="3648">
        <row r="19">
          <cell r="B19" t="str">
            <v>сжатый воздух</v>
          </cell>
        </row>
      </sheetData>
      <sheetData sheetId="3649">
        <row r="12">
          <cell r="A12">
            <v>0</v>
          </cell>
        </row>
      </sheetData>
      <sheetData sheetId="3650">
        <row r="12">
          <cell r="A12">
            <v>0</v>
          </cell>
        </row>
      </sheetData>
      <sheetData sheetId="3651">
        <row r="12">
          <cell r="A12">
            <v>0</v>
          </cell>
        </row>
      </sheetData>
      <sheetData sheetId="3652">
        <row r="12">
          <cell r="A12">
            <v>0</v>
          </cell>
        </row>
      </sheetData>
      <sheetData sheetId="3653">
        <row r="12">
          <cell r="A12" t="str">
            <v>1.3.</v>
          </cell>
        </row>
      </sheetData>
      <sheetData sheetId="3654">
        <row r="12">
          <cell r="A12" t="str">
            <v>1.3.</v>
          </cell>
        </row>
      </sheetData>
      <sheetData sheetId="3655">
        <row r="12">
          <cell r="A12">
            <v>0</v>
          </cell>
        </row>
      </sheetData>
      <sheetData sheetId="3656">
        <row r="12">
          <cell r="A12">
            <v>0</v>
          </cell>
        </row>
      </sheetData>
      <sheetData sheetId="3657">
        <row r="12">
          <cell r="A12">
            <v>0</v>
          </cell>
        </row>
      </sheetData>
      <sheetData sheetId="3658">
        <row r="12">
          <cell r="A12">
            <v>0</v>
          </cell>
        </row>
      </sheetData>
      <sheetData sheetId="3659">
        <row r="12">
          <cell r="A12" t="str">
            <v>1.3.</v>
          </cell>
        </row>
      </sheetData>
      <sheetData sheetId="3660">
        <row r="12">
          <cell r="A12" t="str">
            <v>1.3.</v>
          </cell>
        </row>
      </sheetData>
      <sheetData sheetId="3661">
        <row r="12">
          <cell r="A12" t="str">
            <v>1.3.</v>
          </cell>
        </row>
      </sheetData>
      <sheetData sheetId="3662">
        <row r="12">
          <cell r="A12" t="str">
            <v>1.3.</v>
          </cell>
        </row>
      </sheetData>
      <sheetData sheetId="3663">
        <row r="12">
          <cell r="A12" t="str">
            <v>1.3.</v>
          </cell>
        </row>
      </sheetData>
      <sheetData sheetId="3664">
        <row r="12">
          <cell r="A12" t="str">
            <v>1.3.</v>
          </cell>
        </row>
      </sheetData>
      <sheetData sheetId="3665">
        <row r="12">
          <cell r="A12">
            <v>0</v>
          </cell>
        </row>
      </sheetData>
      <sheetData sheetId="3666">
        <row r="12">
          <cell r="A12">
            <v>0</v>
          </cell>
        </row>
      </sheetData>
      <sheetData sheetId="3667">
        <row r="12">
          <cell r="A12">
            <v>0</v>
          </cell>
        </row>
      </sheetData>
      <sheetData sheetId="3668">
        <row r="12">
          <cell r="A12" t="str">
            <v>1.3.</v>
          </cell>
        </row>
      </sheetData>
      <sheetData sheetId="3669">
        <row r="12">
          <cell r="A12" t="str">
            <v>1.3.</v>
          </cell>
        </row>
      </sheetData>
      <sheetData sheetId="3670">
        <row r="12">
          <cell r="A12" t="str">
            <v>1.3.</v>
          </cell>
        </row>
      </sheetData>
      <sheetData sheetId="3671">
        <row r="12">
          <cell r="A12" t="str">
            <v>1.3.</v>
          </cell>
        </row>
      </sheetData>
      <sheetData sheetId="3672">
        <row r="12">
          <cell r="A12" t="str">
            <v>1.3.</v>
          </cell>
        </row>
      </sheetData>
      <sheetData sheetId="3673">
        <row r="12">
          <cell r="A12" t="str">
            <v>2.2.1.</v>
          </cell>
        </row>
      </sheetData>
      <sheetData sheetId="3674">
        <row r="12">
          <cell r="A12" t="str">
            <v>2.2.1.</v>
          </cell>
        </row>
      </sheetData>
      <sheetData sheetId="3675">
        <row r="12">
          <cell r="A12">
            <v>0</v>
          </cell>
        </row>
      </sheetData>
      <sheetData sheetId="3676">
        <row r="12">
          <cell r="A12">
            <v>0</v>
          </cell>
        </row>
      </sheetData>
      <sheetData sheetId="3677">
        <row r="12">
          <cell r="A12" t="str">
            <v>1.3.</v>
          </cell>
        </row>
      </sheetData>
      <sheetData sheetId="3678">
        <row r="12">
          <cell r="A12" t="str">
            <v>1.3.</v>
          </cell>
        </row>
      </sheetData>
      <sheetData sheetId="3679">
        <row r="12">
          <cell r="A12" t="str">
            <v>2.2.1.</v>
          </cell>
        </row>
      </sheetData>
      <sheetData sheetId="3680">
        <row r="12">
          <cell r="A12" t="str">
            <v>2.2.1.</v>
          </cell>
        </row>
      </sheetData>
      <sheetData sheetId="3681">
        <row r="12">
          <cell r="A12" t="str">
            <v>2.2.1.</v>
          </cell>
        </row>
      </sheetData>
      <sheetData sheetId="3682">
        <row r="12">
          <cell r="A12" t="str">
            <v>2.2.1.</v>
          </cell>
        </row>
      </sheetData>
      <sheetData sheetId="3683">
        <row r="12">
          <cell r="A12" t="str">
            <v>2.2.1.</v>
          </cell>
        </row>
      </sheetData>
      <sheetData sheetId="3684">
        <row r="12">
          <cell r="A12" t="str">
            <v>2.2.1.</v>
          </cell>
        </row>
      </sheetData>
      <sheetData sheetId="3685">
        <row r="12">
          <cell r="A12" t="str">
            <v>2.2.1.</v>
          </cell>
        </row>
      </sheetData>
      <sheetData sheetId="3686">
        <row r="12">
          <cell r="A12" t="str">
            <v>2.2.1.</v>
          </cell>
        </row>
      </sheetData>
      <sheetData sheetId="3687">
        <row r="12">
          <cell r="A12" t="str">
            <v>2.2.1.</v>
          </cell>
        </row>
      </sheetData>
      <sheetData sheetId="3688">
        <row r="12">
          <cell r="A12" t="str">
            <v>2.2.1.</v>
          </cell>
        </row>
      </sheetData>
      <sheetData sheetId="3689">
        <row r="12">
          <cell r="A12" t="str">
            <v>2.2.1.</v>
          </cell>
        </row>
      </sheetData>
      <sheetData sheetId="3690">
        <row r="12">
          <cell r="A12" t="str">
            <v>2.2.1.</v>
          </cell>
        </row>
      </sheetData>
      <sheetData sheetId="3691">
        <row r="12">
          <cell r="A12" t="str">
            <v>2.2.1.</v>
          </cell>
        </row>
      </sheetData>
      <sheetData sheetId="3692">
        <row r="12">
          <cell r="A12" t="str">
            <v>2.2.1.</v>
          </cell>
        </row>
      </sheetData>
      <sheetData sheetId="3693">
        <row r="12">
          <cell r="A12" t="str">
            <v>2.2.1.</v>
          </cell>
        </row>
      </sheetData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>
        <row r="19">
          <cell r="B19" t="str">
            <v>сжатый воздух</v>
          </cell>
        </row>
      </sheetData>
      <sheetData sheetId="3705">
        <row r="19">
          <cell r="B19" t="str">
            <v>сжатый воздух</v>
          </cell>
        </row>
      </sheetData>
      <sheetData sheetId="3706">
        <row r="19">
          <cell r="B19" t="str">
            <v>сжатый воздух</v>
          </cell>
        </row>
      </sheetData>
      <sheetData sheetId="3707">
        <row r="19">
          <cell r="B19" t="str">
            <v>сжатый воздух</v>
          </cell>
        </row>
      </sheetData>
      <sheetData sheetId="3708">
        <row r="19">
          <cell r="B19" t="str">
            <v>сжатый воздух</v>
          </cell>
        </row>
      </sheetData>
      <sheetData sheetId="3709">
        <row r="12">
          <cell r="A12">
            <v>0</v>
          </cell>
        </row>
      </sheetData>
      <sheetData sheetId="3710">
        <row r="12">
          <cell r="A12">
            <v>0</v>
          </cell>
        </row>
      </sheetData>
      <sheetData sheetId="3711">
        <row r="12">
          <cell r="A12">
            <v>0</v>
          </cell>
        </row>
      </sheetData>
      <sheetData sheetId="3712">
        <row r="12">
          <cell r="A12">
            <v>0</v>
          </cell>
        </row>
      </sheetData>
      <sheetData sheetId="3713">
        <row r="12">
          <cell r="A12">
            <v>0</v>
          </cell>
        </row>
      </sheetData>
      <sheetData sheetId="3714">
        <row r="12">
          <cell r="A12">
            <v>0</v>
          </cell>
        </row>
      </sheetData>
      <sheetData sheetId="3715">
        <row r="12">
          <cell r="A12">
            <v>0</v>
          </cell>
        </row>
      </sheetData>
      <sheetData sheetId="3716">
        <row r="12">
          <cell r="A12">
            <v>0</v>
          </cell>
        </row>
      </sheetData>
      <sheetData sheetId="3717">
        <row r="12">
          <cell r="A12">
            <v>0</v>
          </cell>
        </row>
      </sheetData>
      <sheetData sheetId="3718">
        <row r="12">
          <cell r="A12">
            <v>0</v>
          </cell>
        </row>
      </sheetData>
      <sheetData sheetId="3719">
        <row r="12">
          <cell r="A12">
            <v>0</v>
          </cell>
        </row>
      </sheetData>
      <sheetData sheetId="3720">
        <row r="12">
          <cell r="A12">
            <v>0</v>
          </cell>
        </row>
      </sheetData>
      <sheetData sheetId="3721">
        <row r="12">
          <cell r="A12">
            <v>0</v>
          </cell>
        </row>
      </sheetData>
      <sheetData sheetId="3722">
        <row r="12">
          <cell r="A12">
            <v>0</v>
          </cell>
        </row>
      </sheetData>
      <sheetData sheetId="3723">
        <row r="12">
          <cell r="A12">
            <v>0</v>
          </cell>
        </row>
      </sheetData>
      <sheetData sheetId="3724">
        <row r="12">
          <cell r="A12">
            <v>0</v>
          </cell>
        </row>
      </sheetData>
      <sheetData sheetId="3725">
        <row r="12">
          <cell r="A12">
            <v>0</v>
          </cell>
        </row>
      </sheetData>
      <sheetData sheetId="3726">
        <row r="12">
          <cell r="A12">
            <v>0</v>
          </cell>
        </row>
      </sheetData>
      <sheetData sheetId="3727">
        <row r="12">
          <cell r="A12">
            <v>0</v>
          </cell>
        </row>
      </sheetData>
      <sheetData sheetId="3728">
        <row r="12">
          <cell r="A12">
            <v>0</v>
          </cell>
        </row>
      </sheetData>
      <sheetData sheetId="3729">
        <row r="12">
          <cell r="A12">
            <v>0</v>
          </cell>
        </row>
      </sheetData>
      <sheetData sheetId="3730">
        <row r="12">
          <cell r="A12">
            <v>0</v>
          </cell>
        </row>
      </sheetData>
      <sheetData sheetId="3731">
        <row r="12">
          <cell r="A12">
            <v>0</v>
          </cell>
        </row>
      </sheetData>
      <sheetData sheetId="3732">
        <row r="12">
          <cell r="A12">
            <v>0</v>
          </cell>
        </row>
      </sheetData>
      <sheetData sheetId="3733">
        <row r="12">
          <cell r="A12">
            <v>0</v>
          </cell>
        </row>
      </sheetData>
      <sheetData sheetId="3734">
        <row r="12">
          <cell r="A12">
            <v>0</v>
          </cell>
        </row>
      </sheetData>
      <sheetData sheetId="3735">
        <row r="12">
          <cell r="A12">
            <v>0</v>
          </cell>
        </row>
      </sheetData>
      <sheetData sheetId="3736">
        <row r="12">
          <cell r="A12">
            <v>0</v>
          </cell>
        </row>
      </sheetData>
      <sheetData sheetId="3737">
        <row r="12">
          <cell r="A12">
            <v>0</v>
          </cell>
        </row>
      </sheetData>
      <sheetData sheetId="3738">
        <row r="12">
          <cell r="A12">
            <v>0</v>
          </cell>
        </row>
      </sheetData>
      <sheetData sheetId="3739">
        <row r="12">
          <cell r="A12">
            <v>0</v>
          </cell>
        </row>
      </sheetData>
      <sheetData sheetId="3740">
        <row r="12">
          <cell r="A12">
            <v>0</v>
          </cell>
        </row>
      </sheetData>
      <sheetData sheetId="3741">
        <row r="12">
          <cell r="A12">
            <v>0</v>
          </cell>
        </row>
      </sheetData>
      <sheetData sheetId="3742">
        <row r="12">
          <cell r="A12">
            <v>0</v>
          </cell>
        </row>
      </sheetData>
      <sheetData sheetId="3743">
        <row r="12">
          <cell r="A12">
            <v>0</v>
          </cell>
        </row>
      </sheetData>
      <sheetData sheetId="3744">
        <row r="12">
          <cell r="A12">
            <v>0</v>
          </cell>
        </row>
      </sheetData>
      <sheetData sheetId="3745">
        <row r="12">
          <cell r="A12">
            <v>0</v>
          </cell>
        </row>
      </sheetData>
      <sheetData sheetId="3746">
        <row r="12">
          <cell r="A12">
            <v>0</v>
          </cell>
        </row>
      </sheetData>
      <sheetData sheetId="3747">
        <row r="12">
          <cell r="A12">
            <v>0</v>
          </cell>
        </row>
      </sheetData>
      <sheetData sheetId="3748">
        <row r="12">
          <cell r="A12">
            <v>0</v>
          </cell>
        </row>
      </sheetData>
      <sheetData sheetId="3749">
        <row r="12">
          <cell r="A12">
            <v>0</v>
          </cell>
        </row>
      </sheetData>
      <sheetData sheetId="3750">
        <row r="12">
          <cell r="A12">
            <v>0</v>
          </cell>
        </row>
      </sheetData>
      <sheetData sheetId="3751">
        <row r="12">
          <cell r="A12">
            <v>0</v>
          </cell>
        </row>
      </sheetData>
      <sheetData sheetId="3752">
        <row r="12">
          <cell r="A12">
            <v>0</v>
          </cell>
        </row>
      </sheetData>
      <sheetData sheetId="3753">
        <row r="12">
          <cell r="A12">
            <v>0</v>
          </cell>
        </row>
      </sheetData>
      <sheetData sheetId="3754">
        <row r="12">
          <cell r="A12">
            <v>0</v>
          </cell>
        </row>
      </sheetData>
      <sheetData sheetId="3755">
        <row r="12">
          <cell r="A12">
            <v>0</v>
          </cell>
        </row>
      </sheetData>
      <sheetData sheetId="3756">
        <row r="12">
          <cell r="A12">
            <v>0</v>
          </cell>
        </row>
      </sheetData>
      <sheetData sheetId="3757">
        <row r="12">
          <cell r="A12">
            <v>0</v>
          </cell>
        </row>
      </sheetData>
      <sheetData sheetId="3758">
        <row r="12">
          <cell r="A12">
            <v>0</v>
          </cell>
        </row>
      </sheetData>
      <sheetData sheetId="3759">
        <row r="12">
          <cell r="A12">
            <v>0</v>
          </cell>
        </row>
      </sheetData>
      <sheetData sheetId="3760">
        <row r="12">
          <cell r="A12">
            <v>0</v>
          </cell>
        </row>
      </sheetData>
      <sheetData sheetId="3761">
        <row r="12">
          <cell r="A12">
            <v>0</v>
          </cell>
        </row>
      </sheetData>
      <sheetData sheetId="3762">
        <row r="12">
          <cell r="A12">
            <v>0</v>
          </cell>
        </row>
      </sheetData>
      <sheetData sheetId="3763">
        <row r="12">
          <cell r="A12" t="str">
            <v>1.3.</v>
          </cell>
        </row>
      </sheetData>
      <sheetData sheetId="3764">
        <row r="12">
          <cell r="A12" t="str">
            <v>1.3.</v>
          </cell>
        </row>
      </sheetData>
      <sheetData sheetId="3765">
        <row r="12">
          <cell r="A12" t="str">
            <v>1.3.</v>
          </cell>
        </row>
      </sheetData>
      <sheetData sheetId="3766">
        <row r="12">
          <cell r="A12">
            <v>0</v>
          </cell>
        </row>
      </sheetData>
      <sheetData sheetId="3767">
        <row r="12">
          <cell r="A12">
            <v>0</v>
          </cell>
        </row>
      </sheetData>
      <sheetData sheetId="3768">
        <row r="12">
          <cell r="A12">
            <v>0</v>
          </cell>
        </row>
      </sheetData>
      <sheetData sheetId="3769">
        <row r="12">
          <cell r="A12">
            <v>0</v>
          </cell>
        </row>
      </sheetData>
      <sheetData sheetId="3770">
        <row r="12">
          <cell r="A12" t="str">
            <v>1.3.</v>
          </cell>
        </row>
      </sheetData>
      <sheetData sheetId="3771">
        <row r="12">
          <cell r="A12" t="str">
            <v>1.3.</v>
          </cell>
        </row>
      </sheetData>
      <sheetData sheetId="3772">
        <row r="12">
          <cell r="A12" t="str">
            <v>1.3.</v>
          </cell>
        </row>
      </sheetData>
      <sheetData sheetId="3773">
        <row r="12">
          <cell r="A12" t="str">
            <v>1.3.</v>
          </cell>
        </row>
      </sheetData>
      <sheetData sheetId="3774">
        <row r="12">
          <cell r="A12" t="str">
            <v>1.3.</v>
          </cell>
        </row>
      </sheetData>
      <sheetData sheetId="3775">
        <row r="12">
          <cell r="A12" t="str">
            <v>1.3.</v>
          </cell>
        </row>
      </sheetData>
      <sheetData sheetId="3776">
        <row r="12">
          <cell r="A12">
            <v>0</v>
          </cell>
        </row>
      </sheetData>
      <sheetData sheetId="3777">
        <row r="12">
          <cell r="A12">
            <v>0</v>
          </cell>
        </row>
      </sheetData>
      <sheetData sheetId="3778">
        <row r="12">
          <cell r="A12">
            <v>0</v>
          </cell>
        </row>
      </sheetData>
      <sheetData sheetId="3779">
        <row r="12">
          <cell r="A12" t="str">
            <v>1.3.</v>
          </cell>
        </row>
      </sheetData>
      <sheetData sheetId="3780">
        <row r="12">
          <cell r="A12" t="str">
            <v>1.3.</v>
          </cell>
        </row>
      </sheetData>
      <sheetData sheetId="3781">
        <row r="12">
          <cell r="A12" t="str">
            <v>1.3.</v>
          </cell>
        </row>
      </sheetData>
      <sheetData sheetId="3782">
        <row r="12">
          <cell r="A12" t="str">
            <v>1.3.</v>
          </cell>
        </row>
      </sheetData>
      <sheetData sheetId="3783">
        <row r="12">
          <cell r="A12" t="str">
            <v>1.3.</v>
          </cell>
        </row>
      </sheetData>
      <sheetData sheetId="3784">
        <row r="12">
          <cell r="A12" t="str">
            <v>2.2.1.</v>
          </cell>
        </row>
      </sheetData>
      <sheetData sheetId="3785">
        <row r="12">
          <cell r="A12" t="str">
            <v>2.2.1.</v>
          </cell>
        </row>
      </sheetData>
      <sheetData sheetId="3786">
        <row r="12">
          <cell r="A12" t="str">
            <v>2.2.1.</v>
          </cell>
        </row>
      </sheetData>
      <sheetData sheetId="3787">
        <row r="12">
          <cell r="A12">
            <v>0</v>
          </cell>
        </row>
      </sheetData>
      <sheetData sheetId="3788">
        <row r="12">
          <cell r="A12" t="str">
            <v>1.3.</v>
          </cell>
        </row>
      </sheetData>
      <sheetData sheetId="3789">
        <row r="12">
          <cell r="A12" t="str">
            <v>1.3.</v>
          </cell>
        </row>
      </sheetData>
      <sheetData sheetId="3790">
        <row r="12">
          <cell r="A12" t="str">
            <v>2.2.1.</v>
          </cell>
        </row>
      </sheetData>
      <sheetData sheetId="3791">
        <row r="12">
          <cell r="A12" t="str">
            <v>2.2.1.</v>
          </cell>
        </row>
      </sheetData>
      <sheetData sheetId="3792">
        <row r="12">
          <cell r="A12" t="str">
            <v>2.2.1.</v>
          </cell>
        </row>
      </sheetData>
      <sheetData sheetId="3793">
        <row r="12">
          <cell r="A12" t="str">
            <v>2.2.1.</v>
          </cell>
        </row>
      </sheetData>
      <sheetData sheetId="3794">
        <row r="12">
          <cell r="A12" t="str">
            <v>2.2.1.</v>
          </cell>
        </row>
      </sheetData>
      <sheetData sheetId="3795">
        <row r="12">
          <cell r="A12" t="str">
            <v>2.2.1.</v>
          </cell>
        </row>
      </sheetData>
      <sheetData sheetId="3796">
        <row r="12">
          <cell r="A12" t="str">
            <v>2.2.1.</v>
          </cell>
        </row>
      </sheetData>
      <sheetData sheetId="3797">
        <row r="12">
          <cell r="A12" t="str">
            <v>2.2.1.</v>
          </cell>
        </row>
      </sheetData>
      <sheetData sheetId="3798">
        <row r="12">
          <cell r="A12" t="str">
            <v>2.2.1.</v>
          </cell>
        </row>
      </sheetData>
      <sheetData sheetId="3799">
        <row r="12">
          <cell r="A12" t="str">
            <v>2.2.1.</v>
          </cell>
        </row>
      </sheetData>
      <sheetData sheetId="3800">
        <row r="12">
          <cell r="A12" t="str">
            <v>2.2.1.</v>
          </cell>
        </row>
      </sheetData>
      <sheetData sheetId="3801">
        <row r="12">
          <cell r="A12" t="str">
            <v>2.2.1.</v>
          </cell>
        </row>
      </sheetData>
      <sheetData sheetId="3802">
        <row r="12">
          <cell r="A12" t="str">
            <v>2.2.1.</v>
          </cell>
        </row>
      </sheetData>
      <sheetData sheetId="3803">
        <row r="12">
          <cell r="A12" t="str">
            <v>2.2.1.</v>
          </cell>
        </row>
      </sheetData>
      <sheetData sheetId="3804">
        <row r="12">
          <cell r="A12" t="str">
            <v>2.2.1.</v>
          </cell>
        </row>
      </sheetData>
      <sheetData sheetId="3805">
        <row r="12">
          <cell r="A12" t="str">
            <v>2.2.1.</v>
          </cell>
        </row>
      </sheetData>
      <sheetData sheetId="3806">
        <row r="12">
          <cell r="A12" t="str">
            <v>2.2.1.</v>
          </cell>
        </row>
      </sheetData>
      <sheetData sheetId="3807">
        <row r="12">
          <cell r="A12" t="str">
            <v>2.2.1.</v>
          </cell>
        </row>
      </sheetData>
      <sheetData sheetId="3808">
        <row r="12">
          <cell r="A12" t="str">
            <v>2.2.1.</v>
          </cell>
        </row>
      </sheetData>
      <sheetData sheetId="3809">
        <row r="12">
          <cell r="A12" t="str">
            <v>2.2.1.</v>
          </cell>
        </row>
      </sheetData>
      <sheetData sheetId="3810">
        <row r="12">
          <cell r="A12" t="str">
            <v>2.2.1.</v>
          </cell>
        </row>
      </sheetData>
      <sheetData sheetId="3811">
        <row r="12">
          <cell r="A12" t="str">
            <v>2.2.1.</v>
          </cell>
        </row>
      </sheetData>
      <sheetData sheetId="3812">
        <row r="12">
          <cell r="A12" t="str">
            <v>2.2.1.</v>
          </cell>
        </row>
      </sheetData>
      <sheetData sheetId="3813">
        <row r="19">
          <cell r="B19" t="str">
            <v>сжатый воздух</v>
          </cell>
        </row>
      </sheetData>
      <sheetData sheetId="3814">
        <row r="12">
          <cell r="A12">
            <v>0</v>
          </cell>
        </row>
      </sheetData>
      <sheetData sheetId="3815">
        <row r="12">
          <cell r="A12">
            <v>0</v>
          </cell>
        </row>
      </sheetData>
      <sheetData sheetId="3816">
        <row r="12">
          <cell r="A12">
            <v>0</v>
          </cell>
        </row>
      </sheetData>
      <sheetData sheetId="3817">
        <row r="12">
          <cell r="A12">
            <v>0</v>
          </cell>
        </row>
      </sheetData>
      <sheetData sheetId="3818">
        <row r="12">
          <cell r="A12">
            <v>0</v>
          </cell>
        </row>
      </sheetData>
      <sheetData sheetId="3819">
        <row r="19">
          <cell r="B19" t="str">
            <v>сжатый воздух</v>
          </cell>
        </row>
      </sheetData>
      <sheetData sheetId="3820">
        <row r="12">
          <cell r="A12">
            <v>0</v>
          </cell>
        </row>
      </sheetData>
      <sheetData sheetId="3821">
        <row r="12">
          <cell r="A12">
            <v>0</v>
          </cell>
        </row>
      </sheetData>
      <sheetData sheetId="3822">
        <row r="12">
          <cell r="A12">
            <v>0</v>
          </cell>
        </row>
      </sheetData>
      <sheetData sheetId="3823">
        <row r="12">
          <cell r="A12">
            <v>0</v>
          </cell>
        </row>
      </sheetData>
      <sheetData sheetId="3824">
        <row r="12">
          <cell r="A12">
            <v>0</v>
          </cell>
        </row>
      </sheetData>
      <sheetData sheetId="3825">
        <row r="12">
          <cell r="A12">
            <v>0</v>
          </cell>
        </row>
      </sheetData>
      <sheetData sheetId="3826">
        <row r="12">
          <cell r="A12">
            <v>0</v>
          </cell>
        </row>
      </sheetData>
      <sheetData sheetId="3827">
        <row r="12">
          <cell r="A12">
            <v>0</v>
          </cell>
        </row>
      </sheetData>
      <sheetData sheetId="3828">
        <row r="12">
          <cell r="A12">
            <v>0</v>
          </cell>
        </row>
      </sheetData>
      <sheetData sheetId="3829">
        <row r="12">
          <cell r="A12">
            <v>0</v>
          </cell>
        </row>
      </sheetData>
      <sheetData sheetId="3830">
        <row r="12">
          <cell r="A12">
            <v>0</v>
          </cell>
        </row>
      </sheetData>
      <sheetData sheetId="3831">
        <row r="12">
          <cell r="A12">
            <v>0</v>
          </cell>
        </row>
      </sheetData>
      <sheetData sheetId="3832">
        <row r="12">
          <cell r="A12">
            <v>0</v>
          </cell>
        </row>
      </sheetData>
      <sheetData sheetId="3833">
        <row r="12">
          <cell r="A12">
            <v>0</v>
          </cell>
        </row>
      </sheetData>
      <sheetData sheetId="3834">
        <row r="12">
          <cell r="A12">
            <v>0</v>
          </cell>
        </row>
      </sheetData>
      <sheetData sheetId="3835">
        <row r="12">
          <cell r="A12">
            <v>0</v>
          </cell>
        </row>
      </sheetData>
      <sheetData sheetId="3836">
        <row r="12">
          <cell r="A12">
            <v>0</v>
          </cell>
        </row>
      </sheetData>
      <sheetData sheetId="3837">
        <row r="12">
          <cell r="A12">
            <v>0</v>
          </cell>
        </row>
      </sheetData>
      <sheetData sheetId="3838">
        <row r="12">
          <cell r="A12">
            <v>0</v>
          </cell>
        </row>
      </sheetData>
      <sheetData sheetId="3839">
        <row r="19">
          <cell r="B19" t="str">
            <v>сжатый воздух</v>
          </cell>
        </row>
      </sheetData>
      <sheetData sheetId="3840">
        <row r="19">
          <cell r="B19" t="str">
            <v>сжатый воздух</v>
          </cell>
        </row>
      </sheetData>
      <sheetData sheetId="3841">
        <row r="19">
          <cell r="B19" t="str">
            <v>сжатый воздух</v>
          </cell>
        </row>
      </sheetData>
      <sheetData sheetId="3842">
        <row r="19">
          <cell r="B19" t="str">
            <v>сжатый воздух</v>
          </cell>
        </row>
      </sheetData>
      <sheetData sheetId="3843">
        <row r="19">
          <cell r="B19" t="str">
            <v>сжатый воздух</v>
          </cell>
        </row>
      </sheetData>
      <sheetData sheetId="3844">
        <row r="19">
          <cell r="B19" t="str">
            <v>сжатый воздух</v>
          </cell>
        </row>
      </sheetData>
      <sheetData sheetId="3845">
        <row r="19">
          <cell r="B19" t="str">
            <v>сжатый воздух</v>
          </cell>
        </row>
      </sheetData>
      <sheetData sheetId="3846">
        <row r="19">
          <cell r="B19" t="str">
            <v>сжатый воздух</v>
          </cell>
        </row>
      </sheetData>
      <sheetData sheetId="3847">
        <row r="19">
          <cell r="B19" t="str">
            <v>сжатый воздух</v>
          </cell>
        </row>
      </sheetData>
      <sheetData sheetId="3848">
        <row r="19">
          <cell r="B19" t="str">
            <v>сжатый воздух</v>
          </cell>
        </row>
      </sheetData>
      <sheetData sheetId="3849">
        <row r="19">
          <cell r="B19" t="str">
            <v>сжатый воздух</v>
          </cell>
        </row>
      </sheetData>
      <sheetData sheetId="3850">
        <row r="19">
          <cell r="B19" t="str">
            <v>сжатый воздух</v>
          </cell>
        </row>
      </sheetData>
      <sheetData sheetId="3851">
        <row r="19">
          <cell r="B19" t="str">
            <v>сжатый воздух</v>
          </cell>
        </row>
      </sheetData>
      <sheetData sheetId="3852">
        <row r="19">
          <cell r="B19" t="str">
            <v>сжатый воздух</v>
          </cell>
        </row>
      </sheetData>
      <sheetData sheetId="3853">
        <row r="19">
          <cell r="B19" t="str">
            <v>сжатый воздух</v>
          </cell>
        </row>
      </sheetData>
      <sheetData sheetId="3854">
        <row r="19">
          <cell r="B19" t="str">
            <v>сжатый воздух</v>
          </cell>
        </row>
      </sheetData>
      <sheetData sheetId="3855">
        <row r="19">
          <cell r="B19" t="str">
            <v>сжатый воздух</v>
          </cell>
        </row>
      </sheetData>
      <sheetData sheetId="3856"/>
      <sheetData sheetId="3857"/>
      <sheetData sheetId="3858">
        <row r="12">
          <cell r="A12">
            <v>0</v>
          </cell>
        </row>
      </sheetData>
      <sheetData sheetId="3859">
        <row r="12">
          <cell r="A12">
            <v>0</v>
          </cell>
        </row>
      </sheetData>
      <sheetData sheetId="3860">
        <row r="12">
          <cell r="A12">
            <v>0</v>
          </cell>
        </row>
      </sheetData>
      <sheetData sheetId="3861">
        <row r="12">
          <cell r="A12">
            <v>0</v>
          </cell>
        </row>
      </sheetData>
      <sheetData sheetId="3862"/>
      <sheetData sheetId="3863"/>
      <sheetData sheetId="3864">
        <row r="12">
          <cell r="A12">
            <v>0</v>
          </cell>
        </row>
      </sheetData>
      <sheetData sheetId="3865">
        <row r="12">
          <cell r="A12">
            <v>0</v>
          </cell>
        </row>
      </sheetData>
      <sheetData sheetId="3866">
        <row r="12">
          <cell r="A12">
            <v>0</v>
          </cell>
        </row>
      </sheetData>
      <sheetData sheetId="3867">
        <row r="12">
          <cell r="A12">
            <v>0</v>
          </cell>
        </row>
      </sheetData>
      <sheetData sheetId="3868">
        <row r="12">
          <cell r="A12">
            <v>0</v>
          </cell>
        </row>
      </sheetData>
      <sheetData sheetId="3869">
        <row r="12">
          <cell r="A12">
            <v>0</v>
          </cell>
        </row>
      </sheetData>
      <sheetData sheetId="3870">
        <row r="12">
          <cell r="A12">
            <v>0</v>
          </cell>
        </row>
      </sheetData>
      <sheetData sheetId="3871">
        <row r="12">
          <cell r="A12">
            <v>0</v>
          </cell>
        </row>
      </sheetData>
      <sheetData sheetId="3872">
        <row r="12">
          <cell r="A12">
            <v>0</v>
          </cell>
        </row>
      </sheetData>
      <sheetData sheetId="3873">
        <row r="12">
          <cell r="A12">
            <v>0</v>
          </cell>
        </row>
      </sheetData>
      <sheetData sheetId="3874">
        <row r="12">
          <cell r="A12">
            <v>0</v>
          </cell>
        </row>
      </sheetData>
      <sheetData sheetId="3875">
        <row r="12">
          <cell r="A12">
            <v>0</v>
          </cell>
        </row>
      </sheetData>
      <sheetData sheetId="3876">
        <row r="12">
          <cell r="A12">
            <v>0</v>
          </cell>
        </row>
      </sheetData>
      <sheetData sheetId="3877">
        <row r="12">
          <cell r="A12">
            <v>0</v>
          </cell>
        </row>
      </sheetData>
      <sheetData sheetId="3878">
        <row r="12">
          <cell r="A12">
            <v>0</v>
          </cell>
        </row>
      </sheetData>
      <sheetData sheetId="3879">
        <row r="12">
          <cell r="A12">
            <v>0</v>
          </cell>
        </row>
      </sheetData>
      <sheetData sheetId="3880">
        <row r="12">
          <cell r="A12">
            <v>0</v>
          </cell>
        </row>
      </sheetData>
      <sheetData sheetId="3881">
        <row r="12">
          <cell r="A12">
            <v>0</v>
          </cell>
        </row>
      </sheetData>
      <sheetData sheetId="3882"/>
      <sheetData sheetId="3883"/>
      <sheetData sheetId="3884">
        <row r="12">
          <cell r="A12">
            <v>0</v>
          </cell>
        </row>
      </sheetData>
      <sheetData sheetId="3885">
        <row r="12">
          <cell r="A12">
            <v>0</v>
          </cell>
        </row>
      </sheetData>
      <sheetData sheetId="3886">
        <row r="12">
          <cell r="A12">
            <v>0</v>
          </cell>
        </row>
      </sheetData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>
        <row r="19">
          <cell r="B19" t="str">
            <v>сжатый воздух</v>
          </cell>
        </row>
      </sheetData>
      <sheetData sheetId="3910">
        <row r="19">
          <cell r="B19" t="str">
            <v>сжатый воздух</v>
          </cell>
        </row>
      </sheetData>
      <sheetData sheetId="3911">
        <row r="12">
          <cell r="A12">
            <v>0</v>
          </cell>
        </row>
      </sheetData>
      <sheetData sheetId="3912">
        <row r="12">
          <cell r="A12">
            <v>0</v>
          </cell>
        </row>
      </sheetData>
      <sheetData sheetId="3913">
        <row r="12">
          <cell r="A12">
            <v>0</v>
          </cell>
        </row>
      </sheetData>
      <sheetData sheetId="3914">
        <row r="12">
          <cell r="A12">
            <v>0</v>
          </cell>
        </row>
      </sheetData>
      <sheetData sheetId="3915">
        <row r="12">
          <cell r="A12">
            <v>0</v>
          </cell>
        </row>
      </sheetData>
      <sheetData sheetId="3916">
        <row r="12">
          <cell r="A12">
            <v>0</v>
          </cell>
        </row>
      </sheetData>
      <sheetData sheetId="3917">
        <row r="12">
          <cell r="A12">
            <v>0</v>
          </cell>
        </row>
      </sheetData>
      <sheetData sheetId="3918">
        <row r="12">
          <cell r="A12">
            <v>0</v>
          </cell>
        </row>
      </sheetData>
      <sheetData sheetId="3919">
        <row r="12">
          <cell r="A12">
            <v>0</v>
          </cell>
        </row>
      </sheetData>
      <sheetData sheetId="3920">
        <row r="12">
          <cell r="A12">
            <v>0</v>
          </cell>
        </row>
      </sheetData>
      <sheetData sheetId="3921">
        <row r="12">
          <cell r="A12">
            <v>0</v>
          </cell>
        </row>
      </sheetData>
      <sheetData sheetId="3922">
        <row r="12">
          <cell r="A12">
            <v>0</v>
          </cell>
        </row>
      </sheetData>
      <sheetData sheetId="3923">
        <row r="12">
          <cell r="A12">
            <v>0</v>
          </cell>
        </row>
      </sheetData>
      <sheetData sheetId="3924">
        <row r="12">
          <cell r="A12">
            <v>0</v>
          </cell>
        </row>
      </sheetData>
      <sheetData sheetId="3925">
        <row r="12">
          <cell r="A12">
            <v>0</v>
          </cell>
        </row>
      </sheetData>
      <sheetData sheetId="3926">
        <row r="12">
          <cell r="A12">
            <v>0</v>
          </cell>
        </row>
      </sheetData>
      <sheetData sheetId="3927">
        <row r="12">
          <cell r="A12">
            <v>0</v>
          </cell>
        </row>
      </sheetData>
      <sheetData sheetId="3928">
        <row r="12">
          <cell r="A12">
            <v>0</v>
          </cell>
        </row>
      </sheetData>
      <sheetData sheetId="3929">
        <row r="12">
          <cell r="A12">
            <v>0</v>
          </cell>
        </row>
      </sheetData>
      <sheetData sheetId="3930">
        <row r="12">
          <cell r="A12">
            <v>0</v>
          </cell>
        </row>
      </sheetData>
      <sheetData sheetId="3931">
        <row r="12">
          <cell r="A12">
            <v>0</v>
          </cell>
        </row>
      </sheetData>
      <sheetData sheetId="3932">
        <row r="12">
          <cell r="A12">
            <v>0</v>
          </cell>
        </row>
      </sheetData>
      <sheetData sheetId="3933">
        <row r="12">
          <cell r="A12">
            <v>0</v>
          </cell>
        </row>
      </sheetData>
      <sheetData sheetId="3934">
        <row r="12">
          <cell r="A12">
            <v>0</v>
          </cell>
        </row>
      </sheetData>
      <sheetData sheetId="3935">
        <row r="12">
          <cell r="A12">
            <v>0</v>
          </cell>
        </row>
      </sheetData>
      <sheetData sheetId="3936">
        <row r="12">
          <cell r="A12">
            <v>0</v>
          </cell>
        </row>
      </sheetData>
      <sheetData sheetId="3937">
        <row r="12">
          <cell r="A12">
            <v>0</v>
          </cell>
        </row>
      </sheetData>
      <sheetData sheetId="3938">
        <row r="12">
          <cell r="A12">
            <v>0</v>
          </cell>
        </row>
      </sheetData>
      <sheetData sheetId="3939">
        <row r="12">
          <cell r="A12">
            <v>0</v>
          </cell>
        </row>
      </sheetData>
      <sheetData sheetId="3940">
        <row r="12">
          <cell r="A12">
            <v>0</v>
          </cell>
        </row>
      </sheetData>
      <sheetData sheetId="3941">
        <row r="12">
          <cell r="A12">
            <v>0</v>
          </cell>
        </row>
      </sheetData>
      <sheetData sheetId="3942">
        <row r="12">
          <cell r="A12">
            <v>0</v>
          </cell>
        </row>
      </sheetData>
      <sheetData sheetId="3943">
        <row r="12">
          <cell r="A12">
            <v>0</v>
          </cell>
        </row>
      </sheetData>
      <sheetData sheetId="3944">
        <row r="12">
          <cell r="A12">
            <v>0</v>
          </cell>
        </row>
      </sheetData>
      <sheetData sheetId="3945">
        <row r="12">
          <cell r="A12">
            <v>0</v>
          </cell>
        </row>
      </sheetData>
      <sheetData sheetId="3946">
        <row r="12">
          <cell r="A12">
            <v>0</v>
          </cell>
        </row>
      </sheetData>
      <sheetData sheetId="3947">
        <row r="12">
          <cell r="A12">
            <v>0</v>
          </cell>
        </row>
      </sheetData>
      <sheetData sheetId="3948">
        <row r="12">
          <cell r="A12">
            <v>0</v>
          </cell>
        </row>
      </sheetData>
      <sheetData sheetId="3949">
        <row r="12">
          <cell r="A12">
            <v>0</v>
          </cell>
        </row>
      </sheetData>
      <sheetData sheetId="3950">
        <row r="12">
          <cell r="A12">
            <v>0</v>
          </cell>
        </row>
      </sheetData>
      <sheetData sheetId="3951">
        <row r="12">
          <cell r="A12">
            <v>0</v>
          </cell>
        </row>
      </sheetData>
      <sheetData sheetId="3952">
        <row r="12">
          <cell r="A12">
            <v>0</v>
          </cell>
        </row>
      </sheetData>
      <sheetData sheetId="3953">
        <row r="12">
          <cell r="A12">
            <v>0</v>
          </cell>
        </row>
      </sheetData>
      <sheetData sheetId="3954">
        <row r="12">
          <cell r="A12">
            <v>0</v>
          </cell>
        </row>
      </sheetData>
      <sheetData sheetId="3955">
        <row r="12">
          <cell r="A12">
            <v>0</v>
          </cell>
        </row>
      </sheetData>
      <sheetData sheetId="3956">
        <row r="12">
          <cell r="A12">
            <v>0</v>
          </cell>
        </row>
      </sheetData>
      <sheetData sheetId="3957">
        <row r="12">
          <cell r="A12">
            <v>0</v>
          </cell>
        </row>
      </sheetData>
      <sheetData sheetId="3958">
        <row r="12">
          <cell r="A12">
            <v>0</v>
          </cell>
        </row>
      </sheetData>
      <sheetData sheetId="3959">
        <row r="12">
          <cell r="A12">
            <v>0</v>
          </cell>
        </row>
      </sheetData>
      <sheetData sheetId="3960">
        <row r="12">
          <cell r="A12">
            <v>0</v>
          </cell>
        </row>
      </sheetData>
      <sheetData sheetId="3961">
        <row r="12">
          <cell r="A12">
            <v>0</v>
          </cell>
        </row>
      </sheetData>
      <sheetData sheetId="3962">
        <row r="12">
          <cell r="A12">
            <v>0</v>
          </cell>
        </row>
      </sheetData>
      <sheetData sheetId="3963">
        <row r="12">
          <cell r="A12">
            <v>0</v>
          </cell>
        </row>
      </sheetData>
      <sheetData sheetId="3964">
        <row r="12">
          <cell r="A12">
            <v>0</v>
          </cell>
        </row>
      </sheetData>
      <sheetData sheetId="3965">
        <row r="12">
          <cell r="A12">
            <v>0</v>
          </cell>
        </row>
      </sheetData>
      <sheetData sheetId="3966">
        <row r="12">
          <cell r="A12">
            <v>0</v>
          </cell>
        </row>
      </sheetData>
      <sheetData sheetId="3967">
        <row r="12">
          <cell r="A12">
            <v>0</v>
          </cell>
        </row>
      </sheetData>
      <sheetData sheetId="3968">
        <row r="12">
          <cell r="A12">
            <v>0</v>
          </cell>
        </row>
      </sheetData>
      <sheetData sheetId="3969">
        <row r="12">
          <cell r="A12">
            <v>0</v>
          </cell>
        </row>
      </sheetData>
      <sheetData sheetId="3970">
        <row r="12">
          <cell r="A12">
            <v>0</v>
          </cell>
        </row>
      </sheetData>
      <sheetData sheetId="3971">
        <row r="12">
          <cell r="A12">
            <v>0</v>
          </cell>
        </row>
      </sheetData>
      <sheetData sheetId="3972">
        <row r="12">
          <cell r="A12">
            <v>0</v>
          </cell>
        </row>
      </sheetData>
      <sheetData sheetId="3973">
        <row r="12">
          <cell r="A12">
            <v>0</v>
          </cell>
        </row>
      </sheetData>
      <sheetData sheetId="3974">
        <row r="12">
          <cell r="A12">
            <v>0</v>
          </cell>
        </row>
      </sheetData>
      <sheetData sheetId="3975">
        <row r="12">
          <cell r="A12">
            <v>0</v>
          </cell>
        </row>
      </sheetData>
      <sheetData sheetId="3976">
        <row r="12">
          <cell r="A12">
            <v>0</v>
          </cell>
        </row>
      </sheetData>
      <sheetData sheetId="3977">
        <row r="12">
          <cell r="A12">
            <v>0</v>
          </cell>
        </row>
      </sheetData>
      <sheetData sheetId="3978">
        <row r="12">
          <cell r="A12">
            <v>0</v>
          </cell>
        </row>
      </sheetData>
      <sheetData sheetId="3979">
        <row r="12">
          <cell r="A12">
            <v>0</v>
          </cell>
        </row>
      </sheetData>
      <sheetData sheetId="3980">
        <row r="12">
          <cell r="A12">
            <v>0</v>
          </cell>
        </row>
      </sheetData>
      <sheetData sheetId="3981">
        <row r="12">
          <cell r="A12">
            <v>0</v>
          </cell>
        </row>
      </sheetData>
      <sheetData sheetId="3982">
        <row r="12">
          <cell r="A12">
            <v>0</v>
          </cell>
        </row>
      </sheetData>
      <sheetData sheetId="3983">
        <row r="12">
          <cell r="A12">
            <v>0</v>
          </cell>
        </row>
      </sheetData>
      <sheetData sheetId="3984">
        <row r="12">
          <cell r="A12">
            <v>0</v>
          </cell>
        </row>
      </sheetData>
      <sheetData sheetId="3985">
        <row r="12">
          <cell r="A12">
            <v>0</v>
          </cell>
        </row>
      </sheetData>
      <sheetData sheetId="3986">
        <row r="12">
          <cell r="A12">
            <v>0</v>
          </cell>
        </row>
      </sheetData>
      <sheetData sheetId="3987">
        <row r="12">
          <cell r="A12">
            <v>0</v>
          </cell>
        </row>
      </sheetData>
      <sheetData sheetId="3988">
        <row r="12">
          <cell r="A12">
            <v>0</v>
          </cell>
        </row>
      </sheetData>
      <sheetData sheetId="3989"/>
      <sheetData sheetId="3990" refreshError="1"/>
      <sheetData sheetId="3991" refreshError="1"/>
      <sheetData sheetId="3992">
        <row r="12">
          <cell r="A12">
            <v>0</v>
          </cell>
        </row>
      </sheetData>
      <sheetData sheetId="3993" refreshError="1"/>
      <sheetData sheetId="3994" refreshError="1"/>
      <sheetData sheetId="3995">
        <row r="12">
          <cell r="A12">
            <v>0</v>
          </cell>
        </row>
      </sheetData>
      <sheetData sheetId="3996">
        <row r="12">
          <cell r="A12">
            <v>0</v>
          </cell>
        </row>
      </sheetData>
      <sheetData sheetId="3997">
        <row r="12">
          <cell r="A12">
            <v>0</v>
          </cell>
        </row>
      </sheetData>
      <sheetData sheetId="3998">
        <row r="12">
          <cell r="A12">
            <v>0</v>
          </cell>
        </row>
      </sheetData>
      <sheetData sheetId="3999">
        <row r="12">
          <cell r="A12">
            <v>0</v>
          </cell>
        </row>
      </sheetData>
      <sheetData sheetId="4000">
        <row r="12">
          <cell r="A12">
            <v>0</v>
          </cell>
        </row>
      </sheetData>
      <sheetData sheetId="4001">
        <row r="12">
          <cell r="A12">
            <v>0</v>
          </cell>
        </row>
      </sheetData>
      <sheetData sheetId="4002">
        <row r="12">
          <cell r="A12">
            <v>0</v>
          </cell>
        </row>
      </sheetData>
      <sheetData sheetId="4003">
        <row r="12">
          <cell r="A12">
            <v>0</v>
          </cell>
        </row>
      </sheetData>
      <sheetData sheetId="4004">
        <row r="12">
          <cell r="A12">
            <v>0</v>
          </cell>
        </row>
      </sheetData>
      <sheetData sheetId="4005">
        <row r="12">
          <cell r="A12">
            <v>0</v>
          </cell>
        </row>
      </sheetData>
      <sheetData sheetId="4006"/>
      <sheetData sheetId="4007">
        <row r="12">
          <cell r="A12">
            <v>0</v>
          </cell>
        </row>
      </sheetData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>
        <row r="12">
          <cell r="A12">
            <v>0</v>
          </cell>
        </row>
      </sheetData>
      <sheetData sheetId="4126">
        <row r="12">
          <cell r="A12">
            <v>0</v>
          </cell>
        </row>
      </sheetData>
      <sheetData sheetId="4127">
        <row r="12">
          <cell r="A12">
            <v>0</v>
          </cell>
        </row>
      </sheetData>
      <sheetData sheetId="4128">
        <row r="12">
          <cell r="A12">
            <v>0</v>
          </cell>
        </row>
      </sheetData>
      <sheetData sheetId="4129">
        <row r="12">
          <cell r="A12">
            <v>0</v>
          </cell>
        </row>
      </sheetData>
      <sheetData sheetId="4130">
        <row r="12">
          <cell r="A12">
            <v>0</v>
          </cell>
        </row>
      </sheetData>
      <sheetData sheetId="4131">
        <row r="12">
          <cell r="A12">
            <v>0</v>
          </cell>
        </row>
      </sheetData>
      <sheetData sheetId="4132">
        <row r="12">
          <cell r="A12">
            <v>0</v>
          </cell>
        </row>
      </sheetData>
      <sheetData sheetId="4133">
        <row r="12">
          <cell r="A12">
            <v>0</v>
          </cell>
        </row>
      </sheetData>
      <sheetData sheetId="4134">
        <row r="12">
          <cell r="A12">
            <v>0</v>
          </cell>
        </row>
      </sheetData>
      <sheetData sheetId="4135">
        <row r="12">
          <cell r="A12">
            <v>0</v>
          </cell>
        </row>
      </sheetData>
      <sheetData sheetId="4136">
        <row r="12">
          <cell r="A12">
            <v>0</v>
          </cell>
        </row>
      </sheetData>
      <sheetData sheetId="4137">
        <row r="12">
          <cell r="A12">
            <v>0</v>
          </cell>
        </row>
      </sheetData>
      <sheetData sheetId="4138">
        <row r="12">
          <cell r="A12">
            <v>0</v>
          </cell>
        </row>
      </sheetData>
      <sheetData sheetId="4139" refreshError="1"/>
      <sheetData sheetId="4140" refreshError="1"/>
      <sheetData sheetId="4141" refreshError="1"/>
      <sheetData sheetId="4142" refreshError="1"/>
      <sheetData sheetId="4143">
        <row r="12">
          <cell r="A12" t="str">
            <v>1.3.</v>
          </cell>
        </row>
      </sheetData>
      <sheetData sheetId="4144">
        <row r="12">
          <cell r="A12" t="str">
            <v>1.3.</v>
          </cell>
        </row>
      </sheetData>
      <sheetData sheetId="4145">
        <row r="12">
          <cell r="A12" t="str">
            <v>1.3.</v>
          </cell>
        </row>
      </sheetData>
      <sheetData sheetId="4146">
        <row r="12">
          <cell r="A12" t="str">
            <v>1.3.</v>
          </cell>
        </row>
      </sheetData>
      <sheetData sheetId="4147">
        <row r="19">
          <cell r="B19" t="str">
            <v>сжатый воздух</v>
          </cell>
        </row>
      </sheetData>
      <sheetData sheetId="4148">
        <row r="19">
          <cell r="B19" t="str">
            <v>сжатый воздух</v>
          </cell>
        </row>
      </sheetData>
      <sheetData sheetId="4149">
        <row r="19">
          <cell r="B19" t="str">
            <v>сжатый воздух</v>
          </cell>
        </row>
      </sheetData>
      <sheetData sheetId="4150">
        <row r="19">
          <cell r="B19" t="str">
            <v>сжатый воздух</v>
          </cell>
        </row>
      </sheetData>
      <sheetData sheetId="4151">
        <row r="19">
          <cell r="B19" t="str">
            <v>сжатый воздух</v>
          </cell>
        </row>
      </sheetData>
      <sheetData sheetId="4152">
        <row r="12">
          <cell r="A12" t="str">
            <v>1.3.</v>
          </cell>
        </row>
      </sheetData>
      <sheetData sheetId="4153"/>
      <sheetData sheetId="4154">
        <row r="12">
          <cell r="A12" t="str">
            <v>2.2.1.</v>
          </cell>
        </row>
      </sheetData>
      <sheetData sheetId="4155">
        <row r="12">
          <cell r="A12" t="str">
            <v>2.2.1.</v>
          </cell>
        </row>
      </sheetData>
      <sheetData sheetId="4156">
        <row r="12">
          <cell r="A12" t="str">
            <v>2.2.1.</v>
          </cell>
        </row>
      </sheetData>
      <sheetData sheetId="4157">
        <row r="12">
          <cell r="A12" t="str">
            <v>2.2.1.</v>
          </cell>
        </row>
      </sheetData>
      <sheetData sheetId="4158">
        <row r="12">
          <cell r="A12" t="str">
            <v>2.2.1.</v>
          </cell>
        </row>
      </sheetData>
      <sheetData sheetId="4159">
        <row r="12">
          <cell r="A12" t="str">
            <v>2.2.1.</v>
          </cell>
        </row>
      </sheetData>
      <sheetData sheetId="4160">
        <row r="12">
          <cell r="A12" t="str">
            <v>2.2.1.</v>
          </cell>
        </row>
      </sheetData>
      <sheetData sheetId="4161">
        <row r="12">
          <cell r="A12" t="str">
            <v>2.2.1.</v>
          </cell>
        </row>
      </sheetData>
      <sheetData sheetId="4162">
        <row r="12">
          <cell r="A12" t="str">
            <v>2.2.1.</v>
          </cell>
        </row>
      </sheetData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>
        <row r="19">
          <cell r="B19" t="str">
            <v>сжатый воздух</v>
          </cell>
        </row>
      </sheetData>
      <sheetData sheetId="4197">
        <row r="19">
          <cell r="B19" t="str">
            <v>сжатый воздух</v>
          </cell>
        </row>
      </sheetData>
      <sheetData sheetId="4198">
        <row r="19">
          <cell r="B19" t="str">
            <v>сжатый воздух</v>
          </cell>
        </row>
      </sheetData>
      <sheetData sheetId="4199">
        <row r="19">
          <cell r="B19" t="str">
            <v>сжатый воздух</v>
          </cell>
        </row>
      </sheetData>
      <sheetData sheetId="4200">
        <row r="19">
          <cell r="B19" t="str">
            <v>сжатый воздух</v>
          </cell>
        </row>
      </sheetData>
      <sheetData sheetId="4201">
        <row r="19">
          <cell r="B19" t="str">
            <v>сжатый воздух</v>
          </cell>
        </row>
      </sheetData>
      <sheetData sheetId="4202">
        <row r="19">
          <cell r="B19" t="str">
            <v>сжатый воздух</v>
          </cell>
        </row>
      </sheetData>
      <sheetData sheetId="4203">
        <row r="19">
          <cell r="B19" t="str">
            <v>сжатый воздух</v>
          </cell>
        </row>
      </sheetData>
      <sheetData sheetId="4204">
        <row r="19">
          <cell r="B19" t="str">
            <v>сжатый воздух</v>
          </cell>
        </row>
      </sheetData>
      <sheetData sheetId="4205">
        <row r="19">
          <cell r="B19" t="str">
            <v>сжатый воздух</v>
          </cell>
        </row>
      </sheetData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>
        <row r="12">
          <cell r="A12">
            <v>0</v>
          </cell>
        </row>
      </sheetData>
      <sheetData sheetId="4307">
        <row r="12">
          <cell r="A12">
            <v>0</v>
          </cell>
        </row>
      </sheetData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>
        <row r="12">
          <cell r="A12">
            <v>0</v>
          </cell>
        </row>
      </sheetData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>
        <row r="12">
          <cell r="A12">
            <v>0</v>
          </cell>
        </row>
      </sheetData>
      <sheetData sheetId="4360"/>
      <sheetData sheetId="4361"/>
      <sheetData sheetId="436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air_Posts"/>
      <sheetName val="br_air(for client)"/>
      <sheetName val="Append (for client) (R)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F"/>
      <sheetName val="ROACE"/>
      <sheetName val="PivotTable"/>
      <sheetName val="KPI"/>
      <sheetName val="ПА"/>
      <sheetName val="сделка"/>
      <sheetName val="IRR EV"/>
      <sheetName val="market"/>
      <sheetName val="data"/>
      <sheetName val="цены"/>
      <sheetName val="diagram"/>
      <sheetName val="EBITDA"/>
      <sheetName val="OpEx CapEx"/>
      <sheetName val="Курс Тенге"/>
      <sheetName val="BS"/>
      <sheetName val="P&amp;L"/>
      <sheetName val="Debt"/>
      <sheetName val="Эффект на акцию ЛУКОЙЛ"/>
      <sheetName val="ликв. фонд ЛОСЛ"/>
      <sheetName val="val slide"/>
    </sheetNames>
    <sheetDataSet>
      <sheetData sheetId="0" refreshError="1">
        <row r="3">
          <cell r="K3">
            <v>1</v>
          </cell>
          <cell r="L3">
            <v>1</v>
          </cell>
          <cell r="M3">
            <v>1.0249999999999999</v>
          </cell>
          <cell r="N3">
            <v>1.0506249999999999</v>
          </cell>
          <cell r="O3">
            <v>1.0768906249999999</v>
          </cell>
          <cell r="P3">
            <v>1.1038128906249998</v>
          </cell>
          <cell r="Q3">
            <v>1.1314082128906247</v>
          </cell>
          <cell r="R3">
            <v>1.1596934182128902</v>
          </cell>
          <cell r="S3">
            <v>1.1886857536682123</v>
          </cell>
          <cell r="T3">
            <v>1.2184028975099175</v>
          </cell>
          <cell r="U3">
            <v>1.2488629699476652</v>
          </cell>
          <cell r="V3">
            <v>1.2800845441963566</v>
          </cell>
          <cell r="W3">
            <v>1.3120866578012655</v>
          </cell>
          <cell r="X3">
            <v>1.3448888242462971</v>
          </cell>
          <cell r="Y3">
            <v>1.3785110448524545</v>
          </cell>
          <cell r="Z3">
            <v>1.4129738209737657</v>
          </cell>
          <cell r="AA3">
            <v>1.4482981664981096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7.1"/>
      <sheetName val="Ввод"/>
      <sheetName val="ЯНВАРЬ"/>
      <sheetName val="US Dollar 2003"/>
      <sheetName val="SDR 2003"/>
      <sheetName val="BY Line Item"/>
      <sheetName val="Captions"/>
      <sheetName val="hiddenА"/>
      <sheetName val="K31X"/>
      <sheetName val="Consolidator Inputs"/>
      <sheetName val="jule-september2000"/>
      <sheetName val="Control"/>
      <sheetName val="Language"/>
      <sheetName val="Configuration"/>
      <sheetName val="Lists"/>
      <sheetName val="Checks"/>
      <sheetName val="SETUP"/>
      <sheetName val="B-4"/>
      <sheetName val="DCF"/>
      <sheetName val="ATI"/>
      <sheetName val="П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 capex ЛУКОЙЛ"/>
      <sheetName val="06 Capex PKI"/>
      <sheetName val="06 расш 06 корр"/>
    </sheetNames>
    <sheetDataSet>
      <sheetData sheetId="0" refreshError="1">
        <row r="76">
          <cell r="A76">
            <v>127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chanie"/>
      <sheetName val="city"/>
      <sheetName val="deposit-adm"/>
      <sheetName val="deposit-dpo"/>
      <sheetName val="deposit-uppn"/>
      <sheetName val="deposit-home"/>
      <sheetName val="deposit-angar"/>
      <sheetName val="deposit-food"/>
      <sheetName val="deposit-laundry"/>
      <sheetName val="deposit-kotel"/>
      <sheetName val="deposit-bioclear"/>
      <sheetName val="deposit-sport"/>
      <sheetName val="deposit-all"/>
      <sheetName val="Лист1"/>
      <sheetName val="deposit (2)"/>
      <sheetName val="up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K1">
            <v>0.64569314523445331</v>
          </cell>
        </row>
      </sheetData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Другие расходы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7.1"/>
      <sheetName val="Нефть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  <sheetName val="Налоги"/>
      <sheetName val="Б.мчас (П)"/>
      <sheetName val="Март"/>
      <sheetName val="Сентябрь"/>
      <sheetName val="Квартал"/>
      <sheetName val="Декабрь"/>
      <sheetName val="Ноябрь"/>
      <sheetName val="ДД"/>
      <sheetName val="SMSTemp"/>
      <sheetName val="ATI"/>
      <sheetName val="Precios"/>
      <sheetName val="01-45"/>
      <sheetName val="из сем"/>
      <sheetName val="US Dollar 2003"/>
      <sheetName val="SDR 2003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Anlagevermögen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без НДС"/>
      <sheetName val="ВСДС_1 (MAIN)"/>
      <sheetName val="Исх.данные"/>
      <sheetName val="распределение модели"/>
      <sheetName val="цеховые"/>
      <sheetName val="9"/>
      <sheetName val="Analytics"/>
      <sheetName val="FA Movement Kyrg"/>
      <sheetName val="FA Movement "/>
      <sheetName val="depreciation testing"/>
      <sheetName val="УПРАВЛЕНИЕ11"/>
      <sheetName val="Movement"/>
      <sheetName val="Additions_Disposals"/>
      <sheetName val="Cash flows - PBC"/>
      <sheetName val="FA register"/>
      <sheetName val="исп.см."/>
      <sheetName val="L&amp;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-04"/>
      <sheetName val="17"/>
      <sheetName val="18"/>
      <sheetName val="19"/>
      <sheetName val="20"/>
      <sheetName val="24"/>
      <sheetName val="GAAP TB 31.12.01  detail p&amp;l"/>
      <sheetName val="06 capex ЛУКОЙЛ"/>
      <sheetName val="Sheet3"/>
      <sheetName val=" 4"/>
      <sheetName val="Форма2"/>
    </sheetNames>
    <sheetDataSet>
      <sheetData sheetId="0" refreshError="1"/>
      <sheetData sheetId="1" refreshError="1">
        <row r="41">
          <cell r="A41">
            <v>157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17"/>
      <sheetName val="t0_name"/>
      <sheetName val="незав. Домодедово"/>
      <sheetName val="GAAP TB 30.08.01  detail p&amp;l"/>
      <sheetName val="Статьи"/>
      <sheetName val="GAAP TB 31.12.01  detail p&amp;l"/>
      <sheetName val="DTL"/>
      <sheetName val="Royalty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X-rates"/>
      <sheetName val="GAAP TB 30.09.01  detail p&amp;l"/>
      <sheetName val="US Dollar 2003"/>
      <sheetName val="SDR 2003"/>
      <sheetName val="2210900-Aug"/>
      <sheetName val="Hidden"/>
      <sheetName val="06 capex ЛУКОЙЛ"/>
      <sheetName val="Об-я св-а"/>
      <sheetName val="ВОЛС"/>
      <sheetName val="Inputs&amp;Results"/>
      <sheetName val="Operations"/>
      <sheetName val="78"/>
      <sheetName val="1NK"/>
      <sheetName val="Kolommen_balans"/>
      <sheetName val="SA Procedures"/>
      <sheetName val="MetaData"/>
      <sheetName val="Balance"/>
      <sheetName val="ШРР"/>
      <sheetName val="SCR O&amp;M"/>
      <sheetName val="Income Statement"/>
      <sheetName val="Приложение №5"/>
      <sheetName val="Nelson Resources"/>
      <sheetName val="Чуствительность"/>
      <sheetName val="Indizes"/>
      <sheetName val="TTG Financials KZT"/>
      <sheetName val="Dank"/>
      <sheetName val="KPI"/>
      <sheetName val="data ofa"/>
      <sheetName val="dropdown"/>
      <sheetName val="Чувствительность"/>
      <sheetName val="Отчет по филиалам"/>
      <sheetName val="BY Line Item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2">
          <cell r="F2" t="str">
            <v>Preliminary</v>
          </cell>
          <cell r="G2" t="str">
            <v>AJE</v>
          </cell>
          <cell r="H2" t="str">
            <v>Adjusted</v>
          </cell>
          <cell r="I2" t="str">
            <v>RJE</v>
          </cell>
          <cell r="J2" t="str">
            <v>Final</v>
          </cell>
          <cell r="K2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  <sheetName val="5"/>
      <sheetName val="Links"/>
      <sheetName val="ВОЛС"/>
      <sheetName val="Lead"/>
      <sheetName val="Лист5"/>
      <sheetName val="Loaded"/>
      <sheetName val="7.1"/>
      <sheetName val="ШРР"/>
      <sheetName val="Баланс ТД"/>
      <sheetName val="12НК"/>
      <sheetName val="7НК"/>
      <sheetName val="Важн_2004"/>
      <sheetName val="Важн_2004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DCF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1.1 Паспорт"/>
      <sheetName val="1.2 Сценарий"/>
      <sheetName val="Поставки"/>
      <sheetName val="1.3.1 ОбъемПроизв"/>
      <sheetName val="1.3.2 ОТМ"/>
      <sheetName val="1.4 ПланСоцЗатр"/>
      <sheetName val="1.5 ПСнижЗатр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4 Непроизв. расходы"/>
      <sheetName val="промеж. КВЛ"/>
      <sheetName val="2.5 КВЛ"/>
      <sheetName val="Займы в валюте"/>
      <sheetName val="2.6 Займы в тенге"/>
      <sheetName val="2.7 Налоги"/>
      <sheetName val="2.8 Труд"/>
      <sheetName val="3 Справ"/>
      <sheetName val="Cash_All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Форма2"/>
      <sheetName val="Приложение 1"/>
      <sheetName val="Статьи"/>
      <sheetName val="1_3_2_ОТМ"/>
      <sheetName val="2_2_ОтклОТМ"/>
      <sheetName val="1_1_Паспорт"/>
      <sheetName val="1_2_Сценарий"/>
      <sheetName val="1_3_1_ОбъемПроизв"/>
      <sheetName val="1_3_2_ОТМ1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1"/>
      <sheetName val="промеж__себестоим"/>
      <sheetName val="2_3_Себестоимость"/>
      <sheetName val="2_4_Непроизв__расходы"/>
      <sheetName val="промеж__КВЛ"/>
      <sheetName val="2_5_КВЛ"/>
      <sheetName val="Займы_в_валюте"/>
      <sheetName val="2_6_Займы_в_тенге"/>
      <sheetName val="2_7_Налоги"/>
      <sheetName val="2_8_Труд"/>
      <sheetName val="3_Справ"/>
      <sheetName val="2_1БП"/>
      <sheetName val="2_2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"КазТрансОйл"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транспорт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1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            (в натуральном выражении)</v>
          </cell>
        </row>
        <row r="28">
          <cell r="A28" t="str">
            <v>S_1</v>
          </cell>
          <cell r="H28" t="str">
            <v>1</v>
          </cell>
          <cell r="I28" t="str">
            <v>ОТМ 1             (в стоимостном выражении)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            (в натуральном выражении)</v>
          </cell>
        </row>
        <row r="30">
          <cell r="A30" t="str">
            <v>I_2</v>
          </cell>
          <cell r="H30" t="str">
            <v>2</v>
          </cell>
          <cell r="I30" t="str">
            <v>ОТМ 2             (в стоимостном выражении)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            (в натуральном выражении)</v>
          </cell>
        </row>
        <row r="32">
          <cell r="A32" t="str">
            <v>I_3</v>
          </cell>
          <cell r="H32" t="str">
            <v>3</v>
          </cell>
          <cell r="I32" t="str">
            <v>ОТМ 3             (в стоимостном выражении)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            (в натуральном выражении)</v>
          </cell>
        </row>
        <row r="34">
          <cell r="A34" t="str">
            <v>I_4</v>
          </cell>
          <cell r="H34" t="str">
            <v>4</v>
          </cell>
          <cell r="I34" t="str">
            <v>ОТМ 4             (в стоимостном выражении)</v>
          </cell>
          <cell r="K34" t="str">
            <v>тыс.тенге</v>
          </cell>
        </row>
        <row r="36">
          <cell r="A36" t="str">
            <v>-_</v>
          </cell>
          <cell r="I36" t="str">
            <v>,,,</v>
          </cell>
        </row>
        <row r="37">
          <cell r="A37" t="str">
            <v>-_1.4.2</v>
          </cell>
          <cell r="H37" t="str">
            <v>1.4.2</v>
          </cell>
          <cell r="I37" t="str">
            <v>Проект 2</v>
          </cell>
        </row>
        <row r="38">
          <cell r="A38" t="str">
            <v>-_</v>
          </cell>
          <cell r="I38" t="str">
            <v>Производственные целевые показатели проекта в натуральном выражении</v>
          </cell>
        </row>
        <row r="39">
          <cell r="A39" t="str">
            <v>-_</v>
          </cell>
          <cell r="I39" t="str">
            <v>Оценка доходов по проекту</v>
          </cell>
          <cell r="K39" t="str">
            <v>тыс.тенге</v>
          </cell>
        </row>
        <row r="40">
          <cell r="A40" t="str">
            <v>-_</v>
          </cell>
          <cell r="I40" t="str">
            <v>Всего затраты на ОТМ по проекту</v>
          </cell>
          <cell r="K40" t="str">
            <v>тыс.тенге</v>
          </cell>
        </row>
        <row r="41">
          <cell r="A41" t="str">
            <v>-_</v>
          </cell>
          <cell r="I41" t="str">
            <v>В том числе по основным программам:</v>
          </cell>
        </row>
        <row r="42">
          <cell r="A42" t="str">
            <v>-_5Н</v>
          </cell>
          <cell r="H42" t="str">
            <v>5Н</v>
          </cell>
          <cell r="I42" t="str">
            <v>ОТМ 1             (в натуральном выражении)</v>
          </cell>
        </row>
        <row r="43">
          <cell r="A43" t="str">
            <v>S_5</v>
          </cell>
          <cell r="H43" t="str">
            <v>5</v>
          </cell>
          <cell r="I43" t="str">
            <v>ОТМ 1             (в стоимостном выражении)</v>
          </cell>
          <cell r="K43" t="str">
            <v>тыс.тенге</v>
          </cell>
        </row>
        <row r="44">
          <cell r="A44" t="str">
            <v>-_6Н</v>
          </cell>
          <cell r="H44" t="str">
            <v>6Н</v>
          </cell>
          <cell r="I44" t="str">
            <v>ОТМ 2             (в натуральном выражении)</v>
          </cell>
        </row>
        <row r="45">
          <cell r="A45" t="str">
            <v>S_6</v>
          </cell>
          <cell r="H45" t="str">
            <v>6</v>
          </cell>
          <cell r="I45" t="str">
            <v>ОТМ 2             (в стоимостном выражении)</v>
          </cell>
          <cell r="K45" t="str">
            <v>тыс.тенге</v>
          </cell>
        </row>
        <row r="46">
          <cell r="A46" t="str">
            <v>-_7Н</v>
          </cell>
          <cell r="H46" t="str">
            <v>7Н</v>
          </cell>
          <cell r="I46" t="str">
            <v>ОТМ 3             (в натуральном выражении)</v>
          </cell>
        </row>
        <row r="47">
          <cell r="A47" t="str">
            <v>S_7</v>
          </cell>
          <cell r="H47" t="str">
            <v>7</v>
          </cell>
          <cell r="I47" t="str">
            <v>ОТМ 3             (в стоимостном выражении)</v>
          </cell>
          <cell r="K47" t="str">
            <v>тыс.тенге</v>
          </cell>
        </row>
        <row r="48">
          <cell r="A48" t="str">
            <v>-_8Н</v>
          </cell>
          <cell r="H48" t="str">
            <v>8Н</v>
          </cell>
          <cell r="I48" t="str">
            <v>ОТМ 4             (в натуральном выражении)</v>
          </cell>
        </row>
        <row r="49">
          <cell r="A49" t="str">
            <v>S_8</v>
          </cell>
          <cell r="H49" t="str">
            <v>8</v>
          </cell>
          <cell r="I49" t="str">
            <v>ОТМ 4             (в стоимостном выражении)</v>
          </cell>
          <cell r="K49" t="str">
            <v>тыс.тенге</v>
          </cell>
        </row>
        <row r="51">
          <cell r="A51" t="str">
            <v>-_</v>
          </cell>
          <cell r="I51" t="str">
            <v>,,,</v>
          </cell>
        </row>
        <row r="52">
          <cell r="A52" t="str">
            <v>-_1.4.3</v>
          </cell>
          <cell r="H52" t="str">
            <v>1.4.3</v>
          </cell>
          <cell r="I52" t="str">
            <v>Проект 3</v>
          </cell>
        </row>
        <row r="53">
          <cell r="A53" t="str">
            <v>-_</v>
          </cell>
          <cell r="I53" t="str">
            <v>Производственные целевые показатели проекта в натуральном выражении</v>
          </cell>
        </row>
        <row r="54">
          <cell r="A54" t="str">
            <v>-_</v>
          </cell>
          <cell r="I54" t="str">
            <v>Оценка доходов по проекту</v>
          </cell>
          <cell r="K54" t="str">
            <v>тыс.тенге</v>
          </cell>
        </row>
        <row r="55">
          <cell r="A55" t="str">
            <v>-_</v>
          </cell>
          <cell r="I55" t="str">
            <v>Всего затраты на ОТМ по проекту</v>
          </cell>
          <cell r="K55" t="str">
            <v>тыс.тенге</v>
          </cell>
        </row>
        <row r="56">
          <cell r="A56" t="str">
            <v>-_</v>
          </cell>
          <cell r="I56" t="str">
            <v>В том числе по основным программам:</v>
          </cell>
        </row>
        <row r="57">
          <cell r="A57" t="str">
            <v>-_9Н</v>
          </cell>
          <cell r="H57" t="str">
            <v>9Н</v>
          </cell>
          <cell r="I57" t="str">
            <v>ОТМ 1             (в натуральном выражении)</v>
          </cell>
        </row>
        <row r="58">
          <cell r="A58" t="str">
            <v>I_9</v>
          </cell>
          <cell r="H58" t="str">
            <v>9</v>
          </cell>
          <cell r="I58" t="str">
            <v>ОТМ 1             (в стоимостном выражении)</v>
          </cell>
          <cell r="K58" t="str">
            <v>тыс.тенге</v>
          </cell>
        </row>
        <row r="59">
          <cell r="A59" t="str">
            <v>-_10Н</v>
          </cell>
          <cell r="H59" t="str">
            <v>10Н</v>
          </cell>
          <cell r="I59" t="str">
            <v>ОТМ 2             (в натуральном выражении)</v>
          </cell>
        </row>
        <row r="60">
          <cell r="A60" t="str">
            <v>S_10</v>
          </cell>
          <cell r="H60" t="str">
            <v>10</v>
          </cell>
          <cell r="I60" t="str">
            <v>ОТМ 2             (в стоимостном выражении)</v>
          </cell>
          <cell r="K60" t="str">
            <v>тыс.тенге</v>
          </cell>
        </row>
        <row r="61">
          <cell r="A61" t="str">
            <v>-_11Н</v>
          </cell>
          <cell r="H61" t="str">
            <v>11Н</v>
          </cell>
          <cell r="I61" t="str">
            <v>ОТМ 3             (в натуральном выражении)</v>
          </cell>
        </row>
        <row r="62">
          <cell r="A62" t="str">
            <v>S_11</v>
          </cell>
          <cell r="H62" t="str">
            <v>11</v>
          </cell>
          <cell r="I62" t="str">
            <v>ОТМ 3             (в стоимостном выражении)</v>
          </cell>
          <cell r="K62" t="str">
            <v>тыс.тенге</v>
          </cell>
        </row>
        <row r="63">
          <cell r="A63" t="str">
            <v>-_12Н</v>
          </cell>
          <cell r="H63" t="str">
            <v>12Н</v>
          </cell>
          <cell r="I63" t="str">
            <v>ОТМ 4             (в натуральном выражении)</v>
          </cell>
        </row>
        <row r="64">
          <cell r="A64" t="str">
            <v>S_12</v>
          </cell>
          <cell r="H64" t="str">
            <v>12</v>
          </cell>
          <cell r="I64" t="str">
            <v>ОТМ 4             (в стоимостном выражении)</v>
          </cell>
          <cell r="K64" t="str">
            <v>тыс.тенге</v>
          </cell>
        </row>
        <row r="66">
          <cell r="A66" t="str">
            <v>-_</v>
          </cell>
          <cell r="I66" t="str">
            <v>,,,</v>
          </cell>
        </row>
        <row r="67">
          <cell r="A67" t="str">
            <v>-_Д2</v>
          </cell>
          <cell r="H67" t="str">
            <v>Д2</v>
          </cell>
          <cell r="I67" t="str">
            <v>поставка воды</v>
          </cell>
        </row>
        <row r="68">
          <cell r="A68" t="str">
            <v>-_2.1</v>
          </cell>
          <cell r="H68" t="str">
            <v>2.1</v>
          </cell>
          <cell r="I68" t="str">
            <v>Объем производства</v>
          </cell>
        </row>
        <row r="69">
          <cell r="A69" t="str">
            <v>-_2.2</v>
          </cell>
          <cell r="H69" t="str">
            <v>2.2</v>
          </cell>
          <cell r="I69" t="str">
            <v>Оценка доходов по виду деятельности</v>
          </cell>
          <cell r="K69" t="str">
            <v>тыс.тенге</v>
          </cell>
        </row>
        <row r="70">
          <cell r="A70" t="str">
            <v>-_2.3</v>
          </cell>
          <cell r="H70" t="str">
            <v>2.3</v>
          </cell>
          <cell r="I70" t="str">
            <v>Всего затраты на ОТМ по виду деятельности</v>
          </cell>
          <cell r="K70" t="str">
            <v>тыс.тенге</v>
          </cell>
        </row>
        <row r="71">
          <cell r="A71" t="str">
            <v>-_2.4</v>
          </cell>
          <cell r="H71" t="str">
            <v>2.4</v>
          </cell>
          <cell r="I71" t="str">
            <v>В том числе по основным проектам</v>
          </cell>
        </row>
        <row r="72">
          <cell r="A72" t="str">
            <v>-_2.4.1</v>
          </cell>
          <cell r="H72" t="str">
            <v>2.4.1</v>
          </cell>
          <cell r="I72" t="str">
            <v>Проект 1</v>
          </cell>
        </row>
        <row r="73">
          <cell r="A73" t="str">
            <v>-_</v>
          </cell>
          <cell r="I73" t="str">
            <v>Производственные целевые показатели проекта в натуральном выражении</v>
          </cell>
        </row>
        <row r="74">
          <cell r="A74" t="str">
            <v>-_</v>
          </cell>
          <cell r="I74" t="str">
            <v>Оценка доходов по проекту</v>
          </cell>
          <cell r="K74" t="str">
            <v>тыс.тенге</v>
          </cell>
        </row>
        <row r="75">
          <cell r="A75" t="str">
            <v>-_</v>
          </cell>
          <cell r="I75" t="str">
            <v>Всего затраты на ОТМ по проекту</v>
          </cell>
          <cell r="K75" t="str">
            <v>тыс.тенге</v>
          </cell>
        </row>
        <row r="76">
          <cell r="A76" t="str">
            <v>-_</v>
          </cell>
          <cell r="I76" t="str">
            <v>В том числе по основным программам:</v>
          </cell>
        </row>
        <row r="77">
          <cell r="A77" t="str">
            <v>-_13Н</v>
          </cell>
          <cell r="H77" t="str">
            <v>13Н</v>
          </cell>
          <cell r="I77" t="str">
            <v>ОТМ 1             (в натуральном выражении)</v>
          </cell>
        </row>
        <row r="78">
          <cell r="A78" t="str">
            <v>-_13</v>
          </cell>
          <cell r="H78" t="str">
            <v>13</v>
          </cell>
          <cell r="I78" t="str">
            <v>ОТМ 1             (в стоимостном выражении)</v>
          </cell>
          <cell r="K78" t="str">
            <v>тыс.тенге</v>
          </cell>
        </row>
        <row r="79">
          <cell r="A79" t="str">
            <v>-_14Н</v>
          </cell>
          <cell r="H79" t="str">
            <v>14Н</v>
          </cell>
          <cell r="I79" t="str">
            <v>ОТМ 2             (в натуральном выражении)</v>
          </cell>
        </row>
        <row r="80">
          <cell r="A80" t="str">
            <v>-_14</v>
          </cell>
          <cell r="H80" t="str">
            <v>14</v>
          </cell>
          <cell r="I80" t="str">
            <v>ОТМ 2             (в стоимостном выражении)</v>
          </cell>
          <cell r="K80" t="str">
            <v>тыс.тенге</v>
          </cell>
        </row>
        <row r="81">
          <cell r="A81" t="str">
            <v>-_15Н</v>
          </cell>
          <cell r="H81" t="str">
            <v>15Н</v>
          </cell>
          <cell r="I81" t="str">
            <v>ОТМ 3             (в натуральном выражении)</v>
          </cell>
        </row>
        <row r="82">
          <cell r="A82" t="str">
            <v>-_15</v>
          </cell>
          <cell r="H82" t="str">
            <v>15</v>
          </cell>
          <cell r="I82" t="str">
            <v>ОТМ 3             (в стоимостном выражении)</v>
          </cell>
          <cell r="K82" t="str">
            <v>тыс.тенге</v>
          </cell>
        </row>
        <row r="83">
          <cell r="A83" t="str">
            <v>-_16Н</v>
          </cell>
          <cell r="H83" t="str">
            <v>16Н</v>
          </cell>
          <cell r="I83" t="str">
            <v>ОТМ 4             (в натуральном выражении)</v>
          </cell>
        </row>
        <row r="84">
          <cell r="A84" t="str">
            <v>-_16</v>
          </cell>
          <cell r="H84" t="str">
            <v>16</v>
          </cell>
          <cell r="I84" t="str">
            <v>ОТМ 4             (в стоимостном выражении)</v>
          </cell>
          <cell r="K84" t="str">
            <v>тыс.тенге</v>
          </cell>
        </row>
        <row r="86">
          <cell r="A86" t="str">
            <v>-_</v>
          </cell>
          <cell r="I86" t="str">
            <v>,,,</v>
          </cell>
        </row>
        <row r="87">
          <cell r="A87" t="str">
            <v>-_2.4.2</v>
          </cell>
          <cell r="H87" t="str">
            <v>2.4.2</v>
          </cell>
          <cell r="I87" t="str">
            <v>Проект 2</v>
          </cell>
        </row>
        <row r="88">
          <cell r="A88" t="str">
            <v>-_</v>
          </cell>
          <cell r="I88" t="str">
            <v>Производственные целевые показатели проекта в натуральном выражении</v>
          </cell>
        </row>
        <row r="89">
          <cell r="A89" t="str">
            <v>-_</v>
          </cell>
          <cell r="I89" t="str">
            <v>Оценка доходов по проекту</v>
          </cell>
          <cell r="K89" t="str">
            <v>тыс.тенге</v>
          </cell>
        </row>
        <row r="90">
          <cell r="A90" t="str">
            <v>-_</v>
          </cell>
          <cell r="I90" t="str">
            <v>Всего затраты на ОТМ по проекту</v>
          </cell>
          <cell r="K90" t="str">
            <v>тыс.тенге</v>
          </cell>
        </row>
        <row r="91">
          <cell r="A91" t="str">
            <v>-_</v>
          </cell>
          <cell r="I91" t="str">
            <v>В том числе по основным программам:</v>
          </cell>
        </row>
        <row r="92">
          <cell r="A92" t="str">
            <v>-_17Н</v>
          </cell>
          <cell r="H92" t="str">
            <v>17Н</v>
          </cell>
          <cell r="I92" t="str">
            <v>ОТМ 1             (в натуральном выражении)</v>
          </cell>
        </row>
        <row r="93">
          <cell r="A93" t="str">
            <v>-_17</v>
          </cell>
          <cell r="H93" t="str">
            <v>17</v>
          </cell>
          <cell r="I93" t="str">
            <v>ОТМ 1             (в стоимостном выражении)</v>
          </cell>
          <cell r="K93" t="str">
            <v>тыс.тенге</v>
          </cell>
        </row>
        <row r="94">
          <cell r="A94" t="str">
            <v>-_18Н</v>
          </cell>
          <cell r="H94" t="str">
            <v>18Н</v>
          </cell>
          <cell r="I94" t="str">
            <v>ОТМ 2             (в натуральном выражении)</v>
          </cell>
        </row>
        <row r="95">
          <cell r="A95" t="str">
            <v>-_18</v>
          </cell>
          <cell r="H95" t="str">
            <v>18</v>
          </cell>
          <cell r="I95" t="str">
            <v>ОТМ 2             (в стоимостном выражении)</v>
          </cell>
          <cell r="K95" t="str">
            <v>тыс.тенге</v>
          </cell>
        </row>
        <row r="96">
          <cell r="A96" t="str">
            <v>-_19Н</v>
          </cell>
          <cell r="H96" t="str">
            <v>19Н</v>
          </cell>
          <cell r="I96" t="str">
            <v>ОТМ 3             (в натуральном выражении)</v>
          </cell>
        </row>
        <row r="97">
          <cell r="A97" t="str">
            <v>-_19</v>
          </cell>
          <cell r="H97" t="str">
            <v>19</v>
          </cell>
          <cell r="I97" t="str">
            <v>ОТМ 3             (в стоимостном выражении)</v>
          </cell>
          <cell r="K97" t="str">
            <v>тыс.тенге</v>
          </cell>
        </row>
        <row r="98">
          <cell r="A98" t="str">
            <v>-_20Н</v>
          </cell>
          <cell r="H98" t="str">
            <v>20Н</v>
          </cell>
          <cell r="I98" t="str">
            <v>ОТМ 4             (в натуральном выражении)</v>
          </cell>
        </row>
        <row r="99">
          <cell r="A99" t="str">
            <v>-_20</v>
          </cell>
          <cell r="H99" t="str">
            <v>20</v>
          </cell>
          <cell r="I99" t="str">
            <v>ОТМ 4             (в стоимостном выражении)</v>
          </cell>
          <cell r="K99" t="str">
            <v>тыс.тенге</v>
          </cell>
        </row>
        <row r="101">
          <cell r="A101" t="str">
            <v>-_</v>
          </cell>
          <cell r="I101" t="str">
            <v>,,,</v>
          </cell>
        </row>
        <row r="102">
          <cell r="A102" t="str">
            <v>-_2.4.3</v>
          </cell>
          <cell r="H102" t="str">
            <v>2.4.3</v>
          </cell>
          <cell r="I102" t="str">
            <v>Проект 3</v>
          </cell>
        </row>
        <row r="103">
          <cell r="A103" t="str">
            <v>-_</v>
          </cell>
          <cell r="I103" t="str">
            <v>Производственные целевые показатели проекта в натуральном выражении</v>
          </cell>
        </row>
        <row r="104">
          <cell r="A104" t="str">
            <v>-_</v>
          </cell>
          <cell r="I104" t="str">
            <v>Оценка доходов по проекту</v>
          </cell>
          <cell r="K104" t="str">
            <v>тыс.тенге</v>
          </cell>
        </row>
        <row r="105">
          <cell r="A105" t="str">
            <v>-_</v>
          </cell>
          <cell r="I105" t="str">
            <v>Всего затраты на ОТМ по проекту</v>
          </cell>
          <cell r="K105" t="str">
            <v>тыс.тенге</v>
          </cell>
        </row>
        <row r="106">
          <cell r="A106" t="str">
            <v>-_</v>
          </cell>
          <cell r="I106" t="str">
            <v>В том числе по основным программам:</v>
          </cell>
        </row>
        <row r="107">
          <cell r="A107" t="str">
            <v>-_21Н</v>
          </cell>
          <cell r="H107" t="str">
            <v>21Н</v>
          </cell>
          <cell r="I107" t="str">
            <v>ОТМ 1             (в натуральном выражении)</v>
          </cell>
        </row>
        <row r="108">
          <cell r="A108" t="str">
            <v>-_21</v>
          </cell>
          <cell r="H108" t="str">
            <v>21</v>
          </cell>
          <cell r="I108" t="str">
            <v>ОТМ 1             (в стоимостном выражении)</v>
          </cell>
          <cell r="K108" t="str">
            <v>тыс.тенге</v>
          </cell>
        </row>
        <row r="109">
          <cell r="A109" t="str">
            <v>-_22Н</v>
          </cell>
          <cell r="H109" t="str">
            <v>22Н</v>
          </cell>
          <cell r="I109" t="str">
            <v>ОТМ 2             (в натуральном выражении)</v>
          </cell>
        </row>
        <row r="110">
          <cell r="A110" t="str">
            <v>-_22</v>
          </cell>
          <cell r="H110" t="str">
            <v>22</v>
          </cell>
          <cell r="I110" t="str">
            <v>ОТМ 2             (в стоимостном выражении)</v>
          </cell>
          <cell r="K110" t="str">
            <v>тыс.тенге</v>
          </cell>
        </row>
        <row r="111">
          <cell r="A111" t="str">
            <v>-_23Н</v>
          </cell>
          <cell r="H111" t="str">
            <v>23Н</v>
          </cell>
          <cell r="I111" t="str">
            <v>ОТМ 3             (в натуральном выражении)</v>
          </cell>
        </row>
        <row r="112">
          <cell r="A112" t="str">
            <v>-_23</v>
          </cell>
          <cell r="H112" t="str">
            <v>23</v>
          </cell>
          <cell r="I112" t="str">
            <v>ОТМ 3             (в стоимостном выражении)</v>
          </cell>
          <cell r="K112" t="str">
            <v>тыс.тенге</v>
          </cell>
        </row>
        <row r="113">
          <cell r="A113" t="str">
            <v>-_24Н</v>
          </cell>
          <cell r="H113" t="str">
            <v>24Н</v>
          </cell>
          <cell r="I113" t="str">
            <v>ОТМ 4             (в натуральном выражении)</v>
          </cell>
        </row>
        <row r="114">
          <cell r="A114" t="str">
            <v>-_24</v>
          </cell>
          <cell r="H114" t="str">
            <v>24</v>
          </cell>
          <cell r="I114" t="str">
            <v>ОТМ 4             (в стоимостном выражении)</v>
          </cell>
          <cell r="K114" t="str">
            <v>тыс.тенге</v>
          </cell>
        </row>
        <row r="116">
          <cell r="A116" t="str">
            <v>-_</v>
          </cell>
          <cell r="I116" t="str">
            <v>,,,</v>
          </cell>
        </row>
        <row r="117">
          <cell r="A117" t="str">
            <v>-_Д3</v>
          </cell>
          <cell r="H117" t="str">
            <v>Д3</v>
          </cell>
          <cell r="I117">
            <v>0</v>
          </cell>
        </row>
        <row r="118">
          <cell r="A118" t="str">
            <v>-_3.1</v>
          </cell>
          <cell r="H118" t="str">
            <v>3.1</v>
          </cell>
          <cell r="I118" t="str">
            <v>Объем производства</v>
          </cell>
        </row>
        <row r="119">
          <cell r="A119" t="str">
            <v>-_3.2</v>
          </cell>
          <cell r="H119" t="str">
            <v>3.2</v>
          </cell>
          <cell r="I119" t="str">
            <v>Оценка доходов по виду деятельности</v>
          </cell>
          <cell r="K119" t="str">
            <v>тыс.тенге</v>
          </cell>
        </row>
        <row r="120">
          <cell r="A120" t="str">
            <v>-_3.3</v>
          </cell>
          <cell r="H120" t="str">
            <v>3.3</v>
          </cell>
          <cell r="I120" t="str">
            <v>Всего затраты на ОТМ по виду деятельности</v>
          </cell>
          <cell r="K120" t="str">
            <v>тыс.тенге</v>
          </cell>
        </row>
        <row r="121">
          <cell r="A121" t="str">
            <v>-_3.4</v>
          </cell>
          <cell r="H121" t="str">
            <v>3.4</v>
          </cell>
          <cell r="I121" t="str">
            <v>В том числе по основным проектам</v>
          </cell>
        </row>
        <row r="122">
          <cell r="A122" t="str">
            <v>-_3.4.1</v>
          </cell>
          <cell r="H122" t="str">
            <v>3.4.1</v>
          </cell>
          <cell r="I122" t="str">
            <v>Проект 1</v>
          </cell>
        </row>
        <row r="123">
          <cell r="A123" t="str">
            <v>-_</v>
          </cell>
          <cell r="I123" t="str">
            <v>Производственные целевые показатели проекта в натуральном выражении</v>
          </cell>
        </row>
        <row r="124">
          <cell r="A124" t="str">
            <v>-_</v>
          </cell>
          <cell r="I124" t="str">
            <v>Оценка доходов по проекту</v>
          </cell>
          <cell r="K124" t="str">
            <v>тыс.тенге</v>
          </cell>
        </row>
        <row r="125">
          <cell r="A125" t="str">
            <v>-_</v>
          </cell>
          <cell r="I125" t="str">
            <v>Всего затраты на ОТМ по проекту</v>
          </cell>
          <cell r="K125" t="str">
            <v>тыс.тенге</v>
          </cell>
        </row>
        <row r="126">
          <cell r="A126" t="str">
            <v>-_</v>
          </cell>
          <cell r="I126" t="str">
            <v>В том числе по основным программам:</v>
          </cell>
        </row>
        <row r="127">
          <cell r="A127" t="str">
            <v>-_25Н</v>
          </cell>
          <cell r="H127" t="str">
            <v>25Н</v>
          </cell>
          <cell r="I127" t="str">
            <v>ОТМ 1             (в натуральном выражении)</v>
          </cell>
        </row>
        <row r="128">
          <cell r="A128" t="str">
            <v>-_25</v>
          </cell>
          <cell r="H128" t="str">
            <v>25</v>
          </cell>
          <cell r="I128" t="str">
            <v>ОТМ 1             (в стоимостном выражении)</v>
          </cell>
          <cell r="K128" t="str">
            <v>тыс.тенге</v>
          </cell>
        </row>
        <row r="129">
          <cell r="A129" t="str">
            <v>-_26Н</v>
          </cell>
          <cell r="H129" t="str">
            <v>26Н</v>
          </cell>
          <cell r="I129" t="str">
            <v>ОТМ 2             (в натуральном выражении)</v>
          </cell>
        </row>
        <row r="130">
          <cell r="A130" t="str">
            <v>-_26</v>
          </cell>
          <cell r="H130" t="str">
            <v>26</v>
          </cell>
          <cell r="I130" t="str">
            <v>ОТМ 2             (в стоимостном выражении)</v>
          </cell>
          <cell r="K130" t="str">
            <v>тыс.тенге</v>
          </cell>
        </row>
        <row r="131">
          <cell r="A131" t="str">
            <v>-_27Н</v>
          </cell>
          <cell r="H131" t="str">
            <v>27Н</v>
          </cell>
          <cell r="I131" t="str">
            <v>ОТМ 3             (в натуральном выражении)</v>
          </cell>
        </row>
        <row r="132">
          <cell r="A132" t="str">
            <v>-_27</v>
          </cell>
          <cell r="H132" t="str">
            <v>27</v>
          </cell>
          <cell r="I132" t="str">
            <v>ОТМ 3             (в стоимостном выражении)</v>
          </cell>
          <cell r="K132" t="str">
            <v>тыс.тенге</v>
          </cell>
        </row>
        <row r="133">
          <cell r="A133" t="str">
            <v>-_28Н</v>
          </cell>
          <cell r="H133" t="str">
            <v>28Н</v>
          </cell>
          <cell r="I133" t="str">
            <v>ОТМ 4             (в натуральном выражении)</v>
          </cell>
        </row>
        <row r="134">
          <cell r="A134" t="str">
            <v>-_28</v>
          </cell>
          <cell r="H134" t="str">
            <v>28</v>
          </cell>
          <cell r="I134" t="str">
            <v>ОТМ 4             (в стоимостном выражении)</v>
          </cell>
          <cell r="K134" t="str">
            <v>тыс.тенге</v>
          </cell>
        </row>
        <row r="136">
          <cell r="A136" t="str">
            <v>-_</v>
          </cell>
          <cell r="I136" t="str">
            <v>,,,</v>
          </cell>
        </row>
        <row r="137">
          <cell r="A137" t="str">
            <v>-_3.4.2</v>
          </cell>
          <cell r="H137" t="str">
            <v>3.4.2</v>
          </cell>
          <cell r="I137" t="str">
            <v>Проект 2</v>
          </cell>
        </row>
        <row r="138">
          <cell r="A138" t="str">
            <v>-_</v>
          </cell>
          <cell r="I138" t="str">
            <v>Производственные целевые показатели проекта в натуральном выражении</v>
          </cell>
        </row>
        <row r="139">
          <cell r="A139" t="str">
            <v>-_</v>
          </cell>
          <cell r="I139" t="str">
            <v>Оценка доходов по проекту</v>
          </cell>
          <cell r="K139" t="str">
            <v>тыс.тенге</v>
          </cell>
        </row>
        <row r="140">
          <cell r="A140" t="str">
            <v>-_</v>
          </cell>
          <cell r="I140" t="str">
            <v>Всего затраты на ОТМ по проекту</v>
          </cell>
          <cell r="K140" t="str">
            <v>тыс.тенге</v>
          </cell>
        </row>
        <row r="141">
          <cell r="A141" t="str">
            <v>-_</v>
          </cell>
          <cell r="I141" t="str">
            <v>В том числе по основным программам:</v>
          </cell>
        </row>
        <row r="142">
          <cell r="A142" t="str">
            <v>-_29Н</v>
          </cell>
          <cell r="H142" t="str">
            <v>29Н</v>
          </cell>
          <cell r="I142" t="str">
            <v>ОТМ 1             (в натуральном выражении)</v>
          </cell>
        </row>
        <row r="143">
          <cell r="A143" t="str">
            <v>-_29</v>
          </cell>
          <cell r="H143" t="str">
            <v>29</v>
          </cell>
          <cell r="I143" t="str">
            <v>ОТМ 1             (в стоимостном выражении)</v>
          </cell>
          <cell r="K143" t="str">
            <v>тыс.тенге</v>
          </cell>
        </row>
        <row r="144">
          <cell r="A144" t="str">
            <v>-_30Н</v>
          </cell>
          <cell r="H144" t="str">
            <v>30Н</v>
          </cell>
          <cell r="I144" t="str">
            <v>ОТМ 2             (в натуральном выражении)</v>
          </cell>
        </row>
        <row r="145">
          <cell r="A145" t="str">
            <v>-_30</v>
          </cell>
          <cell r="H145" t="str">
            <v>30</v>
          </cell>
          <cell r="I145" t="str">
            <v>ОТМ 2             (в стоимостном выражении)</v>
          </cell>
          <cell r="K145" t="str">
            <v>тыс.тенге</v>
          </cell>
        </row>
        <row r="146">
          <cell r="A146" t="str">
            <v>-_31Н</v>
          </cell>
          <cell r="H146" t="str">
            <v>31Н</v>
          </cell>
          <cell r="I146" t="str">
            <v>ОТМ 3             (в натуральном выражении)</v>
          </cell>
        </row>
        <row r="147">
          <cell r="A147" t="str">
            <v>-_31</v>
          </cell>
          <cell r="H147" t="str">
            <v>31</v>
          </cell>
          <cell r="I147" t="str">
            <v>ОТМ 3             (в стоимостном выражении)</v>
          </cell>
          <cell r="K147" t="str">
            <v>тыс.тенге</v>
          </cell>
        </row>
        <row r="148">
          <cell r="A148" t="str">
            <v>-_32Н</v>
          </cell>
          <cell r="H148" t="str">
            <v>32Н</v>
          </cell>
          <cell r="I148" t="str">
            <v>ОТМ 4             (в натуральном выражении)</v>
          </cell>
        </row>
        <row r="149">
          <cell r="A149" t="str">
            <v>-_32</v>
          </cell>
          <cell r="H149" t="str">
            <v>32</v>
          </cell>
          <cell r="I149" t="str">
            <v>ОТМ 4             (в стоимостном выражении)</v>
          </cell>
          <cell r="K149" t="str">
            <v>тыс.тенге</v>
          </cell>
        </row>
        <row r="151">
          <cell r="A151" t="str">
            <v>-_</v>
          </cell>
          <cell r="I151" t="str">
            <v>,,,</v>
          </cell>
        </row>
        <row r="152">
          <cell r="A152" t="str">
            <v>-_3.4.3</v>
          </cell>
          <cell r="H152" t="str">
            <v>3.4.3</v>
          </cell>
          <cell r="I152" t="str">
            <v>Проект 3</v>
          </cell>
        </row>
        <row r="153">
          <cell r="A153" t="str">
            <v>-_</v>
          </cell>
          <cell r="I153" t="str">
            <v>Производственные целевые показатели проекта в натуральном выражении</v>
          </cell>
        </row>
        <row r="154">
          <cell r="A154" t="str">
            <v>-_</v>
          </cell>
          <cell r="I154" t="str">
            <v>Оценка доходов по проекту</v>
          </cell>
          <cell r="K154" t="str">
            <v>тыс.тенге</v>
          </cell>
        </row>
        <row r="155">
          <cell r="A155" t="str">
            <v>-_</v>
          </cell>
          <cell r="I155" t="str">
            <v>Всего затраты на ОТМ по проекту</v>
          </cell>
          <cell r="K155" t="str">
            <v>тыс.тенге</v>
          </cell>
        </row>
        <row r="156">
          <cell r="A156" t="str">
            <v>-_</v>
          </cell>
          <cell r="I156" t="str">
            <v>В том числе по основным программам:</v>
          </cell>
        </row>
        <row r="157">
          <cell r="A157" t="str">
            <v>-_33Н</v>
          </cell>
          <cell r="H157" t="str">
            <v>33Н</v>
          </cell>
          <cell r="I157" t="str">
            <v>ОТМ 1             (в натуральном выражении)</v>
          </cell>
        </row>
        <row r="158">
          <cell r="A158" t="str">
            <v>-_33</v>
          </cell>
          <cell r="H158" t="str">
            <v>33</v>
          </cell>
          <cell r="I158" t="str">
            <v>ОТМ 1             (в стоимостном выражении)</v>
          </cell>
          <cell r="K158" t="str">
            <v>тыс.тенге</v>
          </cell>
        </row>
        <row r="159">
          <cell r="A159" t="str">
            <v>-_34Н</v>
          </cell>
          <cell r="H159" t="str">
            <v>34Н</v>
          </cell>
          <cell r="I159" t="str">
            <v>ОТМ 2             (в натуральном выражении)</v>
          </cell>
        </row>
        <row r="160">
          <cell r="A160" t="str">
            <v>-_34</v>
          </cell>
          <cell r="H160" t="str">
            <v>34</v>
          </cell>
          <cell r="I160" t="str">
            <v>ОТМ 2             (в стоимостном выражении)</v>
          </cell>
          <cell r="K160" t="str">
            <v>тыс.тенге</v>
          </cell>
        </row>
        <row r="161">
          <cell r="A161" t="str">
            <v>-_35Н</v>
          </cell>
          <cell r="H161" t="str">
            <v>35Н</v>
          </cell>
          <cell r="I161" t="str">
            <v>ОТМ 3             (в натуральном выражении)</v>
          </cell>
        </row>
        <row r="162">
          <cell r="A162" t="str">
            <v>-_35</v>
          </cell>
          <cell r="H162" t="str">
            <v>35</v>
          </cell>
          <cell r="I162" t="str">
            <v>ОТМ 3             (в стоимостном выражении)</v>
          </cell>
          <cell r="K162" t="str">
            <v>тыс.тенге</v>
          </cell>
        </row>
        <row r="163">
          <cell r="A163" t="str">
            <v>-_36Н</v>
          </cell>
          <cell r="H163" t="str">
            <v>36Н</v>
          </cell>
          <cell r="I163" t="str">
            <v>ОТМ 4             (в натуральном выражении)</v>
          </cell>
        </row>
        <row r="164">
          <cell r="A164" t="str">
            <v>-_36</v>
          </cell>
          <cell r="H164" t="str">
            <v>36</v>
          </cell>
          <cell r="I164" t="str">
            <v>ОТМ 4             (в стоимостном выражении)</v>
          </cell>
          <cell r="K164" t="str">
            <v>тыс.тенге</v>
          </cell>
        </row>
        <row r="166">
          <cell r="A166" t="str">
            <v>-_</v>
          </cell>
          <cell r="I166" t="str">
            <v>,,,</v>
          </cell>
        </row>
        <row r="167">
          <cell r="A167" t="str">
            <v>-_Д4</v>
          </cell>
          <cell r="H167" t="str">
            <v>Д4</v>
          </cell>
          <cell r="I167">
            <v>0</v>
          </cell>
        </row>
        <row r="168">
          <cell r="A168" t="str">
            <v>-_4.1</v>
          </cell>
          <cell r="H168" t="str">
            <v>4.1</v>
          </cell>
          <cell r="I168" t="str">
            <v>Объем производства</v>
          </cell>
        </row>
        <row r="169">
          <cell r="A169" t="str">
            <v>-_4.2</v>
          </cell>
          <cell r="H169" t="str">
            <v>4.2</v>
          </cell>
          <cell r="I169" t="str">
            <v>Оценка доходов по виду деятельности</v>
          </cell>
          <cell r="K169" t="str">
            <v>тыс.тенге</v>
          </cell>
        </row>
        <row r="170">
          <cell r="A170" t="str">
            <v>-_4.3</v>
          </cell>
          <cell r="H170" t="str">
            <v>4.3</v>
          </cell>
          <cell r="I170" t="str">
            <v>Всего затраты на ОТМ по виду деятельности</v>
          </cell>
          <cell r="K170" t="str">
            <v>тыс.тенге</v>
          </cell>
        </row>
        <row r="171">
          <cell r="A171" t="str">
            <v>-_4.4</v>
          </cell>
          <cell r="H171" t="str">
            <v>4.4</v>
          </cell>
          <cell r="I171" t="str">
            <v>В том числе по основным проектам</v>
          </cell>
        </row>
        <row r="172">
          <cell r="A172" t="str">
            <v>-_4.4.1</v>
          </cell>
          <cell r="H172" t="str">
            <v>4.4.1</v>
          </cell>
          <cell r="I172" t="str">
            <v>Проект 1</v>
          </cell>
        </row>
        <row r="173">
          <cell r="A173" t="str">
            <v>-_</v>
          </cell>
          <cell r="I173" t="str">
            <v>Производственные целевые показатели проекта в натуральном выражении</v>
          </cell>
        </row>
        <row r="174">
          <cell r="A174" t="str">
            <v>-_</v>
          </cell>
          <cell r="I174" t="str">
            <v>Оценка доходов по проекту</v>
          </cell>
          <cell r="K174" t="str">
            <v>тыс.тенге</v>
          </cell>
        </row>
        <row r="175">
          <cell r="A175" t="str">
            <v>-_</v>
          </cell>
          <cell r="I175" t="str">
            <v>Всего затраты на ОТМ по проекту</v>
          </cell>
          <cell r="K175" t="str">
            <v>тыс.тенге</v>
          </cell>
        </row>
        <row r="176">
          <cell r="A176" t="str">
            <v>-_</v>
          </cell>
          <cell r="I176" t="str">
            <v>В том числе по основным программам:</v>
          </cell>
        </row>
        <row r="177">
          <cell r="A177" t="str">
            <v>-_37Н</v>
          </cell>
          <cell r="H177" t="str">
            <v>37Н</v>
          </cell>
          <cell r="I177" t="str">
            <v>ОТМ 1             (в натуральном выражении)</v>
          </cell>
        </row>
        <row r="178">
          <cell r="A178" t="str">
            <v>-_37</v>
          </cell>
          <cell r="H178" t="str">
            <v>37</v>
          </cell>
          <cell r="I178" t="str">
            <v>ОТМ 1             (в стоимостном выражении)</v>
          </cell>
          <cell r="K178" t="str">
            <v>тыс.тенге</v>
          </cell>
        </row>
        <row r="179">
          <cell r="A179" t="str">
            <v>-_38Н</v>
          </cell>
          <cell r="H179" t="str">
            <v>38Н</v>
          </cell>
          <cell r="I179" t="str">
            <v>ОТМ 2             (в натуральном выражении)</v>
          </cell>
        </row>
        <row r="180">
          <cell r="A180" t="str">
            <v>-_38</v>
          </cell>
          <cell r="H180" t="str">
            <v>38</v>
          </cell>
          <cell r="I180" t="str">
            <v>ОТМ 2             (в стоимостном выражении)</v>
          </cell>
          <cell r="K180" t="str">
            <v>тыс.тенге</v>
          </cell>
        </row>
        <row r="181">
          <cell r="A181" t="str">
            <v>-_39Н</v>
          </cell>
          <cell r="H181" t="str">
            <v>39Н</v>
          </cell>
          <cell r="I181" t="str">
            <v>ОТМ 3             (в натуральном выражении)</v>
          </cell>
        </row>
        <row r="182">
          <cell r="A182" t="str">
            <v>-_39</v>
          </cell>
          <cell r="H182" t="str">
            <v>39</v>
          </cell>
          <cell r="I182" t="str">
            <v>ОТМ 3             (в стоимостном выражении)</v>
          </cell>
          <cell r="K182" t="str">
            <v>тыс.тенге</v>
          </cell>
        </row>
        <row r="183">
          <cell r="A183" t="str">
            <v>-_40Н</v>
          </cell>
          <cell r="H183" t="str">
            <v>40Н</v>
          </cell>
          <cell r="I183" t="str">
            <v>ОТМ 4             (в натуральном выражении)</v>
          </cell>
        </row>
        <row r="184">
          <cell r="A184" t="str">
            <v>-_40</v>
          </cell>
          <cell r="H184" t="str">
            <v>40</v>
          </cell>
          <cell r="I184" t="str">
            <v>ОТМ 4             (в стоимостном выражении)</v>
          </cell>
          <cell r="K184" t="str">
            <v>тыс.тенге</v>
          </cell>
        </row>
        <row r="186">
          <cell r="A186" t="str">
            <v>-_</v>
          </cell>
          <cell r="I186" t="str">
            <v>,,,</v>
          </cell>
        </row>
        <row r="187">
          <cell r="A187" t="str">
            <v>-_4.4.2</v>
          </cell>
          <cell r="H187" t="str">
            <v>4.4.2</v>
          </cell>
          <cell r="I187" t="str">
            <v>Проект 2</v>
          </cell>
        </row>
        <row r="188">
          <cell r="A188" t="str">
            <v>-_</v>
          </cell>
          <cell r="I188" t="str">
            <v>Производственные целевые показатели проекта в натуральном выражении</v>
          </cell>
        </row>
        <row r="189">
          <cell r="A189" t="str">
            <v>-_</v>
          </cell>
          <cell r="I189" t="str">
            <v>Оценка доходов по проекту</v>
          </cell>
          <cell r="K189" t="str">
            <v>тыс.тенге</v>
          </cell>
        </row>
        <row r="190">
          <cell r="A190" t="str">
            <v>-_</v>
          </cell>
          <cell r="I190" t="str">
            <v>Всего затраты на ОТМ по проекту</v>
          </cell>
          <cell r="K190" t="str">
            <v>тыс.тенге</v>
          </cell>
        </row>
        <row r="191">
          <cell r="A191" t="str">
            <v>-_</v>
          </cell>
          <cell r="I191" t="str">
            <v>В том числе по основным программам:</v>
          </cell>
        </row>
        <row r="192">
          <cell r="A192" t="str">
            <v>-_41Н</v>
          </cell>
          <cell r="H192" t="str">
            <v>41Н</v>
          </cell>
          <cell r="I192" t="str">
            <v>ОТМ 1             (в натуральном выражении)</v>
          </cell>
        </row>
        <row r="193">
          <cell r="A193" t="str">
            <v>-_41</v>
          </cell>
          <cell r="H193" t="str">
            <v>41</v>
          </cell>
          <cell r="I193" t="str">
            <v>ОТМ 1             (в стоимостном выражении)</v>
          </cell>
          <cell r="K193" t="str">
            <v>тыс.тенге</v>
          </cell>
        </row>
        <row r="194">
          <cell r="A194" t="str">
            <v>-_42Н</v>
          </cell>
          <cell r="H194" t="str">
            <v>42Н</v>
          </cell>
          <cell r="I194" t="str">
            <v>ОТМ 2             (в натуральном выражении)</v>
          </cell>
        </row>
        <row r="195">
          <cell r="A195" t="str">
            <v>-_42</v>
          </cell>
          <cell r="H195" t="str">
            <v>42</v>
          </cell>
          <cell r="I195" t="str">
            <v>ОТМ 2             (в стоимостном выражении)</v>
          </cell>
          <cell r="K195" t="str">
            <v>тыс.тенге</v>
          </cell>
        </row>
        <row r="196">
          <cell r="A196" t="str">
            <v>-_43Н</v>
          </cell>
          <cell r="H196" t="str">
            <v>43Н</v>
          </cell>
          <cell r="I196" t="str">
            <v>ОТМ 3             (в натуральном выражении)</v>
          </cell>
        </row>
        <row r="197">
          <cell r="A197" t="str">
            <v>-_43</v>
          </cell>
          <cell r="H197" t="str">
            <v>43</v>
          </cell>
          <cell r="I197" t="str">
            <v>ОТМ 3             (в стоимостном выражении)</v>
          </cell>
          <cell r="K197" t="str">
            <v>тыс.тенге</v>
          </cell>
        </row>
        <row r="198">
          <cell r="A198" t="str">
            <v>-_44Н</v>
          </cell>
          <cell r="H198" t="str">
            <v>44Н</v>
          </cell>
          <cell r="I198" t="str">
            <v>ОТМ 4             (в натуральном выражении)</v>
          </cell>
        </row>
        <row r="199">
          <cell r="A199" t="str">
            <v>-_44</v>
          </cell>
          <cell r="H199" t="str">
            <v>44</v>
          </cell>
          <cell r="I199" t="str">
            <v>ОТМ 4             (в стоимостном выражении)</v>
          </cell>
          <cell r="K199" t="str">
            <v>тыс.тенге</v>
          </cell>
        </row>
        <row r="201">
          <cell r="A201" t="str">
            <v>-_</v>
          </cell>
          <cell r="I201" t="str">
            <v>,,,</v>
          </cell>
        </row>
        <row r="202">
          <cell r="A202" t="str">
            <v>-_4.4.3</v>
          </cell>
          <cell r="H202" t="str">
            <v>4.4.3</v>
          </cell>
          <cell r="I202" t="str">
            <v>Проект 3</v>
          </cell>
        </row>
        <row r="203">
          <cell r="A203" t="str">
            <v>-_</v>
          </cell>
          <cell r="I203" t="str">
            <v>Производственные целевые показатели проекта в натуральном выражении</v>
          </cell>
        </row>
        <row r="204">
          <cell r="A204" t="str">
            <v>-_</v>
          </cell>
          <cell r="I204" t="str">
            <v>Оценка доходов по проекту</v>
          </cell>
          <cell r="K204" t="str">
            <v>тыс.тенге</v>
          </cell>
        </row>
        <row r="205">
          <cell r="A205" t="str">
            <v>-_</v>
          </cell>
          <cell r="I205" t="str">
            <v>Всего затраты на ОТМ по проекту</v>
          </cell>
          <cell r="K205" t="str">
            <v>тыс.тенге</v>
          </cell>
        </row>
        <row r="206">
          <cell r="A206" t="str">
            <v>-_</v>
          </cell>
          <cell r="I206" t="str">
            <v>В том числе по основным программам:</v>
          </cell>
        </row>
        <row r="207">
          <cell r="A207" t="str">
            <v>-_45Н</v>
          </cell>
          <cell r="H207" t="str">
            <v>45Н</v>
          </cell>
          <cell r="I207" t="str">
            <v>ОТМ 1             (в натуральном выражении)</v>
          </cell>
        </row>
        <row r="208">
          <cell r="A208" t="str">
            <v>-_45</v>
          </cell>
          <cell r="H208" t="str">
            <v>45</v>
          </cell>
          <cell r="I208" t="str">
            <v>ОТМ 1             (в стоимостном выражении)</v>
          </cell>
          <cell r="K208" t="str">
            <v>тыс.тенге</v>
          </cell>
        </row>
        <row r="209">
          <cell r="A209" t="str">
            <v>-_46Н</v>
          </cell>
          <cell r="H209" t="str">
            <v>46Н</v>
          </cell>
          <cell r="I209" t="str">
            <v>ОТМ 2             (в натуральном выражении)</v>
          </cell>
        </row>
        <row r="210">
          <cell r="A210" t="str">
            <v>-_46</v>
          </cell>
          <cell r="H210" t="str">
            <v>46</v>
          </cell>
          <cell r="I210" t="str">
            <v>ОТМ 2             (в стоимостном выражении)</v>
          </cell>
          <cell r="K210" t="str">
            <v>тыс.тенге</v>
          </cell>
        </row>
        <row r="211">
          <cell r="A211" t="str">
            <v>-_47Н</v>
          </cell>
          <cell r="H211" t="str">
            <v>47Н</v>
          </cell>
          <cell r="I211" t="str">
            <v>ОТМ 3             (в натуральном выражении)</v>
          </cell>
        </row>
        <row r="212">
          <cell r="A212" t="str">
            <v>-_47</v>
          </cell>
          <cell r="H212" t="str">
            <v>47</v>
          </cell>
          <cell r="I212" t="str">
            <v>ОТМ 3             (в стоимостном выражении)</v>
          </cell>
          <cell r="K212" t="str">
            <v>тыс.тенге</v>
          </cell>
        </row>
        <row r="213">
          <cell r="A213" t="str">
            <v>-_48Н</v>
          </cell>
          <cell r="H213" t="str">
            <v>48Н</v>
          </cell>
          <cell r="I213" t="str">
            <v>ОТМ 4             (в натуральном выражении)</v>
          </cell>
        </row>
        <row r="214">
          <cell r="A214" t="str">
            <v>-_48</v>
          </cell>
          <cell r="H214" t="str">
            <v>48</v>
          </cell>
          <cell r="I214" t="str">
            <v>ОТМ 4             (в стоимостном выражении)</v>
          </cell>
          <cell r="K214" t="str">
            <v>тыс.тенге</v>
          </cell>
        </row>
        <row r="216">
          <cell r="A216" t="str">
            <v>-_</v>
          </cell>
          <cell r="I216" t="str">
            <v>,,,</v>
          </cell>
        </row>
        <row r="217">
          <cell r="A217" t="str">
            <v>-_Д5</v>
          </cell>
          <cell r="H217" t="str">
            <v>Д5</v>
          </cell>
          <cell r="I217">
            <v>0</v>
          </cell>
        </row>
        <row r="218">
          <cell r="A218" t="str">
            <v>-_5.1</v>
          </cell>
          <cell r="H218" t="str">
            <v>5.1</v>
          </cell>
          <cell r="I218" t="str">
            <v>Объем производства</v>
          </cell>
        </row>
        <row r="219">
          <cell r="A219" t="str">
            <v>-_5.2</v>
          </cell>
          <cell r="H219" t="str">
            <v>5.2</v>
          </cell>
          <cell r="I219" t="str">
            <v>Оценка доходов по виду деятельности</v>
          </cell>
          <cell r="K219" t="str">
            <v>тыс.тенге</v>
          </cell>
        </row>
        <row r="220">
          <cell r="A220" t="str">
            <v>-_5.3</v>
          </cell>
          <cell r="H220" t="str">
            <v>5.3</v>
          </cell>
          <cell r="I220" t="str">
            <v>Всего затраты на ОТМ по виду деятельности</v>
          </cell>
          <cell r="K220" t="str">
            <v>тыс.тенге</v>
          </cell>
        </row>
        <row r="221">
          <cell r="A221" t="str">
            <v>-_5.4</v>
          </cell>
          <cell r="H221" t="str">
            <v>5.4</v>
          </cell>
          <cell r="I221" t="str">
            <v>В том числе по основным проектам</v>
          </cell>
        </row>
        <row r="222">
          <cell r="A222" t="str">
            <v>-_5.4.1</v>
          </cell>
          <cell r="H222" t="str">
            <v>5.4.1</v>
          </cell>
          <cell r="I222" t="str">
            <v>Проект 1</v>
          </cell>
        </row>
        <row r="223">
          <cell r="A223" t="str">
            <v>-_</v>
          </cell>
          <cell r="I223" t="str">
            <v>Производственные целевые показатели проекта в натуральном выражении</v>
          </cell>
        </row>
        <row r="224">
          <cell r="A224" t="str">
            <v>-_</v>
          </cell>
          <cell r="I224" t="str">
            <v>Оценка доходов по проекту</v>
          </cell>
          <cell r="K224" t="str">
            <v>тыс.тенге</v>
          </cell>
        </row>
        <row r="225">
          <cell r="A225" t="str">
            <v>-_</v>
          </cell>
          <cell r="I225" t="str">
            <v>Всего затраты на ОТМ по проекту</v>
          </cell>
          <cell r="K225" t="str">
            <v>тыс.тенге</v>
          </cell>
        </row>
        <row r="226">
          <cell r="A226" t="str">
            <v>-_</v>
          </cell>
          <cell r="I226" t="str">
            <v>В том числе по основным программам:</v>
          </cell>
        </row>
        <row r="227">
          <cell r="A227" t="str">
            <v>-_49Н</v>
          </cell>
          <cell r="H227" t="str">
            <v>49Н</v>
          </cell>
          <cell r="I227" t="str">
            <v>ОТМ 1             (в натуральном выражении)</v>
          </cell>
        </row>
        <row r="228">
          <cell r="A228" t="str">
            <v>-_49</v>
          </cell>
          <cell r="H228" t="str">
            <v>49</v>
          </cell>
          <cell r="I228" t="str">
            <v>ОТМ 1             (в стоимостном выражении)</v>
          </cell>
          <cell r="K228" t="str">
            <v>тыс.тенге</v>
          </cell>
        </row>
        <row r="229">
          <cell r="A229" t="str">
            <v>-_50Н</v>
          </cell>
          <cell r="H229" t="str">
            <v>50Н</v>
          </cell>
          <cell r="I229" t="str">
            <v>ОТМ 2             (в натуральном выражении)</v>
          </cell>
        </row>
        <row r="230">
          <cell r="A230" t="str">
            <v>-_50</v>
          </cell>
          <cell r="H230" t="str">
            <v>50</v>
          </cell>
          <cell r="I230" t="str">
            <v>ОТМ 2             (в стоимостном выражении)</v>
          </cell>
          <cell r="K230" t="str">
            <v>тыс.тенге</v>
          </cell>
        </row>
        <row r="231">
          <cell r="A231" t="str">
            <v>-_51Н</v>
          </cell>
          <cell r="H231" t="str">
            <v>51Н</v>
          </cell>
          <cell r="I231" t="str">
            <v>ОТМ 3             (в натуральном выражении)</v>
          </cell>
        </row>
        <row r="232">
          <cell r="A232" t="str">
            <v>-_51</v>
          </cell>
          <cell r="H232" t="str">
            <v>51</v>
          </cell>
          <cell r="I232" t="str">
            <v>ОТМ 3             (в стоимостном выражении)</v>
          </cell>
          <cell r="K232" t="str">
            <v>тыс.тенге</v>
          </cell>
        </row>
        <row r="233">
          <cell r="A233" t="str">
            <v>-_52Н</v>
          </cell>
          <cell r="H233" t="str">
            <v>52Н</v>
          </cell>
          <cell r="I233" t="str">
            <v>ОТМ 4             (в натуральном выражении)</v>
          </cell>
        </row>
        <row r="234">
          <cell r="A234" t="str">
            <v>-_52</v>
          </cell>
          <cell r="H234" t="str">
            <v>52</v>
          </cell>
          <cell r="I234" t="str">
            <v>ОТМ 4             (в стоимостном выражении)</v>
          </cell>
          <cell r="K234" t="str">
            <v>тыс.тенге</v>
          </cell>
        </row>
        <row r="236">
          <cell r="A236" t="str">
            <v>-_</v>
          </cell>
          <cell r="I236" t="str">
            <v>,,,</v>
          </cell>
        </row>
        <row r="237">
          <cell r="A237" t="str">
            <v>-_5.4.2</v>
          </cell>
          <cell r="H237" t="str">
            <v>5.4.2</v>
          </cell>
          <cell r="I237" t="str">
            <v>Проект 2</v>
          </cell>
        </row>
        <row r="238">
          <cell r="A238" t="str">
            <v>-_</v>
          </cell>
          <cell r="I238" t="str">
            <v>Производственные целевые показатели проекта в натуральном выражении</v>
          </cell>
        </row>
        <row r="239">
          <cell r="A239" t="str">
            <v>-_</v>
          </cell>
          <cell r="I239" t="str">
            <v>Оценка доходов по проекту</v>
          </cell>
          <cell r="K239" t="str">
            <v>тыс.тенге</v>
          </cell>
        </row>
        <row r="240">
          <cell r="A240" t="str">
            <v>-_</v>
          </cell>
          <cell r="I240" t="str">
            <v>Всего затраты на ОТМ по проекту</v>
          </cell>
          <cell r="K240" t="str">
            <v>тыс.тенге</v>
          </cell>
        </row>
        <row r="241">
          <cell r="A241" t="str">
            <v>-_</v>
          </cell>
          <cell r="I241" t="str">
            <v>В том числе по основным программам:</v>
          </cell>
        </row>
        <row r="242">
          <cell r="A242" t="str">
            <v>-_53Н</v>
          </cell>
          <cell r="H242" t="str">
            <v>53Н</v>
          </cell>
          <cell r="I242" t="str">
            <v>ОТМ 1             (в натуральном выражении)</v>
          </cell>
        </row>
        <row r="243">
          <cell r="A243" t="str">
            <v>-_53</v>
          </cell>
          <cell r="H243" t="str">
            <v>53</v>
          </cell>
          <cell r="I243" t="str">
            <v>ОТМ 1             (в стоимостном выражении)</v>
          </cell>
          <cell r="K243" t="str">
            <v>тыс.тенге</v>
          </cell>
        </row>
        <row r="244">
          <cell r="A244" t="str">
            <v>-_54Н</v>
          </cell>
          <cell r="H244" t="str">
            <v>54Н</v>
          </cell>
          <cell r="I244" t="str">
            <v>ОТМ 2             (в натуральном выражении)</v>
          </cell>
        </row>
        <row r="245">
          <cell r="A245" t="str">
            <v>-_54</v>
          </cell>
          <cell r="H245" t="str">
            <v>54</v>
          </cell>
          <cell r="I245" t="str">
            <v>ОТМ 2             (в стоимостном выражении)</v>
          </cell>
          <cell r="K245" t="str">
            <v>тыс.тенге</v>
          </cell>
        </row>
        <row r="246">
          <cell r="A246" t="str">
            <v>-_55Н</v>
          </cell>
          <cell r="H246" t="str">
            <v>55Н</v>
          </cell>
          <cell r="I246" t="str">
            <v>ОТМ 3             (в натуральном выражении)</v>
          </cell>
        </row>
        <row r="247">
          <cell r="A247" t="str">
            <v>-_55</v>
          </cell>
          <cell r="H247" t="str">
            <v>55</v>
          </cell>
          <cell r="I247" t="str">
            <v>ОТМ 3             (в стоимостном выражении)</v>
          </cell>
          <cell r="K247" t="str">
            <v>тыс.тенге</v>
          </cell>
        </row>
        <row r="248">
          <cell r="A248" t="str">
            <v>-_56Н</v>
          </cell>
          <cell r="H248" t="str">
            <v>56Н</v>
          </cell>
          <cell r="I248" t="str">
            <v>ОТМ 4             (в натуральном выражении)</v>
          </cell>
        </row>
        <row r="249">
          <cell r="A249" t="str">
            <v>-_56</v>
          </cell>
          <cell r="H249" t="str">
            <v>56</v>
          </cell>
          <cell r="I249" t="str">
            <v>ОТМ 4             (в стоимостном выражении)</v>
          </cell>
          <cell r="K249" t="str">
            <v>тыс.тенге</v>
          </cell>
        </row>
        <row r="251">
          <cell r="A251" t="str">
            <v>-_</v>
          </cell>
          <cell r="I251" t="str">
            <v>,,,</v>
          </cell>
        </row>
        <row r="252">
          <cell r="A252" t="str">
            <v>-_5.4.3</v>
          </cell>
          <cell r="H252" t="str">
            <v>5.4.3</v>
          </cell>
          <cell r="I252" t="str">
            <v>Проект 3</v>
          </cell>
        </row>
        <row r="253">
          <cell r="A253" t="str">
            <v>-_</v>
          </cell>
          <cell r="I253" t="str">
            <v>Производственные целевые показатели проекта в натуральном выражении</v>
          </cell>
        </row>
        <row r="254">
          <cell r="A254" t="str">
            <v>-_</v>
          </cell>
          <cell r="I254" t="str">
            <v>Оценка доходов по проекту</v>
          </cell>
          <cell r="K254" t="str">
            <v>тыс.тенге</v>
          </cell>
        </row>
        <row r="255">
          <cell r="A255" t="str">
            <v>-_</v>
          </cell>
          <cell r="I255" t="str">
            <v>Всего затраты на ОТМ по проекту</v>
          </cell>
          <cell r="K255" t="str">
            <v>тыс.тенге</v>
          </cell>
        </row>
        <row r="256">
          <cell r="A256" t="str">
            <v>-_</v>
          </cell>
          <cell r="I256" t="str">
            <v>В том числе по основным программам:</v>
          </cell>
        </row>
        <row r="257">
          <cell r="A257" t="str">
            <v>-_57Н</v>
          </cell>
          <cell r="H257" t="str">
            <v>57Н</v>
          </cell>
          <cell r="I257" t="str">
            <v>ОТМ 1             (в натуральном выражении)</v>
          </cell>
        </row>
        <row r="258">
          <cell r="A258" t="str">
            <v>-_57</v>
          </cell>
          <cell r="H258" t="str">
            <v>57</v>
          </cell>
          <cell r="I258" t="str">
            <v>ОТМ 1             (в стоимостном выражении)</v>
          </cell>
          <cell r="K258" t="str">
            <v>тыс.тенге</v>
          </cell>
        </row>
        <row r="259">
          <cell r="A259" t="str">
            <v>-_58Н</v>
          </cell>
          <cell r="H259" t="str">
            <v>58Н</v>
          </cell>
          <cell r="I259" t="str">
            <v>ОТМ 2             (в натуральном выражении)</v>
          </cell>
        </row>
        <row r="260">
          <cell r="A260" t="str">
            <v>-_58</v>
          </cell>
          <cell r="H260" t="str">
            <v>58</v>
          </cell>
          <cell r="I260" t="str">
            <v>ОТМ 2             (в стоимостном выражении)</v>
          </cell>
          <cell r="K260" t="str">
            <v>тыс.тенге</v>
          </cell>
        </row>
        <row r="261">
          <cell r="A261" t="str">
            <v>-_59Н</v>
          </cell>
          <cell r="H261" t="str">
            <v>59Н</v>
          </cell>
          <cell r="I261" t="str">
            <v>ОТМ 3             (в натуральном выражении)</v>
          </cell>
        </row>
        <row r="262">
          <cell r="A262" t="str">
            <v>-_59</v>
          </cell>
          <cell r="H262" t="str">
            <v>59</v>
          </cell>
          <cell r="I262" t="str">
            <v>ОТМ 3             (в стоимостном выражении)</v>
          </cell>
          <cell r="K262" t="str">
            <v>тыс.тенге</v>
          </cell>
        </row>
        <row r="263">
          <cell r="A263" t="str">
            <v>-_60Н</v>
          </cell>
          <cell r="H263" t="str">
            <v>60Н</v>
          </cell>
          <cell r="I263" t="str">
            <v>ОТМ 4             (в натуральном выражении)</v>
          </cell>
        </row>
        <row r="264">
          <cell r="A264" t="str">
            <v>-_60</v>
          </cell>
          <cell r="H264" t="str">
            <v>60</v>
          </cell>
          <cell r="I264" t="str">
            <v>ОТМ 4             (в стоимостном выражении)</v>
          </cell>
          <cell r="K264" t="str">
            <v>тыс.тенге</v>
          </cell>
        </row>
        <row r="266">
          <cell r="A266" t="str">
            <v>-_</v>
          </cell>
          <cell r="I266" t="str">
            <v>,,,</v>
          </cell>
        </row>
        <row r="267">
          <cell r="A267" t="str">
            <v>-_Д6</v>
          </cell>
          <cell r="H267" t="str">
            <v>Д6</v>
          </cell>
          <cell r="I267">
            <v>0</v>
          </cell>
        </row>
        <row r="268">
          <cell r="A268" t="str">
            <v>-_6.1</v>
          </cell>
          <cell r="H268" t="str">
            <v>6.1</v>
          </cell>
          <cell r="I268" t="str">
            <v>Объем производства</v>
          </cell>
        </row>
        <row r="269">
          <cell r="A269" t="str">
            <v>-_6.2</v>
          </cell>
          <cell r="H269" t="str">
            <v>6.2</v>
          </cell>
          <cell r="I269" t="str">
            <v>Оценка доходов по виду деятельности</v>
          </cell>
          <cell r="K269" t="str">
            <v>тыс.тенге</v>
          </cell>
        </row>
        <row r="270">
          <cell r="A270" t="str">
            <v>-_6.3</v>
          </cell>
          <cell r="H270" t="str">
            <v>6.3</v>
          </cell>
          <cell r="I270" t="str">
            <v>Всего затраты на ОТМ по виду деятельности</v>
          </cell>
          <cell r="K270" t="str">
            <v>тыс.тенге</v>
          </cell>
        </row>
        <row r="271">
          <cell r="A271" t="str">
            <v>-_6.4</v>
          </cell>
          <cell r="H271" t="str">
            <v>6.4</v>
          </cell>
          <cell r="I271" t="str">
            <v>В том числе по основным проектам</v>
          </cell>
        </row>
        <row r="272">
          <cell r="A272" t="str">
            <v>-_6.4.1</v>
          </cell>
          <cell r="H272" t="str">
            <v>6.4.1</v>
          </cell>
          <cell r="I272" t="str">
            <v>Проект 1</v>
          </cell>
        </row>
        <row r="273">
          <cell r="A273" t="str">
            <v>-_</v>
          </cell>
          <cell r="I273" t="str">
            <v>Производственные целевые показатели проекта в натуральном выражении</v>
          </cell>
        </row>
        <row r="274">
          <cell r="A274" t="str">
            <v>-_</v>
          </cell>
          <cell r="I274" t="str">
            <v>Оценка доходов по проекту</v>
          </cell>
          <cell r="K274" t="str">
            <v>тыс.тенге</v>
          </cell>
        </row>
        <row r="275">
          <cell r="A275" t="str">
            <v>-_</v>
          </cell>
          <cell r="I275" t="str">
            <v>Всего затраты на ОТМ по проекту</v>
          </cell>
          <cell r="K275" t="str">
            <v>тыс.тенге</v>
          </cell>
        </row>
        <row r="276">
          <cell r="A276" t="str">
            <v>-_</v>
          </cell>
          <cell r="I276" t="str">
            <v>В том числе по основным программам:</v>
          </cell>
        </row>
        <row r="277">
          <cell r="A277" t="str">
            <v>-_61Н</v>
          </cell>
          <cell r="H277" t="str">
            <v>61Н</v>
          </cell>
          <cell r="I277" t="str">
            <v>ОТМ 1             (в натуральном выражении)</v>
          </cell>
        </row>
        <row r="278">
          <cell r="A278" t="str">
            <v>-_61</v>
          </cell>
          <cell r="H278" t="str">
            <v>61</v>
          </cell>
          <cell r="I278" t="str">
            <v>ОТМ 1             (в стоимостном выражении)</v>
          </cell>
          <cell r="K278" t="str">
            <v>тыс.тенге</v>
          </cell>
        </row>
        <row r="279">
          <cell r="A279" t="str">
            <v>-_62Н</v>
          </cell>
          <cell r="H279" t="str">
            <v>62Н</v>
          </cell>
          <cell r="I279" t="str">
            <v>ОТМ 2             (в натуральном выражении)</v>
          </cell>
        </row>
        <row r="280">
          <cell r="A280" t="str">
            <v>-_62</v>
          </cell>
          <cell r="H280" t="str">
            <v>62</v>
          </cell>
          <cell r="I280" t="str">
            <v>ОТМ 2             (в стоимостном выражении)</v>
          </cell>
          <cell r="K280" t="str">
            <v>тыс.тенге</v>
          </cell>
        </row>
        <row r="281">
          <cell r="A281" t="str">
            <v>-_63Н</v>
          </cell>
          <cell r="H281" t="str">
            <v>63Н</v>
          </cell>
          <cell r="I281" t="str">
            <v>ОТМ 3             (в натуральном выражении)</v>
          </cell>
        </row>
        <row r="282">
          <cell r="A282" t="str">
            <v>-_63</v>
          </cell>
          <cell r="H282" t="str">
            <v>63</v>
          </cell>
          <cell r="I282" t="str">
            <v>ОТМ 3             (в стоимостном выражении)</v>
          </cell>
          <cell r="K282" t="str">
            <v>тыс.тенге</v>
          </cell>
        </row>
        <row r="283">
          <cell r="A283" t="str">
            <v>-_64Н</v>
          </cell>
          <cell r="H283" t="str">
            <v>64Н</v>
          </cell>
          <cell r="I283" t="str">
            <v>ОТМ 4             (в натуральном выражении)</v>
          </cell>
        </row>
        <row r="284">
          <cell r="A284" t="str">
            <v>-_64</v>
          </cell>
          <cell r="H284" t="str">
            <v>64</v>
          </cell>
          <cell r="I284" t="str">
            <v>ОТМ 4             (в стоимостном выражении)</v>
          </cell>
          <cell r="K284" t="str">
            <v>тыс.тенге</v>
          </cell>
        </row>
        <row r="286">
          <cell r="A286" t="str">
            <v>-_</v>
          </cell>
          <cell r="I286" t="str">
            <v>,,,</v>
          </cell>
        </row>
        <row r="287">
          <cell r="A287" t="str">
            <v>-_6.4.2</v>
          </cell>
          <cell r="H287" t="str">
            <v>6.4.2</v>
          </cell>
          <cell r="I287" t="str">
            <v>Проект 2</v>
          </cell>
        </row>
        <row r="288">
          <cell r="A288" t="str">
            <v>-_</v>
          </cell>
          <cell r="I288" t="str">
            <v>Производственные целевые показатели проекта в натуральном выражении</v>
          </cell>
        </row>
        <row r="289">
          <cell r="A289" t="str">
            <v>-_</v>
          </cell>
          <cell r="I289" t="str">
            <v>Оценка доходов по проекту</v>
          </cell>
          <cell r="K289" t="str">
            <v>тыс.тенге</v>
          </cell>
        </row>
        <row r="290">
          <cell r="A290" t="str">
            <v>-_</v>
          </cell>
          <cell r="I290" t="str">
            <v>Всего затраты на ОТМ по проекту</v>
          </cell>
          <cell r="K290" t="str">
            <v>тыс.тенге</v>
          </cell>
        </row>
        <row r="291">
          <cell r="A291" t="str">
            <v>-_</v>
          </cell>
          <cell r="I291" t="str">
            <v>В том числе по основным программам:</v>
          </cell>
        </row>
        <row r="292">
          <cell r="A292" t="str">
            <v>-_65Н</v>
          </cell>
          <cell r="H292" t="str">
            <v>65Н</v>
          </cell>
          <cell r="I292" t="str">
            <v>ОТМ 1             (в натуральном выражении)</v>
          </cell>
        </row>
        <row r="293">
          <cell r="A293" t="str">
            <v>-_65</v>
          </cell>
          <cell r="H293" t="str">
            <v>65</v>
          </cell>
          <cell r="I293" t="str">
            <v>ОТМ 1             (в стоимостном выражении)</v>
          </cell>
          <cell r="K293" t="str">
            <v>тыс.тенге</v>
          </cell>
        </row>
        <row r="294">
          <cell r="A294" t="str">
            <v>-_66Н</v>
          </cell>
          <cell r="H294" t="str">
            <v>66Н</v>
          </cell>
          <cell r="I294" t="str">
            <v>ОТМ 2             (в натуральном выражении)</v>
          </cell>
        </row>
        <row r="295">
          <cell r="A295" t="str">
            <v>-_66</v>
          </cell>
          <cell r="H295" t="str">
            <v>66</v>
          </cell>
          <cell r="I295" t="str">
            <v>ОТМ 2             (в стоимостном выражении)</v>
          </cell>
          <cell r="K295" t="str">
            <v>тыс.тенге</v>
          </cell>
        </row>
        <row r="296">
          <cell r="A296" t="str">
            <v>-_67Н</v>
          </cell>
          <cell r="H296" t="str">
            <v>67Н</v>
          </cell>
          <cell r="I296" t="str">
            <v>ОТМ 3             (в натуральном выражении)</v>
          </cell>
        </row>
        <row r="297">
          <cell r="A297" t="str">
            <v>-_67</v>
          </cell>
          <cell r="H297" t="str">
            <v>67</v>
          </cell>
          <cell r="I297" t="str">
            <v>ОТМ 3             (в стоимостном выражении)</v>
          </cell>
          <cell r="K297" t="str">
            <v>тыс.тенге</v>
          </cell>
        </row>
        <row r="298">
          <cell r="A298" t="str">
            <v>-_68Н</v>
          </cell>
          <cell r="H298" t="str">
            <v>68Н</v>
          </cell>
          <cell r="I298" t="str">
            <v>ОТМ 4             (в натуральном выражении)</v>
          </cell>
        </row>
        <row r="299">
          <cell r="A299" t="str">
            <v>-_68</v>
          </cell>
          <cell r="H299" t="str">
            <v>68</v>
          </cell>
          <cell r="I299" t="str">
            <v>ОТМ 4             (в стоимостном выражении)</v>
          </cell>
          <cell r="K299" t="str">
            <v>тыс.тенге</v>
          </cell>
        </row>
        <row r="301">
          <cell r="A301" t="str">
            <v>-_</v>
          </cell>
          <cell r="I301" t="str">
            <v>,,,</v>
          </cell>
        </row>
        <row r="302">
          <cell r="A302" t="str">
            <v>-_6.4.3</v>
          </cell>
          <cell r="H302" t="str">
            <v>6.4.3</v>
          </cell>
          <cell r="I302" t="str">
            <v>Проект 3</v>
          </cell>
        </row>
        <row r="303">
          <cell r="A303" t="str">
            <v>-_</v>
          </cell>
          <cell r="I303" t="str">
            <v>Производственные целевые показатели проекта в натуральном выражении</v>
          </cell>
        </row>
        <row r="304">
          <cell r="A304" t="str">
            <v>-_</v>
          </cell>
          <cell r="I304" t="str">
            <v>Оценка доходов по проекту</v>
          </cell>
          <cell r="K304" t="str">
            <v>тыс.тенге</v>
          </cell>
        </row>
        <row r="305">
          <cell r="A305" t="str">
            <v>-_</v>
          </cell>
          <cell r="I305" t="str">
            <v>Всего затраты на ОТМ по проекту</v>
          </cell>
          <cell r="K305" t="str">
            <v>тыс.тенге</v>
          </cell>
        </row>
        <row r="306">
          <cell r="A306" t="str">
            <v>-_</v>
          </cell>
          <cell r="I306" t="str">
            <v>В том числе по основным программам:</v>
          </cell>
        </row>
        <row r="307">
          <cell r="A307" t="str">
            <v>-_69Н</v>
          </cell>
          <cell r="H307" t="str">
            <v>69Н</v>
          </cell>
          <cell r="I307" t="str">
            <v>ОТМ 1             (в натуральном выражении)</v>
          </cell>
        </row>
        <row r="308">
          <cell r="A308" t="str">
            <v>-_69</v>
          </cell>
          <cell r="H308" t="str">
            <v>69</v>
          </cell>
          <cell r="I308" t="str">
            <v>ОТМ 1             (в стоимостном выражении)</v>
          </cell>
          <cell r="K308" t="str">
            <v>тыс.тенге</v>
          </cell>
        </row>
        <row r="309">
          <cell r="A309" t="str">
            <v>-_70Н</v>
          </cell>
          <cell r="H309" t="str">
            <v>70Н</v>
          </cell>
          <cell r="I309" t="str">
            <v>ОТМ 2             (в натуральном выражении)</v>
          </cell>
        </row>
        <row r="310">
          <cell r="A310" t="str">
            <v>-_70</v>
          </cell>
          <cell r="H310" t="str">
            <v>70</v>
          </cell>
          <cell r="I310" t="str">
            <v>ОТМ 2             (в стоимостном выражении)</v>
          </cell>
          <cell r="K310" t="str">
            <v>тыс.тенге</v>
          </cell>
        </row>
        <row r="311">
          <cell r="A311" t="str">
            <v>-_71Н</v>
          </cell>
          <cell r="H311" t="str">
            <v>71Н</v>
          </cell>
          <cell r="I311" t="str">
            <v>ОТМ 3             (в натуральном выражении)</v>
          </cell>
        </row>
        <row r="312">
          <cell r="A312" t="str">
            <v>-_71</v>
          </cell>
          <cell r="H312" t="str">
            <v>71</v>
          </cell>
          <cell r="I312" t="str">
            <v>ОТМ 3             (в стоимостном выражении)</v>
          </cell>
          <cell r="K312" t="str">
            <v>тыс.тенге</v>
          </cell>
        </row>
        <row r="313">
          <cell r="A313" t="str">
            <v>-_72Н</v>
          </cell>
          <cell r="H313" t="str">
            <v>72Н</v>
          </cell>
          <cell r="I313" t="str">
            <v>ОТМ 4             (в натуральном выражении)</v>
          </cell>
        </row>
        <row r="314">
          <cell r="A314" t="str">
            <v>-_72</v>
          </cell>
          <cell r="H314" t="str">
            <v>72</v>
          </cell>
          <cell r="I314" t="str">
            <v>ОТМ 4             (в стоимостном выражении)</v>
          </cell>
          <cell r="K314" t="str">
            <v>тыс.тенге</v>
          </cell>
        </row>
        <row r="316">
          <cell r="A316" t="str">
            <v>-_</v>
          </cell>
          <cell r="I316" t="str">
            <v>,,,</v>
          </cell>
        </row>
        <row r="317">
          <cell r="A317" t="str">
            <v>-_Д7</v>
          </cell>
          <cell r="H317" t="str">
            <v>Д7</v>
          </cell>
          <cell r="I317" t="str">
            <v>Проекты развития социальной сферы</v>
          </cell>
          <cell r="K317" t="str">
            <v>тыс.тенге</v>
          </cell>
        </row>
        <row r="318">
          <cell r="A318" t="str">
            <v>-_7.1</v>
          </cell>
          <cell r="H318" t="str">
            <v>7.1</v>
          </cell>
          <cell r="I318" t="str">
            <v>Развитие г. Астана</v>
          </cell>
          <cell r="K318" t="str">
            <v>тыс.тенге</v>
          </cell>
        </row>
        <row r="319">
          <cell r="A319" t="str">
            <v>-_73Н</v>
          </cell>
          <cell r="H319" t="str">
            <v>73Н</v>
          </cell>
          <cell r="I319" t="str">
            <v>Объекты соцкультбыта (в натуральном выражении)</v>
          </cell>
          <cell r="K319" t="str">
            <v>объекты</v>
          </cell>
        </row>
        <row r="320">
          <cell r="A320" t="str">
            <v>-_73</v>
          </cell>
          <cell r="H320" t="str">
            <v>73</v>
          </cell>
          <cell r="I320" t="str">
            <v>(в стоимостном выражении)</v>
          </cell>
          <cell r="K320" t="str">
            <v>тыс.тенге</v>
          </cell>
        </row>
        <row r="321">
          <cell r="A321" t="str">
            <v>-_74Н</v>
          </cell>
          <cell r="H321" t="str">
            <v>74Н</v>
          </cell>
          <cell r="I321" t="str">
            <v>Объекты жилищного строительства (в натуральном выражении)</v>
          </cell>
          <cell r="K321" t="str">
            <v>объекты</v>
          </cell>
        </row>
        <row r="322">
          <cell r="A322" t="str">
            <v>-_74</v>
          </cell>
          <cell r="H322" t="str">
            <v>74</v>
          </cell>
          <cell r="I322" t="str">
            <v>(в стоимостном выражении)</v>
          </cell>
          <cell r="K322" t="str">
            <v>тыс.тенге</v>
          </cell>
        </row>
        <row r="323">
          <cell r="A323" t="str">
            <v>-_75Н</v>
          </cell>
          <cell r="H323" t="str">
            <v>75Н</v>
          </cell>
          <cell r="I323" t="str">
            <v>Объект № n (в натуральном выражении)</v>
          </cell>
          <cell r="K323" t="str">
            <v>объекты</v>
          </cell>
        </row>
        <row r="324">
          <cell r="A324" t="str">
            <v>-_75</v>
          </cell>
          <cell r="H324" t="str">
            <v>75</v>
          </cell>
          <cell r="I324" t="str">
            <v>(в стоимостном выражении)</v>
          </cell>
          <cell r="K324" t="str">
            <v>тыс.тенге</v>
          </cell>
        </row>
        <row r="325">
          <cell r="A325" t="str">
            <v>-_7.2</v>
          </cell>
          <cell r="H325" t="str">
            <v>7.2</v>
          </cell>
          <cell r="I325" t="str">
            <v>Развитие регионов Республики Казахстан</v>
          </cell>
          <cell r="K325" t="str">
            <v>тыс.тенге</v>
          </cell>
        </row>
        <row r="326">
          <cell r="A326" t="str">
            <v>-_76Н</v>
          </cell>
          <cell r="H326" t="str">
            <v>76Н</v>
          </cell>
          <cell r="I326" t="str">
            <v>Объекты соцкультбыта (в натуральном выражении)</v>
          </cell>
          <cell r="K326" t="str">
            <v>объекты</v>
          </cell>
        </row>
        <row r="327">
          <cell r="A327" t="str">
            <v>-_76</v>
          </cell>
          <cell r="H327" t="str">
            <v>76</v>
          </cell>
          <cell r="I327" t="str">
            <v>(в стоимостном выражении)</v>
          </cell>
          <cell r="K327" t="str">
            <v>тыс.тенге</v>
          </cell>
        </row>
        <row r="328">
          <cell r="A328" t="str">
            <v>-_77Н</v>
          </cell>
          <cell r="H328" t="str">
            <v>77Н</v>
          </cell>
          <cell r="I328" t="str">
            <v>Объекты жилищного строительства (в натуральном выражении)</v>
          </cell>
          <cell r="K328" t="str">
            <v>объекты</v>
          </cell>
        </row>
        <row r="329">
          <cell r="A329" t="str">
            <v>-_77</v>
          </cell>
          <cell r="H329" t="str">
            <v>77</v>
          </cell>
          <cell r="I329" t="str">
            <v>(в стоимостном выражении)</v>
          </cell>
          <cell r="K329" t="str">
            <v>тыс.тенге</v>
          </cell>
        </row>
        <row r="330">
          <cell r="A330" t="str">
            <v>-_78Н</v>
          </cell>
          <cell r="H330" t="str">
            <v>78Н</v>
          </cell>
          <cell r="I330" t="str">
            <v>Объект № n (в натуральном выражении)</v>
          </cell>
          <cell r="K330" t="str">
            <v>объекты</v>
          </cell>
        </row>
        <row r="331">
          <cell r="A331" t="str">
            <v>_78</v>
          </cell>
          <cell r="H331" t="str">
            <v>78</v>
          </cell>
          <cell r="I331" t="str">
            <v>(в стоимостном выражении)</v>
          </cell>
          <cell r="K331" t="str">
            <v>тыс.тенге</v>
          </cell>
        </row>
        <row r="332">
          <cell r="A332" t="str">
            <v>_</v>
          </cell>
          <cell r="I332" t="str">
            <v>Всего затраты на ОТМ</v>
          </cell>
          <cell r="K332" t="str">
            <v>тыс.тенге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</row>
        <row r="19"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</row>
        <row r="20">
          <cell r="G20">
            <v>2356</v>
          </cell>
          <cell r="J20">
            <v>1200</v>
          </cell>
          <cell r="M20">
            <v>1200</v>
          </cell>
          <cell r="P20">
            <v>1200</v>
          </cell>
          <cell r="S20">
            <v>1200</v>
          </cell>
          <cell r="V20">
            <v>1200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</row>
        <row r="25">
          <cell r="G25">
            <v>156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</row>
        <row r="28">
          <cell r="G28">
            <v>156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</row>
        <row r="29"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</row>
        <row r="30"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</row>
        <row r="31"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</row>
        <row r="32"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</row>
        <row r="33"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</row>
        <row r="34"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</row>
        <row r="36"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</row>
        <row r="37"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</row>
        <row r="40">
          <cell r="G40">
            <v>1200</v>
          </cell>
          <cell r="J40">
            <v>1200</v>
          </cell>
          <cell r="M40">
            <v>1200</v>
          </cell>
          <cell r="P40">
            <v>1200</v>
          </cell>
          <cell r="S40">
            <v>1200</v>
          </cell>
          <cell r="V40">
            <v>1200</v>
          </cell>
        </row>
        <row r="41"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</row>
        <row r="42">
          <cell r="G42">
            <v>1995</v>
          </cell>
          <cell r="J42">
            <v>1500</v>
          </cell>
          <cell r="M42">
            <v>1855</v>
          </cell>
          <cell r="P42">
            <v>1545</v>
          </cell>
          <cell r="S42">
            <v>1500</v>
          </cell>
          <cell r="V42">
            <v>1500</v>
          </cell>
        </row>
        <row r="43">
          <cell r="G43">
            <v>1200</v>
          </cell>
          <cell r="J43">
            <v>1200</v>
          </cell>
          <cell r="M43">
            <v>1200</v>
          </cell>
          <cell r="P43">
            <v>1200</v>
          </cell>
          <cell r="S43">
            <v>1200</v>
          </cell>
          <cell r="V43">
            <v>1200</v>
          </cell>
        </row>
        <row r="44">
          <cell r="G44">
            <v>0</v>
          </cell>
          <cell r="J44">
            <v>455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</row>
        <row r="55">
          <cell r="G55">
            <v>1000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</row>
        <row r="57"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</row>
        <row r="58">
          <cell r="G58">
            <v>1000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</row>
        <row r="66"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</row>
        <row r="79"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</row>
        <row r="80"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</row>
        <row r="83"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</row>
        <row r="88"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</row>
        <row r="89"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</row>
        <row r="90"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</row>
        <row r="91"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</row>
        <row r="103"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</row>
        <row r="106"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</row>
        <row r="107"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</row>
        <row r="173"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</row>
        <row r="177"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</row>
        <row r="183"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</row>
        <row r="184"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</row>
        <row r="188"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2356</v>
          </cell>
          <cell r="J330">
            <v>1200</v>
          </cell>
          <cell r="M330">
            <v>1200</v>
          </cell>
          <cell r="P330">
            <v>1200</v>
          </cell>
          <cell r="S330">
            <v>1200</v>
          </cell>
          <cell r="V330">
            <v>1200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</row>
        <row r="376"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">
          <cell r="H1" t="str">
            <v>Вид</v>
          </cell>
        </row>
      </sheetData>
      <sheetData sheetId="49">
        <row r="16">
          <cell r="G16" t="str">
            <v>оценка (2вар.)</v>
          </cell>
        </row>
      </sheetData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1NK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KAZAK RECO ST 99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Dictionaries"/>
      <sheetName val="FES"/>
      <sheetName val="Форма2"/>
      <sheetName val="Graph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P9-BS by Co"/>
      <sheetName val="Catalogue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ОТиТБ"/>
      <sheetName val="объемные показатели с доходами"/>
      <sheetName val="XREF"/>
      <sheetName val="Пр2"/>
      <sheetName val="Info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14.1.2.2.(Услуги связи)"/>
      <sheetName val="#ССЫЛКА"/>
      <sheetName val="Loaded"/>
      <sheetName val="Staff"/>
      <sheetName val="Allow {pbe}"/>
      <sheetName val="Lead"/>
      <sheetName val="LTM"/>
      <sheetName val="CREDIT STATS"/>
      <sheetName val="DropZone"/>
      <sheetName val="Analitics"/>
      <sheetName val="ВСДС_1 (MAIN)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КР з.ч"/>
      <sheetName val="КР материалы"/>
      <sheetName val="хим.реаг."/>
      <sheetName val="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Read me first"/>
      <sheetName val="3НК"/>
      <sheetName val="01-45"/>
      <sheetName val="threshold table"/>
      <sheetName val="Форма1"/>
      <sheetName val="Статьи"/>
      <sheetName val="Assumptions"/>
      <sheetName val="эксп"/>
      <sheetName val="Содержание"/>
      <sheetName val="Debt (monthly)"/>
      <sheetName val="Indizes"/>
      <sheetName val="Tables"/>
      <sheetName val="PSC"/>
      <sheetName val="Roy_CT_Bonus"/>
      <sheetName val="Control"/>
      <sheetName val="Значения"/>
      <sheetName val="11"/>
      <sheetName val="6НК"/>
      <sheetName val="I KEY INFORMATION"/>
      <sheetName val="VI REVENUE OOD"/>
      <sheetName val="IIb P&amp;L short"/>
      <sheetName val="IV REVENUE ROOMS"/>
      <sheetName val="IV REVENUE  F&amp;B"/>
      <sheetName val="Related parties"/>
      <sheetName val="Portfolio_IN"/>
      <sheetName val="скв-ны по годам"/>
      <sheetName val="TOC"/>
      <sheetName val="  2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Comp"/>
    </sheetNames>
    <sheetDataSet>
      <sheetData sheetId="0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1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9"/>
      <sheetName val="февр 09"/>
      <sheetName val="март 09"/>
      <sheetName val="апр 09"/>
      <sheetName val="май 09"/>
      <sheetName val="июнь 09 предварит"/>
      <sheetName val="июнь 09"/>
      <sheetName val="июль 09"/>
      <sheetName val="авг 09"/>
      <sheetName val="сент 09"/>
      <sheetName val="окт 09"/>
      <sheetName val="ноя 09"/>
      <sheetName val="дек 09"/>
      <sheetName val="ЦентрЗатр"/>
      <sheetName val="ЕдИзм"/>
      <sheetName val="Предпр"/>
      <sheetName val="Links"/>
    </sheetNames>
    <sheetDataSet>
      <sheetData sheetId="0"/>
      <sheetData sheetId="1"/>
      <sheetData sheetId="2"/>
      <sheetData sheetId="3">
        <row r="1388">
          <cell r="AO1388">
            <v>0.15075</v>
          </cell>
        </row>
      </sheetData>
      <sheetData sheetId="4">
        <row r="1497">
          <cell r="AQ1497">
            <v>0.15037</v>
          </cell>
        </row>
      </sheetData>
      <sheetData sheetId="5"/>
      <sheetData sheetId="6"/>
      <sheetData sheetId="7"/>
      <sheetData sheetId="8"/>
      <sheetData sheetId="9"/>
      <sheetData sheetId="10">
        <row r="2295">
          <cell r="AV2295">
            <v>0.15078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D2"/>
      <sheetName val="MD3"/>
      <sheetName val="M@@"/>
      <sheetName val="Bl"/>
      <sheetName val="К1_Свод"/>
      <sheetName val="К1_РП"/>
      <sheetName val="К1_РП_руб_new_год"/>
      <sheetName val="К-1_РП_руб_new_кв1"/>
      <sheetName val="К1_РП_руб_old"/>
      <sheetName val="К1_МП"/>
      <sheetName val="К2_МП_год"/>
      <sheetName val="К2_МП_кв1"/>
      <sheetName val="К2_МП_кв2"/>
      <sheetName val="К2_МП_кв3"/>
      <sheetName val="К2_МП_кв4"/>
      <sheetName val="К1_Карач"/>
      <sheetName val="К2_Карач_год"/>
      <sheetName val="К2_Карач_кв1"/>
      <sheetName val="К2_Карач_кв2"/>
      <sheetName val="К2_Карач_кв3"/>
      <sheetName val="К2_Карач_кв4"/>
      <sheetName val="К1-Ш-Д"/>
      <sheetName val="К2_Ш-Д_год"/>
      <sheetName val="К2_Ш-Д_кв1"/>
      <sheetName val="К2_Ш-Д_кв2"/>
      <sheetName val="К2_Ш-Д_кв3"/>
      <sheetName val="К2_Ш-Д_кв4"/>
      <sheetName val="К1-АЧГ"/>
      <sheetName val="К2_АЧГ_год"/>
      <sheetName val="К2_АЧГ_кв1"/>
      <sheetName val="К2_АЧГ_кв2"/>
      <sheetName val="К1-WEEM"/>
      <sheetName val="К2_WEEM_год"/>
      <sheetName val="К2_WEEM_кв1"/>
      <sheetName val="К2_WEEM_кв2"/>
      <sheetName val="К2_WEEM_кв3"/>
      <sheetName val="К2_WEEM_кв4"/>
      <sheetName val="К1-Д222"/>
      <sheetName val="К2_Д-222_год"/>
      <sheetName val="К2_Д-222_кв1"/>
      <sheetName val="К2_Д-222_кв2"/>
      <sheetName val="К2_Д-222_кв3"/>
      <sheetName val="К2_Д-222_кв4"/>
      <sheetName val="К1-Кондор"/>
      <sheetName val="К2_Кондор_год"/>
      <sheetName val="К2_Кондор_кв1"/>
      <sheetName val="К1-КЦ"/>
      <sheetName val="К2_КЦ_год"/>
      <sheetName val="К1_Новые"/>
      <sheetName val="К1-ЗапКурна"/>
      <sheetName val="К2_ЗапКурна_год"/>
      <sheetName val="К2_ЗапКурна_кв1"/>
      <sheetName val="К2_ЗапКурна_кв2"/>
      <sheetName val="К2_ЗапКурна_кв3"/>
      <sheetName val="К1-Анаран"/>
      <sheetName val="К1-Су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7">
          <cell r="D27" t="str">
            <v>тыс.руб.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  <sheetName val="_ IS"/>
      <sheetName val="поставка сравн13"/>
      <sheetName val="Comp"/>
      <sheetName val="Links"/>
      <sheetName val="Settings"/>
    </sheetNames>
    <sheetDataSet>
      <sheetData sheetId="0" refreshError="1"/>
      <sheetData sheetId="1" refreshError="1"/>
      <sheetData sheetId="2" refreshError="1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"/>
      <sheetName val="prices"/>
      <sheetName val="ret-trans"/>
      <sheetName val="less"/>
      <sheetName val="margin-r"/>
      <sheetName val="margin-w"/>
      <sheetName val="gr"/>
      <sheetName val="lt"/>
      <sheetName val="la"/>
      <sheetName val="es"/>
      <sheetName val="az"/>
      <sheetName val="cy"/>
      <sheetName val="mo"/>
      <sheetName val="tu"/>
      <sheetName val="hu"/>
      <sheetName val="macro-rdu"/>
      <sheetName val="p"/>
      <sheetName val="logistic"/>
      <sheetName val="total"/>
      <sheetName val="retail"/>
      <sheetName val="bg"/>
      <sheetName val="ro"/>
      <sheetName val="ua"/>
      <sheetName val="be"/>
      <sheetName val="po"/>
      <sheetName val="se"/>
      <sheetName val="trans"/>
      <sheetName val="Проверка"/>
      <sheetName val="r"/>
      <sheetName val="r26"/>
      <sheetName val="1"/>
      <sheetName val="2"/>
      <sheetName val="3"/>
      <sheetName val="4"/>
      <sheetName val="5"/>
      <sheetName val="6"/>
      <sheetName val="-25-30-"/>
      <sheetName val="Изменения"/>
      <sheetName val="m"/>
      <sheetName val="m26"/>
      <sheetName val="m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начало"/>
      <sheetName val="1"/>
      <sheetName val="План счетов"/>
      <sheetName val="Ls_XLB_WorkbookFile"/>
    </sheetNames>
    <sheetDataSet>
      <sheetData sheetId="0"/>
      <sheetData sheetId="1" refreshError="1">
        <row r="7">
          <cell r="B7" t="str">
            <v>2008/013</v>
          </cell>
        </row>
        <row r="8">
          <cell r="B8" t="str">
            <v>2008/013</v>
          </cell>
        </row>
        <row r="10">
          <cell r="B10">
            <v>3100</v>
          </cell>
        </row>
        <row r="11">
          <cell r="B11">
            <v>3300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s_XLB_WorkbookFile"/>
      <sheetName val="Выбор"/>
      <sheetName val="Оборотная ведомость тенге"/>
      <sheetName val="Лист1"/>
      <sheetName val="Оборотная ведомость МСФО"/>
      <sheetName val="Оборотная ведомость USD"/>
      <sheetName val="Оборотная ведомость GAAP-КСБУ"/>
      <sheetName val="Оборотная ведомость GAAP USD"/>
      <sheetName val="Оборотная ведомость LUKOIL-КСБУ"/>
      <sheetName val="Оборотная ведомость LUKOIL USD"/>
      <sheetName val="GAAP TB 30.09.01  detail p&amp;l"/>
    </sheetNames>
    <sheetDataSet>
      <sheetData sheetId="0" refreshError="1"/>
      <sheetData sheetId="1" refreshError="1"/>
      <sheetData sheetId="2" refreshError="1">
        <row r="7">
          <cell r="B7" t="str">
            <v>2006/001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s_XLB_WorkbookFile"/>
      <sheetName val="Выбор"/>
      <sheetName val="Оборотная ведомость тенге"/>
      <sheetName val="Лист1"/>
      <sheetName val="ВРМ"/>
      <sheetName val="Оборотная ведомость МСФО"/>
      <sheetName val="Оборотная ведомость USD"/>
      <sheetName val="Оборотная ведомость GAAP-КСБУ"/>
      <sheetName val="Оборотная ведомость GAAP USD"/>
      <sheetName val="Оборотная ведомость LUKOIL-КСБУ"/>
      <sheetName val="Оборотная ведомость LUKOIL USD"/>
    </sheetNames>
    <sheetDataSet>
      <sheetData sheetId="0" refreshError="1"/>
      <sheetData sheetId="1" refreshError="1"/>
      <sheetData sheetId="2" refreshError="1">
        <row r="7">
          <cell r="D7" t="str">
            <v>2008/014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Production_Ref Q_1_3"/>
      <sheetName val="2001 Detail"/>
      <sheetName val="Index - Summary"/>
      <sheetName val="GAAP TB 31.12.01  detail p&amp;l"/>
      <sheetName val="00"/>
      <sheetName val="Выбор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PYTB"/>
      <sheetName val="AnP3-prod"/>
      <sheetName val="AnP4-oil"/>
      <sheetName val="CPI"/>
      <sheetName val="Non-Statistical Sampling"/>
      <sheetName val="#ССЫЛКА"/>
      <sheetName val="Anlagevermögen"/>
      <sheetName val="Цены"/>
      <sheetName val="Capex"/>
      <sheetName val="Начало"/>
      <sheetName val="Store"/>
      <sheetName val="name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  <sheetName val="Datasheet"/>
      <sheetName val="FA Movement "/>
      <sheetName val="depreciation testing"/>
      <sheetName val="4. NWABC"/>
      <sheetName val="1.3.2 ОТМ"/>
      <sheetName val="EJE for BS"/>
      <sheetName val="Deloitte AJE"/>
      <sheetName val="settings"/>
      <sheetName val="3.3. Inventories"/>
      <sheetName val="Production_Ref_Q-1-3"/>
      <sheetName val="Base Info"/>
      <sheetName val="AR2013"/>
      <sheetName val="Const"/>
      <sheetName val="031 КТЖ  "/>
      <sheetName val="караганда"/>
      <sheetName val="Костанай"/>
      <sheetName val="Алматы"/>
      <sheetName val="шымкент"/>
      <sheetName val="актобе"/>
      <sheetName val="КВК"/>
      <sheetName val="ДВП"/>
      <sheetName val="дирекция"/>
      <sheetName val="GAAP_TB_31_12_01__detail_p&amp;l"/>
      <sheetName val="Planned"/>
      <sheetName val="Data"/>
      <sheetName val="анализ 802 рем."/>
      <sheetName val="Cover"/>
      <sheetName val="set up"/>
      <sheetName val="RV DANS IDC 2006"/>
      <sheetName val="123100 O&amp;G Assets"/>
      <sheetName val="Budget"/>
      <sheetName val="PvsA-Details"/>
      <sheetName val="Set-up"/>
      <sheetName val="План производства (2019)"/>
      <sheetName val="t1"/>
      <sheetName val="GK"/>
      <sheetName val="HKM depl"/>
      <sheetName val="corr"/>
      <sheetName val="Cover sheet"/>
    </sheetNames>
    <sheetDataSet>
      <sheetData sheetId="0" refreshError="1"/>
      <sheetData sheetId="1" refreshError="1"/>
      <sheetData sheetId="2" refreshError="1">
        <row r="260">
          <cell r="E260">
            <v>124967</v>
          </cell>
        </row>
      </sheetData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6">
          <cell r="N16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#ССЫЛКА"/>
      <sheetName val="ЦентрЗатр"/>
      <sheetName val="ЕдИзм"/>
      <sheetName val="Предпр"/>
      <sheetName val="St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TEI LUK"/>
      <sheetName val="TEI PKI"/>
      <sheetName val="Revenue"/>
      <sheetName val="oil LUK"/>
      <sheetName val="oil prod LUK"/>
      <sheetName val="oil PKI"/>
      <sheetName val="oil prod PKI"/>
      <sheetName val="Opex"/>
      <sheetName val="PC LUK"/>
      <sheetName val="PC $ LUK"/>
      <sheetName val="PC PKI"/>
      <sheetName val="PC $ PKI"/>
      <sheetName val="Exp Per LUK"/>
      <sheetName val="Exp Per $ LUK"/>
      <sheetName val="Exp Per PKI"/>
      <sheetName val="Exp Per $ PKI"/>
      <sheetName val="Capex LUK"/>
      <sheetName val="Capex PKI"/>
      <sheetName val="production"/>
      <sheetName val="27"/>
      <sheetName val="28-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 LUK"/>
      <sheetName val="40 PKI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 LUK"/>
      <sheetName val="66 PKI"/>
      <sheetName val="L_FCF mothly"/>
      <sheetName val="L_FCF"/>
      <sheetName val="L_TEI_FCF"/>
      <sheetName val="2006 - Бюджет, Выручка"/>
      <sheetName val="2006"/>
      <sheetName val="2006 - расх. возм. по Бюдж дох"/>
      <sheetName val="P_ Выр"/>
      <sheetName val="P_2006"/>
      <sheetName val="P_FCF mothly"/>
      <sheetName val="P_FCF"/>
      <sheetName val="P_TEI_FCF"/>
      <sheetName val="L_FCF mothly (2)"/>
      <sheetName val="L_FCF (2)"/>
      <sheetName val="L_TEI_FCF (2)"/>
      <sheetName val="EnergyResource-2004-coal"/>
      <sheetName val="cut-off-general(energy)"/>
      <sheetName val="Production_Ref Q-1-3"/>
      <sheetName val="Production_ref_Q4"/>
      <sheetName val="Выбор"/>
      <sheetName val="Input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Data"/>
      <sheetName val="Read me"/>
    </sheetNames>
    <sheetDataSet>
      <sheetData sheetId="0">
        <row r="6">
          <cell r="P6">
            <v>75.400000000000006</v>
          </cell>
        </row>
        <row r="7">
          <cell r="P7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</sheetData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O"/>
      <sheetName val="Форма2"/>
      <sheetName val="SMSTemp"/>
      <sheetName val="Resources"/>
      <sheetName val="A3-100"/>
      <sheetName val="Production_Ref Q-1-3"/>
      <sheetName val="Production_ref_Q4"/>
      <sheetName val="Все виды материалов D`1-18"/>
      <sheetName val="Cost 99v98"/>
      <sheetName val="GAAP TB 30.08.01  detail p&amp;l"/>
      <sheetName val="InputTI"/>
      <sheetName val="хозтов"/>
      <sheetName val="Present"/>
    </sheetNames>
    <sheetDataSet>
      <sheetData sheetId="0">
        <row r="3">
          <cell r="A3">
            <v>101</v>
          </cell>
        </row>
      </sheetData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лайд 19_ Выручка"/>
      <sheetName val="анализ"/>
      <sheetName val="TEI"/>
      <sheetName val="Revenue"/>
      <sheetName val="PC"/>
      <sheetName val="PC $"/>
      <sheetName val="Exp Per"/>
      <sheetName val="Exp Per $"/>
      <sheetName val="18"/>
      <sheetName val="Капекс"/>
      <sheetName val="19"/>
      <sheetName val="20-21"/>
      <sheetName val="22"/>
      <sheetName val="24"/>
      <sheetName val="30"/>
      <sheetName val="31"/>
      <sheetName val="НДПИ_РН"/>
      <sheetName val="40"/>
      <sheetName val="41"/>
      <sheetName val="42"/>
      <sheetName val="43"/>
      <sheetName val="44"/>
      <sheetName val="44 Кап "/>
      <sheetName val="45"/>
      <sheetName val="45 кап"/>
      <sheetName val="Свод кап"/>
      <sheetName val="46"/>
      <sheetName val="52"/>
      <sheetName val="54"/>
    </sheetNames>
    <sheetDataSet>
      <sheetData sheetId="0" refreshError="1"/>
      <sheetData sheetId="1" refreshError="1"/>
      <sheetData sheetId="2" refreshError="1"/>
      <sheetData sheetId="3" refreshError="1">
        <row r="46">
          <cell r="D46">
            <v>0.15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ПДПС"/>
      <sheetName val="ППУ"/>
      <sheetName val="НП"/>
      <sheetName val="КП"/>
      <sheetName val="ТУ"/>
      <sheetName val="-&gt;"/>
      <sheetName val="TPMS"/>
      <sheetName val="ПоМесяцам"/>
      <sheetName val="TEI"/>
    </sheetNames>
    <sheetDataSet>
      <sheetData sheetId="0" refreshError="1">
        <row r="1">
          <cell r="B1" t="str">
            <v>Наименование предприятия</v>
          </cell>
          <cell r="C1">
            <v>0</v>
          </cell>
        </row>
        <row r="2">
          <cell r="B2" t="str">
            <v>Период</v>
          </cell>
          <cell r="C2" t="str">
            <v>май 2001</v>
          </cell>
        </row>
        <row r="3">
          <cell r="B3" t="str">
            <v>План-0;Корректировки-1,2.....</v>
          </cell>
          <cell r="C3" t="str">
            <v>1</v>
          </cell>
        </row>
        <row r="4">
          <cell r="B4" t="str">
            <v>Дней в периоде</v>
          </cell>
          <cell r="C4">
            <v>31</v>
          </cell>
        </row>
        <row r="5">
          <cell r="B5" t="str">
            <v>Ген.директор</v>
          </cell>
          <cell r="C5">
            <v>0</v>
          </cell>
        </row>
        <row r="6">
          <cell r="B6" t="str">
            <v>Налог с продаж</v>
          </cell>
          <cell r="C6" t="e">
            <v>#VALUE!</v>
          </cell>
        </row>
        <row r="7">
          <cell r="B7" t="str">
            <v>Налог на прибыль</v>
          </cell>
          <cell r="C7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Ф1)"/>
      <sheetName val="Прогнозный баланс"/>
      <sheetName val="CF Косвенное"/>
      <sheetName val="ППУ СВОД"/>
      <sheetName val="Июль"/>
      <sheetName val="Баланс _Ф1_"/>
      <sheetName val="П"/>
      <sheetName val="Итог по НПО "/>
      <sheetName val="Понедельно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Control"/>
      <sheetName val="MODEL"/>
      <sheetName val="Scenario"/>
      <sheetName val="Marketing DB"/>
      <sheetName val="Development+Costs DB"/>
      <sheetName val="ППУ"/>
      <sheetName val="ДДС"/>
      <sheetName val="Инвестиции"/>
      <sheetName val="Sensitivities"/>
      <sheetName val="GRAPHS"/>
      <sheetName val="Loaded"/>
      <sheetName val="ЗАО_н.ит"/>
      <sheetName val="ЗАО_мес"/>
    </sheetNames>
    <sheetDataSet>
      <sheetData sheetId="0" refreshError="1"/>
      <sheetData sheetId="1">
        <row r="4">
          <cell r="E4">
            <v>38629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</sheetNames>
    <sheetDataSet>
      <sheetData sheetId="0"/>
      <sheetData sheetId="1" refreshError="1">
        <row r="16">
          <cell r="A16" t="str">
            <v>T.D.CODE</v>
          </cell>
          <cell r="B16" t="str">
            <v>TAX DEPT.</v>
          </cell>
          <cell r="C16" t="str">
            <v>TAX DEPT ADRESS</v>
          </cell>
        </row>
        <row r="17">
          <cell r="A17">
            <v>101</v>
          </cell>
          <cell r="B17" t="str">
            <v>JOINT STOCK CO  - CAIRO</v>
          </cell>
          <cell r="C17" t="str">
            <v>4 Hussien Hegazy st. 6 Floor -cairo</v>
          </cell>
        </row>
        <row r="18">
          <cell r="A18">
            <v>102</v>
          </cell>
          <cell r="B18" t="str">
            <v>INVESTMENT</v>
          </cell>
          <cell r="C18" t="str">
            <v>5 ,  26 JULY ST.-CIRO</v>
          </cell>
        </row>
        <row r="19">
          <cell r="A19">
            <v>103</v>
          </cell>
          <cell r="B19" t="str">
            <v xml:space="preserve">NONPROFESSIONAL </v>
          </cell>
          <cell r="C19" t="str">
            <v>8 Elfaskia st.-Garden City</v>
          </cell>
        </row>
        <row r="20">
          <cell r="A20">
            <v>104</v>
          </cell>
          <cell r="B20" t="str">
            <v>MAADI</v>
          </cell>
          <cell r="C20" t="str">
            <v>108 ST. MAADI</v>
          </cell>
        </row>
        <row r="21">
          <cell r="A21">
            <v>105</v>
          </cell>
          <cell r="B21" t="str">
            <v>MAADI</v>
          </cell>
          <cell r="C21" t="str">
            <v>419 ELSHATR ELSABEE -NEW MAADI</v>
          </cell>
        </row>
        <row r="22">
          <cell r="A22">
            <v>106</v>
          </cell>
          <cell r="B22" t="str">
            <v>MASR ELGEDIDA - FIRST</v>
          </cell>
          <cell r="C22" t="str">
            <v xml:space="preserve"> 1 OMARAT ELMARWA - NASR CITY</v>
          </cell>
        </row>
        <row r="23">
          <cell r="A23">
            <v>107</v>
          </cell>
          <cell r="B23" t="str">
            <v xml:space="preserve">NASR CITY </v>
          </cell>
          <cell r="C23" t="str">
            <v>124 Mostafa Elnahas St.-Nasr City</v>
          </cell>
        </row>
        <row r="24">
          <cell r="A24">
            <v>108</v>
          </cell>
          <cell r="B24" t="str">
            <v>NOZHA</v>
          </cell>
          <cell r="C24" t="str">
            <v>28 Omr Ben Elkhatab st.-Ismailia Square</v>
          </cell>
        </row>
        <row r="25">
          <cell r="A25">
            <v>109</v>
          </cell>
          <cell r="B25" t="str">
            <v>HELWAN</v>
          </cell>
          <cell r="C25" t="str">
            <v>2 Mohamed Sayed Ahmed st. - Helwan</v>
          </cell>
        </row>
        <row r="26">
          <cell r="A26">
            <v>110</v>
          </cell>
          <cell r="B26" t="str">
            <v>GIZA - FIRST</v>
          </cell>
          <cell r="C26" t="str">
            <v>5 Ghora ben sherik-Giza</v>
          </cell>
        </row>
        <row r="27">
          <cell r="A27">
            <v>111</v>
          </cell>
          <cell r="B27" t="str">
            <v>ZAITOUN</v>
          </cell>
          <cell r="C27" t="str">
            <v>277 Terett Elgabl st.Zaitoun</v>
          </cell>
        </row>
        <row r="28">
          <cell r="A28">
            <v>112</v>
          </cell>
          <cell r="B28" t="str">
            <v>BOULAK ELDAKROUR</v>
          </cell>
          <cell r="C28" t="str">
            <v>58 Elzoomr st.-Omrania</v>
          </cell>
        </row>
        <row r="29">
          <cell r="A29">
            <v>113</v>
          </cell>
          <cell r="B29" t="str">
            <v>HARAM</v>
          </cell>
          <cell r="C29" t="str">
            <v>58 Elzoomr st.-Omrania</v>
          </cell>
        </row>
        <row r="30">
          <cell r="A30">
            <v>114</v>
          </cell>
          <cell r="B30" t="str">
            <v>Agoza &amp; Mohandseen&amp;Dokki</v>
          </cell>
          <cell r="C30" t="str">
            <v>82 Wadi Elnile st.-Mit Oukba</v>
          </cell>
        </row>
        <row r="31">
          <cell r="A31">
            <v>115</v>
          </cell>
          <cell r="B31" t="str">
            <v xml:space="preserve">SAHEL </v>
          </cell>
          <cell r="C31" t="str">
            <v>46 Shobra st.</v>
          </cell>
        </row>
        <row r="32">
          <cell r="A32">
            <v>116</v>
          </cell>
          <cell r="B32" t="str">
            <v>MOUSKI</v>
          </cell>
          <cell r="C32" t="str">
            <v>39 Taalat Harb st.</v>
          </cell>
        </row>
        <row r="33">
          <cell r="A33">
            <v>117</v>
          </cell>
          <cell r="B33" t="str">
            <v>AIN SHAMSS</v>
          </cell>
          <cell r="C33" t="str">
            <v>43 Filistin st. front of Elsalam Hotel</v>
          </cell>
        </row>
        <row r="34">
          <cell r="A34">
            <v>118</v>
          </cell>
          <cell r="B34" t="str">
            <v>MATTARIA</v>
          </cell>
          <cell r="C34" t="str">
            <v>3 Mattaria st.- mattaria station</v>
          </cell>
        </row>
        <row r="35">
          <cell r="A35">
            <v>119</v>
          </cell>
          <cell r="B35" t="str">
            <v>GAMALIA</v>
          </cell>
          <cell r="C35" t="str">
            <v>Sakk Eloumlla building-abbasia</v>
          </cell>
        </row>
        <row r="36">
          <cell r="A36">
            <v>120</v>
          </cell>
          <cell r="B36" t="str">
            <v>BASATIEN</v>
          </cell>
          <cell r="C36" t="str">
            <v>Elshatr Elsabee,building no.9/4-n.maadi</v>
          </cell>
        </row>
        <row r="37">
          <cell r="A37">
            <v>121</v>
          </cell>
          <cell r="B37" t="str">
            <v>BOULAK</v>
          </cell>
          <cell r="C37" t="str">
            <v>18 Elborssa st.-Eltawfikia Square</v>
          </cell>
        </row>
        <row r="38">
          <cell r="A38">
            <v>122</v>
          </cell>
          <cell r="B38" t="str">
            <v>ABDIEN</v>
          </cell>
          <cell r="C38" t="str">
            <v xml:space="preserve">Old Bab Ellouk Central Building-cairo </v>
          </cell>
        </row>
        <row r="39">
          <cell r="A39">
            <v>201</v>
          </cell>
          <cell r="B39" t="str">
            <v>HURGHADA</v>
          </cell>
          <cell r="C39" t="str">
            <v>Elmostashfa st.-Hurghada</v>
          </cell>
        </row>
        <row r="40">
          <cell r="A40">
            <v>202</v>
          </cell>
          <cell r="B40" t="str">
            <v>SUEZ - SECOND</v>
          </cell>
          <cell r="C40" t="str">
            <v>Wezaret elmalia building- port tawfik</v>
          </cell>
        </row>
      </sheetData>
      <sheetData sheetId="2" refreshError="1">
        <row r="5">
          <cell r="B5">
            <v>402</v>
          </cell>
          <cell r="C5" t="str">
            <v>ALLIED ACCOUNTANTS</v>
          </cell>
          <cell r="D5" t="str">
            <v>22, KASR EL NIL ST., CAIRO</v>
          </cell>
          <cell r="E5">
            <v>3362000</v>
          </cell>
          <cell r="F5">
            <v>103</v>
          </cell>
          <cell r="G5" t="str">
            <v xml:space="preserve">NONPROFESSIONAL </v>
          </cell>
          <cell r="H5" t="str">
            <v>8 Elfaskia st.-Garden City</v>
          </cell>
          <cell r="I5" t="str">
            <v>740/14/581/6</v>
          </cell>
          <cell r="J5">
            <v>7775</v>
          </cell>
          <cell r="K5">
            <v>40</v>
          </cell>
          <cell r="L5" t="str">
            <v>CONSULTANTS</v>
          </cell>
        </row>
        <row r="6">
          <cell r="B6">
            <v>1</v>
          </cell>
          <cell r="C6" t="str">
            <v>AMIN SHOPPING CENTER</v>
          </cell>
          <cell r="D6" t="str">
            <v xml:space="preserve"> 76 RD #9 - MAADI</v>
          </cell>
          <cell r="E6">
            <v>3502857</v>
          </cell>
          <cell r="F6">
            <v>104</v>
          </cell>
          <cell r="G6" t="str">
            <v>MAADI</v>
          </cell>
          <cell r="H6" t="str">
            <v>108 ST. MAADI</v>
          </cell>
          <cell r="I6" t="str">
            <v>21/131/203/5</v>
          </cell>
          <cell r="J6">
            <v>3053</v>
          </cell>
          <cell r="K6">
            <v>10</v>
          </cell>
          <cell r="L6" t="str">
            <v>SUPPLIERS</v>
          </cell>
          <cell r="M6" t="str">
            <v>A</v>
          </cell>
        </row>
        <row r="7">
          <cell r="B7">
            <v>201</v>
          </cell>
          <cell r="C7" t="str">
            <v>CARE SERVICES LTD</v>
          </cell>
          <cell r="D7" t="str">
            <v xml:space="preserve">ABBASIA SQUARE- CAIRO </v>
          </cell>
          <cell r="E7">
            <v>2822260</v>
          </cell>
          <cell r="F7">
            <v>101</v>
          </cell>
          <cell r="G7" t="str">
            <v>JOINT STOCK CO  - CAIRO</v>
          </cell>
          <cell r="H7" t="str">
            <v>4 Hussien Hegazy st. 6 Floor -cairo</v>
          </cell>
          <cell r="I7" t="str">
            <v>420/52</v>
          </cell>
          <cell r="J7">
            <v>470</v>
          </cell>
          <cell r="K7">
            <v>20</v>
          </cell>
          <cell r="L7" t="str">
            <v>SERVICE</v>
          </cell>
          <cell r="M7" t="str">
            <v>A</v>
          </cell>
        </row>
        <row r="8">
          <cell r="B8">
            <v>206</v>
          </cell>
          <cell r="C8" t="str">
            <v>CHAMPION CO.</v>
          </cell>
          <cell r="D8" t="str">
            <v xml:space="preserve"> 6 MAHMOUD HAFEZ ST. - Safir SQ. -  HEILIOPLIES</v>
          </cell>
          <cell r="E8">
            <v>2459185</v>
          </cell>
          <cell r="F8">
            <v>108</v>
          </cell>
          <cell r="G8" t="str">
            <v>NOZHA</v>
          </cell>
          <cell r="H8" t="str">
            <v>28 Omr Ben Elkhatab st.-Ismailia Square</v>
          </cell>
          <cell r="I8" t="str">
            <v>5/158/5/192</v>
          </cell>
          <cell r="J8">
            <v>3029</v>
          </cell>
          <cell r="K8">
            <v>20</v>
          </cell>
          <cell r="L8" t="str">
            <v>SERVICE</v>
          </cell>
        </row>
        <row r="9">
          <cell r="B9">
            <v>302</v>
          </cell>
          <cell r="C9" t="str">
            <v>CONCORD FOR CAR RENTAL</v>
          </cell>
          <cell r="D9" t="str">
            <v>OMARAT OTHMAN - MAADI</v>
          </cell>
          <cell r="E9">
            <v>3787647</v>
          </cell>
          <cell r="F9">
            <v>110</v>
          </cell>
          <cell r="G9" t="str">
            <v>GIZA - FIRST</v>
          </cell>
          <cell r="H9" t="str">
            <v>5 Ghora ben sherik-Giza</v>
          </cell>
          <cell r="I9" t="str">
            <v>171/2/56/5</v>
          </cell>
          <cell r="J9">
            <v>43610</v>
          </cell>
          <cell r="K9">
            <v>30</v>
          </cell>
          <cell r="L9" t="str">
            <v>RENTALS</v>
          </cell>
          <cell r="M9" t="str">
            <v>A</v>
          </cell>
        </row>
        <row r="10">
          <cell r="B10">
            <v>202</v>
          </cell>
          <cell r="C10" t="str">
            <v>DHL</v>
          </cell>
          <cell r="D10" t="str">
            <v xml:space="preserve"> 20 GAMAL EL DIN ABUL MAHASSIN -GARDEN</v>
          </cell>
          <cell r="E10">
            <v>3557301</v>
          </cell>
          <cell r="F10">
            <v>101</v>
          </cell>
          <cell r="G10" t="str">
            <v>JOINT STOCK CO  - CAIRO</v>
          </cell>
          <cell r="H10" t="str">
            <v>4 Hussien Hegazy st. 6 Floor -cairo</v>
          </cell>
          <cell r="I10" t="str">
            <v xml:space="preserve"> 554/32</v>
          </cell>
          <cell r="J10">
            <v>904</v>
          </cell>
          <cell r="K10">
            <v>20</v>
          </cell>
          <cell r="L10" t="str">
            <v>SERVICE</v>
          </cell>
        </row>
        <row r="11">
          <cell r="B11">
            <v>3</v>
          </cell>
          <cell r="C11" t="str">
            <v>ELSAFA FOR ADVERTISING</v>
          </cell>
          <cell r="D11" t="str">
            <v>78 ELNOZHA ST. , MASR ELGEDIDA, CAIRO</v>
          </cell>
          <cell r="E11">
            <v>2907048</v>
          </cell>
          <cell r="F11">
            <v>106</v>
          </cell>
          <cell r="G11" t="str">
            <v>MASR ELGEDIDA - FIRST</v>
          </cell>
          <cell r="H11" t="str">
            <v xml:space="preserve"> 1 OMARAT ELMARWA - NASR CITY</v>
          </cell>
          <cell r="I11" t="str">
            <v>5/3/4/570</v>
          </cell>
          <cell r="J11">
            <v>20077</v>
          </cell>
          <cell r="K11">
            <v>10</v>
          </cell>
          <cell r="L11" t="str">
            <v>SUPPLIERS</v>
          </cell>
          <cell r="M11" t="str">
            <v>A</v>
          </cell>
        </row>
        <row r="12">
          <cell r="B12">
            <v>204</v>
          </cell>
          <cell r="C12" t="str">
            <v>EVREST ( EXTINGUISHER&amp; INDUSTRIAL SAFTY)</v>
          </cell>
          <cell r="D12" t="str">
            <v>16 ARMED OFFICERS CITY-CORNISH ELNILE-NEW MAADI</v>
          </cell>
          <cell r="E12">
            <v>3503885</v>
          </cell>
          <cell r="F12">
            <v>103</v>
          </cell>
          <cell r="G12" t="str">
            <v xml:space="preserve">NONPROFESSIONAL </v>
          </cell>
          <cell r="H12" t="str">
            <v>8 Elfaskia st.-Garden City</v>
          </cell>
          <cell r="I12" t="str">
            <v>5/989/191/21</v>
          </cell>
          <cell r="J12">
            <v>10631</v>
          </cell>
          <cell r="K12">
            <v>20</v>
          </cell>
          <cell r="L12" t="str">
            <v>SERVICE</v>
          </cell>
          <cell r="M12" t="str">
            <v>A</v>
          </cell>
        </row>
        <row r="13">
          <cell r="B13">
            <v>301</v>
          </cell>
          <cell r="C13" t="str">
            <v>MAHMOUD A. MAHMOUD</v>
          </cell>
          <cell r="D13" t="str">
            <v xml:space="preserve"> 20 RD#106 HADAYEK EL MAADI</v>
          </cell>
          <cell r="E13">
            <v>5252702</v>
          </cell>
          <cell r="F13">
            <v>104</v>
          </cell>
          <cell r="G13" t="str">
            <v>MAADI</v>
          </cell>
          <cell r="H13" t="str">
            <v>108 ST. MAADI</v>
          </cell>
          <cell r="I13" t="str">
            <v>21/523/1736/5</v>
          </cell>
          <cell r="J13">
            <v>3436</v>
          </cell>
          <cell r="K13">
            <v>30</v>
          </cell>
          <cell r="L13" t="str">
            <v>RENTALS</v>
          </cell>
        </row>
        <row r="14">
          <cell r="B14">
            <v>207</v>
          </cell>
          <cell r="C14" t="str">
            <v>MERIDIAN LE CARE</v>
          </cell>
          <cell r="D14" t="str">
            <v>P.O 2288- TEL.NO. 3621717</v>
          </cell>
          <cell r="F14">
            <v>101</v>
          </cell>
          <cell r="G14" t="str">
            <v>JOINT STOCK CO  - CAIRO</v>
          </cell>
          <cell r="H14" t="str">
            <v>4 Hussien Hegazy st. 6 Floor -cairo</v>
          </cell>
          <cell r="I14" t="str">
            <v>2/523</v>
          </cell>
          <cell r="J14">
            <v>117</v>
          </cell>
          <cell r="K14">
            <v>20</v>
          </cell>
          <cell r="L14" t="str">
            <v>SERVICE</v>
          </cell>
          <cell r="M14" t="str">
            <v>A</v>
          </cell>
        </row>
        <row r="15">
          <cell r="B15">
            <v>4</v>
          </cell>
          <cell r="C15" t="str">
            <v>MISR SECURITY SYSTEMS</v>
          </cell>
          <cell r="D15" t="str">
            <v>25 Elrahhalla Elbagdady St. - Golf Land - Nasr CITY</v>
          </cell>
          <cell r="E15">
            <v>2914179</v>
          </cell>
          <cell r="F15">
            <v>107</v>
          </cell>
          <cell r="G15" t="str">
            <v xml:space="preserve">NASR CITY </v>
          </cell>
          <cell r="H15" t="str">
            <v>124 Mostafa Elnahas St.-Nasr City</v>
          </cell>
          <cell r="I15" t="str">
            <v>5/1663/24/191</v>
          </cell>
          <cell r="J15">
            <v>6243</v>
          </cell>
          <cell r="K15">
            <v>10</v>
          </cell>
          <cell r="L15" t="str">
            <v>SUPPLIERS</v>
          </cell>
          <cell r="M15" t="str">
            <v>A</v>
          </cell>
        </row>
        <row r="16">
          <cell r="B16">
            <v>2</v>
          </cell>
          <cell r="C16" t="str">
            <v>NEW MAADI STATIONERY</v>
          </cell>
          <cell r="D16" t="str">
            <v xml:space="preserve"> 27 Elsouk ELtogary -Sector 8 - Elgazaer St..N. MAADI</v>
          </cell>
          <cell r="E16">
            <v>5170911</v>
          </cell>
          <cell r="F16">
            <v>104</v>
          </cell>
          <cell r="G16" t="str">
            <v>MAADI</v>
          </cell>
          <cell r="H16" t="str">
            <v>108 ST. MAADI</v>
          </cell>
          <cell r="I16" t="str">
            <v>21/185/150/5</v>
          </cell>
          <cell r="J16">
            <v>8589</v>
          </cell>
          <cell r="K16">
            <v>10</v>
          </cell>
          <cell r="L16" t="str">
            <v>SUPPLIERS</v>
          </cell>
          <cell r="M16" t="str">
            <v>A</v>
          </cell>
        </row>
        <row r="17">
          <cell r="B17">
            <v>208</v>
          </cell>
          <cell r="C17" t="str">
            <v>RAMPX</v>
          </cell>
          <cell r="D17" t="str">
            <v xml:space="preserve">  26, MOSTAFA EL NAHAS ,NASR CITY</v>
          </cell>
          <cell r="E17">
            <v>4549777</v>
          </cell>
          <cell r="F17">
            <v>107</v>
          </cell>
          <cell r="G17" t="str">
            <v xml:space="preserve">NASR CITY </v>
          </cell>
          <cell r="H17" t="str">
            <v>124 Mostafa Elnahas St.-Nasr City</v>
          </cell>
          <cell r="I17" t="str">
            <v>750/24/159/6</v>
          </cell>
          <cell r="J17">
            <v>4344</v>
          </cell>
          <cell r="K17">
            <v>20</v>
          </cell>
          <cell r="L17" t="str">
            <v>SERVICE</v>
          </cell>
        </row>
        <row r="18">
          <cell r="B18">
            <v>401</v>
          </cell>
          <cell r="C18" t="str">
            <v>ROYAL SOFT (EGYPTIAN GROUP FOR SYSTEMS)</v>
          </cell>
          <cell r="D18" t="str">
            <v>Emart khalf dar elmoshah No. 7 , off salah salem st.</v>
          </cell>
          <cell r="E18">
            <v>4034424</v>
          </cell>
          <cell r="F18">
            <v>102</v>
          </cell>
          <cell r="G18" t="str">
            <v>INVESTMENT</v>
          </cell>
          <cell r="H18" t="str">
            <v>5 ,  26 JULY ST.-CIRO</v>
          </cell>
          <cell r="I18" t="str">
            <v>5/301/275</v>
          </cell>
          <cell r="J18">
            <v>4441</v>
          </cell>
          <cell r="K18">
            <v>40</v>
          </cell>
          <cell r="L18" t="str">
            <v>CONSULTANTS</v>
          </cell>
          <cell r="M18" t="str">
            <v>A</v>
          </cell>
        </row>
        <row r="19">
          <cell r="B19">
            <v>303</v>
          </cell>
          <cell r="C19" t="str">
            <v>SHERIF BAHIR ABD ELKARIM FAHMY</v>
          </cell>
          <cell r="D19" t="str">
            <v>36 ELHADAYEK ST. FLAT NO.2- THAKANAT ELMAADI</v>
          </cell>
          <cell r="E19">
            <v>3784387</v>
          </cell>
          <cell r="G19" t="e">
            <v>#N/A</v>
          </cell>
          <cell r="H19" t="e">
            <v>#N/A</v>
          </cell>
          <cell r="K19">
            <v>30</v>
          </cell>
          <cell r="L19" t="str">
            <v>RENTALS</v>
          </cell>
        </row>
        <row r="20">
          <cell r="B20">
            <v>209</v>
          </cell>
          <cell r="C20" t="str">
            <v>SOFTIL HOTEL</v>
          </cell>
          <cell r="D20" t="str">
            <v>CORNISH EL NIL - MAADI</v>
          </cell>
          <cell r="E20">
            <v>5260601</v>
          </cell>
          <cell r="F20">
            <v>102</v>
          </cell>
          <cell r="G20" t="str">
            <v>INVESTMENT</v>
          </cell>
          <cell r="H20" t="str">
            <v>5 ,  26 JULY ST.-CIRO</v>
          </cell>
          <cell r="K20">
            <v>20</v>
          </cell>
          <cell r="L20" t="str">
            <v>SERVICE</v>
          </cell>
        </row>
        <row r="21">
          <cell r="B21">
            <v>210</v>
          </cell>
          <cell r="C21" t="str">
            <v>TRAPETCO EGYPT</v>
          </cell>
          <cell r="D21" t="str">
            <v xml:space="preserve"> 164 ROAD 268 CORNER 286 MAADI </v>
          </cell>
          <cell r="E21">
            <v>3521362</v>
          </cell>
          <cell r="F21">
            <v>101</v>
          </cell>
          <cell r="G21" t="str">
            <v>JOINT STOCK CO  - CAIRO</v>
          </cell>
          <cell r="H21" t="str">
            <v>4 Hussien Hegazy st. 6 Floor -cairo</v>
          </cell>
          <cell r="I21" t="str">
            <v xml:space="preserve"> </v>
          </cell>
          <cell r="J21">
            <v>380</v>
          </cell>
          <cell r="K21">
            <v>20</v>
          </cell>
          <cell r="L21" t="str">
            <v>SERVICE</v>
          </cell>
        </row>
        <row r="22">
          <cell r="B22">
            <v>203</v>
          </cell>
          <cell r="C22" t="str">
            <v>XEROX</v>
          </cell>
          <cell r="D22" t="str">
            <v xml:space="preserve">  2, LEBANON ST., EL MOHANDESSIEN</v>
          </cell>
          <cell r="E22">
            <v>3444918</v>
          </cell>
          <cell r="F22">
            <v>102</v>
          </cell>
          <cell r="G22" t="str">
            <v>INVESTMENT</v>
          </cell>
          <cell r="H22" t="str">
            <v>5 ,  26 JULY ST.-CIRO</v>
          </cell>
          <cell r="I22" t="str">
            <v>5/3/510</v>
          </cell>
          <cell r="J22">
            <v>232</v>
          </cell>
          <cell r="K22">
            <v>20</v>
          </cell>
          <cell r="L22" t="str">
            <v>SERVICE</v>
          </cell>
          <cell r="M22" t="str">
            <v>A</v>
          </cell>
        </row>
        <row r="23">
          <cell r="B23">
            <v>205</v>
          </cell>
          <cell r="C23" t="str">
            <v>HASSOUNA &amp; ABOU ALI</v>
          </cell>
          <cell r="D23" t="str">
            <v>2 ABD ELKADER HAMZA ST.-CAIRO CENTER-GARDEN CITY</v>
          </cell>
          <cell r="E23">
            <v>3560852</v>
          </cell>
          <cell r="F23">
            <v>103</v>
          </cell>
          <cell r="G23" t="str">
            <v xml:space="preserve">NONPROFESSIONAL </v>
          </cell>
          <cell r="H23" t="str">
            <v>8 Elfaskia st.-Garden City</v>
          </cell>
          <cell r="I23" t="str">
            <v>6/514/14/730</v>
          </cell>
          <cell r="J23">
            <v>9171</v>
          </cell>
          <cell r="K23">
            <v>40</v>
          </cell>
          <cell r="L23" t="str">
            <v>CONSULTANTS</v>
          </cell>
          <cell r="M23" t="str">
            <v>A</v>
          </cell>
        </row>
        <row r="24">
          <cell r="B24">
            <v>403</v>
          </cell>
          <cell r="C24" t="str">
            <v>HASSOUNA &amp; ABOU ALI</v>
          </cell>
          <cell r="D24" t="str">
            <v>2 ABD ELKADER HAMZA ST.-CAIRO CENTER-GARDEN CITY</v>
          </cell>
          <cell r="E24">
            <v>3560852</v>
          </cell>
          <cell r="F24">
            <v>103</v>
          </cell>
          <cell r="G24" t="str">
            <v xml:space="preserve">NONPROFESSIONAL </v>
          </cell>
          <cell r="H24" t="str">
            <v>8 Elfaskia st.-Garden City</v>
          </cell>
          <cell r="I24" t="str">
            <v>6/514/14/730</v>
          </cell>
          <cell r="J24">
            <v>9171</v>
          </cell>
          <cell r="K24">
            <v>40</v>
          </cell>
          <cell r="L24" t="str">
            <v>CONSULTANTS</v>
          </cell>
          <cell r="M24" t="str">
            <v>A</v>
          </cell>
        </row>
        <row r="25">
          <cell r="B25">
            <v>205</v>
          </cell>
          <cell r="C25" t="str">
            <v>Thomas Cook</v>
          </cell>
          <cell r="E25">
            <v>3502651</v>
          </cell>
          <cell r="F25" t="str">
            <v>Exempt</v>
          </cell>
          <cell r="G25" t="e">
            <v>#N/A</v>
          </cell>
          <cell r="H25" t="e">
            <v>#N/A</v>
          </cell>
          <cell r="K25">
            <v>20</v>
          </cell>
          <cell r="L25" t="e">
            <v>#N/A</v>
          </cell>
          <cell r="M25" t="str">
            <v>A</v>
          </cell>
        </row>
        <row r="26">
          <cell r="B26">
            <v>211</v>
          </cell>
          <cell r="C26" t="str">
            <v>SCHLUMBERGER  LOGELCO, INC.( Egypt Branch)</v>
          </cell>
          <cell r="D26" t="str">
            <v>7 A Cornish Elnil, Dallah Tower, Maadi P.O.Box 790/11728</v>
          </cell>
          <cell r="E26" t="str">
            <v>5256266+fax 5256109</v>
          </cell>
          <cell r="F26">
            <v>102</v>
          </cell>
          <cell r="G26" t="e">
            <v>#N/A</v>
          </cell>
          <cell r="H26" t="e">
            <v>#N/A</v>
          </cell>
          <cell r="I26" t="str">
            <v>5/4/442</v>
          </cell>
          <cell r="J26">
            <v>330</v>
          </cell>
          <cell r="K26">
            <v>20</v>
          </cell>
          <cell r="L26" t="e">
            <v>#N/A</v>
          </cell>
          <cell r="M26" t="str">
            <v>A</v>
          </cell>
        </row>
        <row r="27">
          <cell r="B27">
            <v>20</v>
          </cell>
          <cell r="G27" t="e">
            <v>#N/A</v>
          </cell>
          <cell r="H27" t="e">
            <v>#N/A</v>
          </cell>
          <cell r="L27" t="e">
            <v>#N/A</v>
          </cell>
        </row>
        <row r="28">
          <cell r="G28" t="e">
            <v>#N/A</v>
          </cell>
          <cell r="H28" t="e">
            <v>#N/A</v>
          </cell>
          <cell r="L28" t="e">
            <v>#N/A</v>
          </cell>
        </row>
        <row r="29">
          <cell r="G29" t="e">
            <v>#N/A</v>
          </cell>
          <cell r="H29" t="e">
            <v>#N/A</v>
          </cell>
          <cell r="L29" t="e">
            <v>#N/A</v>
          </cell>
        </row>
        <row r="30">
          <cell r="G30" t="e">
            <v>#N/A</v>
          </cell>
          <cell r="H30" t="e">
            <v>#N/A</v>
          </cell>
          <cell r="L30" t="e">
            <v>#N/A</v>
          </cell>
        </row>
        <row r="31">
          <cell r="G31" t="e">
            <v>#N/A</v>
          </cell>
          <cell r="H31" t="e">
            <v>#N/A</v>
          </cell>
          <cell r="L31" t="e">
            <v>#N/A</v>
          </cell>
        </row>
        <row r="32">
          <cell r="G32" t="e">
            <v>#N/A</v>
          </cell>
          <cell r="H32" t="e">
            <v>#N/A</v>
          </cell>
          <cell r="L32" t="e">
            <v>#N/A</v>
          </cell>
        </row>
        <row r="33">
          <cell r="G33" t="e">
            <v>#N/A</v>
          </cell>
          <cell r="H33" t="e">
            <v>#N/A</v>
          </cell>
          <cell r="L33" t="e">
            <v>#N/A</v>
          </cell>
        </row>
        <row r="34">
          <cell r="G34" t="e">
            <v>#N/A</v>
          </cell>
          <cell r="H34" t="e">
            <v>#N/A</v>
          </cell>
          <cell r="L34" t="e">
            <v>#N/A</v>
          </cell>
        </row>
        <row r="35">
          <cell r="G35" t="e">
            <v>#N/A</v>
          </cell>
          <cell r="H35" t="e">
            <v>#N/A</v>
          </cell>
          <cell r="L35" t="e">
            <v>#N/A</v>
          </cell>
        </row>
        <row r="36">
          <cell r="G36" t="e">
            <v>#N/A</v>
          </cell>
          <cell r="H36" t="e">
            <v>#N/A</v>
          </cell>
          <cell r="L36" t="e">
            <v>#N/A</v>
          </cell>
        </row>
        <row r="37">
          <cell r="G37" t="e">
            <v>#N/A</v>
          </cell>
          <cell r="H37" t="e">
            <v>#N/A</v>
          </cell>
          <cell r="L37" t="e">
            <v>#N/A</v>
          </cell>
        </row>
        <row r="38">
          <cell r="G38" t="e">
            <v>#N/A</v>
          </cell>
          <cell r="H38" t="e">
            <v>#N/A</v>
          </cell>
          <cell r="L38" t="e">
            <v>#N/A</v>
          </cell>
        </row>
        <row r="39">
          <cell r="G39" t="e">
            <v>#N/A</v>
          </cell>
          <cell r="H39" t="e">
            <v>#N/A</v>
          </cell>
          <cell r="L39" t="e">
            <v>#N/A</v>
          </cell>
        </row>
        <row r="40">
          <cell r="G40" t="e">
            <v>#N/A</v>
          </cell>
          <cell r="H40" t="e">
            <v>#N/A</v>
          </cell>
          <cell r="L40" t="e">
            <v>#N/A</v>
          </cell>
        </row>
        <row r="41">
          <cell r="G41" t="e">
            <v>#N/A</v>
          </cell>
          <cell r="H41" t="e">
            <v>#N/A</v>
          </cell>
          <cell r="L41" t="e">
            <v>#N/A</v>
          </cell>
        </row>
        <row r="42">
          <cell r="G42" t="e">
            <v>#N/A</v>
          </cell>
          <cell r="H42" t="e">
            <v>#N/A</v>
          </cell>
          <cell r="L42" t="e">
            <v>#N/A</v>
          </cell>
        </row>
        <row r="43">
          <cell r="G43" t="e">
            <v>#N/A</v>
          </cell>
          <cell r="H43" t="e">
            <v>#N/A</v>
          </cell>
          <cell r="L43" t="e">
            <v>#N/A</v>
          </cell>
        </row>
        <row r="44">
          <cell r="G44" t="e">
            <v>#N/A</v>
          </cell>
          <cell r="H44" t="e">
            <v>#N/A</v>
          </cell>
        </row>
      </sheetData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alty"/>
      <sheetName val="Royalty_Supporting"/>
      <sheetName val="Tickmarks"/>
      <sheetName val="Transportation Services"/>
      <sheetName val="Summary"/>
      <sheetName val="Workover service"/>
      <sheetName val="Utilities Expense"/>
      <sheetName val="GAAP TB 30.09.01  detail p&amp;l"/>
      <sheetName val="GAAP TB 31.12.01  detail p&amp;l"/>
      <sheetName val="Balance Sheet"/>
      <sheetName val="10"/>
      <sheetName val="7"/>
      <sheetName val="21"/>
      <sheetName val="AJE 2002"/>
      <sheetName val="D&amp;T'02"/>
      <sheetName val="UNITPRICES"/>
      <sheetName val="HKM depl"/>
      <sheetName val="Payroll Test"/>
      <sheetName val="Staff allocation"/>
      <sheetName val="2002"/>
      <sheetName val="FA movement"/>
      <sheetName val="TB"/>
      <sheetName val="Kas FA Movement"/>
      <sheetName val="- 1 -"/>
      <sheetName val="VLOOKUP"/>
      <sheetName val="INPUTMASTER"/>
      <sheetName val="Затраты"/>
    </sheetNames>
    <sheetDataSet>
      <sheetData sheetId="0" refreshError="1">
        <row r="23">
          <cell r="C23">
            <v>33685750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HKM RTC Crude costs"/>
      <sheetName val="ТЭП старая"/>
      <sheetName val="TB"/>
      <sheetName val="PR CN"/>
      <sheetName val="Deferred tax liability (asset)"/>
      <sheetName val="Март"/>
      <sheetName val="Сентябрь"/>
      <sheetName val="Квартал"/>
      <sheetName val="Январь"/>
      <sheetName val="Декабрь"/>
      <sheetName val="Ноябрь"/>
      <sheetName val="$ IS"/>
      <sheetName val="Main_Page"/>
      <sheetName val="Income_Statement"/>
      <sheetName val="Balance_Sheet"/>
      <sheetName val="Income_Statement_-_E&amp;P"/>
      <sheetName val="Balance_Sheet_E_&amp;_P"/>
      <sheetName val="IS_Consolidated_HKM&amp;Turg"/>
      <sheetName val="Is_Divisional_Summary"/>
      <sheetName val="Income_Statement_-_Refining"/>
      <sheetName val="Balance_Sheet_ShNos"/>
      <sheetName val="Income_Statement_-_Ref_Deta"/>
      <sheetName val="IS_Divisional_Refining"/>
      <sheetName val="Income_Statement_-_Farm"/>
      <sheetName val="Balance_Sheet_Agriculture"/>
      <sheetName val="Income_Statem_-Farm_Det"/>
      <sheetName val="IS_Divisional_Farm"/>
      <sheetName val="Income_Statement_-_Corporate"/>
      <sheetName val="Balance_Sheet_Corporate"/>
      <sheetName val="Income_Stat-Corp_Det"/>
      <sheetName val="IS_Divisional_Corporate"/>
      <sheetName val="Main_Page1"/>
      <sheetName val="Income_Statement1"/>
      <sheetName val="Balance_Sheet1"/>
      <sheetName val="Income_Statement_-_E&amp;P1"/>
      <sheetName val="Balance_Sheet_E_&amp;_P1"/>
      <sheetName val="IS_Consolidated_HKM&amp;Turg1"/>
      <sheetName val="Is_Divisional_Summary1"/>
      <sheetName val="Income_Statement_-_Refining1"/>
      <sheetName val="Balance_Sheet_ShNos1"/>
      <sheetName val="Income_Statement_-_Ref_Deta1"/>
      <sheetName val="IS_Divisional_Refining1"/>
      <sheetName val="Income_Statement_-_Farm1"/>
      <sheetName val="Balance_Sheet_Agriculture1"/>
      <sheetName val="Income_Statem_-Farm_Det1"/>
      <sheetName val="IS_Divisional_Farm1"/>
      <sheetName val="Income_Statement_-_Corporate1"/>
      <sheetName val="Balance_Sheet_Corporate1"/>
      <sheetName val="Income_Stat-Corp_Det1"/>
      <sheetName val="IS_Divisional_Corporate1"/>
      <sheetName val="HKM_RTC_Crude_costs"/>
      <sheetName val="ТЭП_старая"/>
      <sheetName val="PR_CN"/>
      <sheetName val="ОборБалФормОтч"/>
      <sheetName val="UNITPRICES"/>
      <sheetName val="Test"/>
      <sheetName val="J"/>
      <sheetName val="Выбор"/>
      <sheetName val="INSTRUCTIONS"/>
      <sheetName val="GAAP TB 31.12.01  detail p&amp;l"/>
      <sheetName val="ЗАО_мес"/>
      <sheetName val="ЗАО_н.ит"/>
      <sheetName val="ТитулЛистОтч"/>
      <sheetName val="Title"/>
      <sheetName val="2003"/>
      <sheetName val="реестр(only 6-month)"/>
      <sheetName val="модель"/>
      <sheetName val="Main_Page2"/>
      <sheetName val="Income_Statement2"/>
      <sheetName val="Balance_Sheet2"/>
      <sheetName val="Income_Statement_-_E&amp;P2"/>
      <sheetName val="Balance_Sheet_E_&amp;_P2"/>
      <sheetName val="IS_Consolidated_HKM&amp;Turg2"/>
      <sheetName val="Is_Divisional_Summary2"/>
      <sheetName val="Income_Statement_-_Refining2"/>
      <sheetName val="Balance_Sheet_ShNos2"/>
      <sheetName val="Income_Statement_-_Ref_Deta2"/>
      <sheetName val="IS_Divisional_Refining2"/>
      <sheetName val="Income_Statement_-_Farm2"/>
      <sheetName val="Balance_Sheet_Agriculture2"/>
      <sheetName val="Income_Statem_-Farm_Det2"/>
      <sheetName val="IS_Divisional_Farm2"/>
      <sheetName val="Income_Statement_-_Corporate2"/>
      <sheetName val="Balance_Sheet_Corporate2"/>
      <sheetName val="Income_Stat-Corp_Det2"/>
      <sheetName val="IS_Divisional_Corporate2"/>
      <sheetName val="PR_CN1"/>
      <sheetName val="HKM_RTC_Crude_costs1"/>
      <sheetName val="Deferred_tax_liability_(asset)"/>
      <sheetName val="ТЭП_старая1"/>
      <sheetName val="$_IS"/>
      <sheetName val="Проводки'02"/>
      <sheetName val="audit"/>
      <sheetName val="Royalty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>
        <row r="5">
          <cell r="F5" t="str">
            <v>January 2001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s_бывш"/>
      <sheetName val="Посты тендер"/>
      <sheetName val="Posts_предлож"/>
    </sheetNames>
    <sheetDataSet>
      <sheetData sheetId="0"/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НовФормаОтчет9мес2004г."/>
      <sheetName val="СоставОтчета9мес2004год"/>
      <sheetName val="Форма 4"/>
      <sheetName val="Расшиф&quot;Движение денежных ср.&quot;"/>
      <sheetName val="Форма 5"/>
      <sheetName val="Расшиф&quot;Проч. расх&quot; к Ф5"/>
      <sheetName val="Форма 6"/>
      <sheetName val="База"/>
      <sheetName val="НовФормаОтчет9мес2004г_"/>
      <sheetName val="Форма_4"/>
      <sheetName val="Расшиф&quot;Движение_денежных_ср_&quot;"/>
      <sheetName val="Форма_5"/>
      <sheetName val="Расшиф&quot;Проч__расх&quot;_к_Ф5"/>
      <sheetName val="Форма_6"/>
    </sheetNames>
    <sheetDataSet>
      <sheetData sheetId="0">
        <row r="20">
          <cell r="C20">
            <v>22</v>
          </cell>
        </row>
      </sheetData>
      <sheetData sheetId="1" refreshError="1">
        <row r="20">
          <cell r="C20">
            <v>22</v>
          </cell>
        </row>
        <row r="27">
          <cell r="D27">
            <v>4</v>
          </cell>
          <cell r="F27">
            <v>3</v>
          </cell>
        </row>
        <row r="35">
          <cell r="C35">
            <v>4762</v>
          </cell>
          <cell r="E35">
            <v>452</v>
          </cell>
        </row>
        <row r="36">
          <cell r="C36">
            <v>46806</v>
          </cell>
        </row>
        <row r="37">
          <cell r="C37">
            <v>539</v>
          </cell>
          <cell r="E37">
            <v>5142</v>
          </cell>
        </row>
        <row r="41">
          <cell r="D41">
            <v>589</v>
          </cell>
          <cell r="F41">
            <v>405</v>
          </cell>
        </row>
        <row r="42">
          <cell r="D42">
            <v>5093</v>
          </cell>
          <cell r="F42">
            <v>3752</v>
          </cell>
        </row>
        <row r="43">
          <cell r="D43">
            <v>181</v>
          </cell>
          <cell r="F43">
            <v>290</v>
          </cell>
        </row>
        <row r="51">
          <cell r="C51">
            <v>551</v>
          </cell>
          <cell r="E51">
            <v>996</v>
          </cell>
        </row>
        <row r="53">
          <cell r="C53">
            <v>3</v>
          </cell>
          <cell r="E53">
            <v>1341</v>
          </cell>
          <cell r="F53">
            <v>1344</v>
          </cell>
        </row>
        <row r="56">
          <cell r="C56">
            <v>5</v>
          </cell>
          <cell r="F56">
            <v>5</v>
          </cell>
        </row>
        <row r="75">
          <cell r="E75">
            <v>75391</v>
          </cell>
        </row>
        <row r="80">
          <cell r="C80">
            <v>497</v>
          </cell>
          <cell r="E80">
            <v>6106</v>
          </cell>
          <cell r="F80">
            <v>5739</v>
          </cell>
        </row>
        <row r="81">
          <cell r="C81">
            <v>93</v>
          </cell>
          <cell r="E81">
            <v>445</v>
          </cell>
          <cell r="F81">
            <v>60</v>
          </cell>
        </row>
        <row r="83">
          <cell r="C83">
            <v>1922</v>
          </cell>
          <cell r="E83">
            <v>2067</v>
          </cell>
          <cell r="F83">
            <v>2227</v>
          </cell>
        </row>
        <row r="84">
          <cell r="C84">
            <v>1168</v>
          </cell>
          <cell r="E84">
            <v>20273</v>
          </cell>
          <cell r="F84">
            <v>18905</v>
          </cell>
        </row>
        <row r="85">
          <cell r="C85">
            <v>324</v>
          </cell>
        </row>
        <row r="87">
          <cell r="C87">
            <v>1471</v>
          </cell>
          <cell r="E87">
            <v>4433</v>
          </cell>
          <cell r="F87">
            <v>5003</v>
          </cell>
        </row>
        <row r="88">
          <cell r="C88">
            <v>172</v>
          </cell>
          <cell r="E88">
            <v>4540</v>
          </cell>
          <cell r="F88">
            <v>4175</v>
          </cell>
        </row>
        <row r="103">
          <cell r="C103">
            <v>533</v>
          </cell>
          <cell r="E103">
            <v>75552</v>
          </cell>
          <cell r="F103">
            <v>76037</v>
          </cell>
        </row>
        <row r="107">
          <cell r="C107">
            <v>39</v>
          </cell>
          <cell r="E107">
            <v>22955</v>
          </cell>
          <cell r="F107">
            <v>22948</v>
          </cell>
        </row>
        <row r="149">
          <cell r="D149">
            <v>52510</v>
          </cell>
          <cell r="F149">
            <v>76774</v>
          </cell>
        </row>
        <row r="158">
          <cell r="D158">
            <v>28</v>
          </cell>
          <cell r="E158">
            <v>45021</v>
          </cell>
          <cell r="F158">
            <v>45021</v>
          </cell>
        </row>
        <row r="161">
          <cell r="D161">
            <v>94</v>
          </cell>
          <cell r="E161">
            <v>22527</v>
          </cell>
          <cell r="F161">
            <v>23941</v>
          </cell>
        </row>
        <row r="166">
          <cell r="E166">
            <v>3684</v>
          </cell>
          <cell r="F166">
            <v>3684</v>
          </cell>
        </row>
        <row r="167">
          <cell r="D167">
            <v>82</v>
          </cell>
          <cell r="F167">
            <v>353</v>
          </cell>
        </row>
        <row r="180">
          <cell r="E180">
            <v>148</v>
          </cell>
          <cell r="F180">
            <v>148</v>
          </cell>
        </row>
        <row r="185">
          <cell r="E185">
            <v>22347</v>
          </cell>
          <cell r="F185">
            <v>22347</v>
          </cell>
        </row>
        <row r="187">
          <cell r="E187">
            <v>51500</v>
          </cell>
          <cell r="F187">
            <v>51500</v>
          </cell>
        </row>
        <row r="193">
          <cell r="E193">
            <v>165</v>
          </cell>
          <cell r="F193">
            <v>165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9">
          <cell r="C209">
            <v>0</v>
          </cell>
          <cell r="E209">
            <v>0</v>
          </cell>
          <cell r="F20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9"/>
      <sheetName val="февр 09"/>
      <sheetName val="ЗАО_н.ит"/>
    </sheetNames>
    <sheetDataSet>
      <sheetData sheetId="0" refreshError="1">
        <row r="1119">
          <cell r="W1119">
            <v>0.12121</v>
          </cell>
          <cell r="X1119">
            <v>0.1452</v>
          </cell>
          <cell r="Y1119">
            <v>0.15</v>
          </cell>
          <cell r="Z1119">
            <v>0.1</v>
          </cell>
          <cell r="AB1119">
            <v>0.1</v>
          </cell>
          <cell r="AC1119">
            <v>0.1</v>
          </cell>
          <cell r="AD1119">
            <v>0.1</v>
          </cell>
          <cell r="AE1119">
            <v>0.1</v>
          </cell>
          <cell r="AF1119">
            <v>0.1</v>
          </cell>
          <cell r="AG1119">
            <v>0.1</v>
          </cell>
          <cell r="AH1119">
            <v>0.1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АПК реформа"/>
      <sheetName val="Movements"/>
      <sheetName val="из сем"/>
      <sheetName val="Б.мчас (П)"/>
      <sheetName val="PP&amp;E mvt for 2003"/>
      <sheetName val="IS"/>
      <sheetName val="calc"/>
      <sheetName val="свод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прил№10"/>
      <sheetName val="Cashflow"/>
      <sheetName val="Info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Бюджет тек. затрат"/>
      <sheetName val="коммун."/>
      <sheetName val="заявка_на_произ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лужебный ФКРБ"/>
      <sheetName val="Источник финансирования"/>
      <sheetName val="Способ закупки"/>
      <sheetName val="Тип пункта плана"/>
      <sheetName val="Securities"/>
      <sheetName val="Capex"/>
      <sheetName val="Kolommen_balans"/>
      <sheetName val="SA Procedures"/>
      <sheetName val="ГМ 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9"/>
      <sheetName val="L-1"/>
      <sheetName val="ввод-вывод ОС авг2004- 2005"/>
      <sheetName val="Graph"/>
      <sheetName val="ТД РАП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恔_x001c_"/>
      <sheetName val="Служебный ФК皸ɫ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Индексы"/>
      <sheetName val="FA_Movement_"/>
      <sheetName val="depreciation_testing"/>
      <sheetName val="доп_дан_"/>
      <sheetName val="FA Movement "/>
      <sheetName val="depreciation testing"/>
      <sheetName val="доп.дан.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исп.см."/>
      <sheetName val="L&amp;E"/>
      <sheetName val="Cash flows - PBC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Залоги c RS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пост. пар."/>
      <sheetName val="Фин. пок-ли"/>
      <sheetName val="6НК예썘/_x0000_"/>
      <sheetName val="COS"/>
      <sheetName val="пассоб"/>
      <sheetName val="Royalty"/>
      <sheetName val="акт10"/>
      <sheetName val="1610"/>
      <sheetName val="1210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Бонды стр.341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АлЭС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6НК예썘/"/>
      <sheetName val="поч԰_x0000_缀_x0000_"/>
      <sheetName val="6НКက_x0000_퀀ѫ"/>
      <sheetName val="почЀⵟഀꚃ"/>
      <sheetName val="Production"/>
      <sheetName val="сводУМЗ"/>
      <sheetName val="Acct Numb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Pivot"/>
      <sheetName val="поч԰"/>
      <sheetName val="6НКက"/>
      <sheetName val="_x000e__x000a__x0008__x000a__x000b__x0010__x0007_"/>
      <sheetName val=" _x000a_ _x000a_   "/>
      <sheetName val="6НК/ ¹"/>
      <sheetName val="运行成本 OPEX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6НК    "/>
      <sheetName val="Бюдж-тенге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новая _5"/>
      <sheetName val="FA database (production)299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.Д."/>
      <sheetName val="MAIN"/>
      <sheetName val="Cover"/>
      <sheetName val="Добыча_нефти47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из_сем6"/>
      <sheetName val="Б_мчас_(П)4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$_IS3"/>
      <sheetName val="Собственный_капитал3"/>
      <sheetName val="Спр__раб_3"/>
      <sheetName val="Авансы_уплач,деньги_в_регионах5"/>
      <sheetName val="Авансы_уплач,деньги_в_регионах6"/>
      <sheetName val="PLтв_-_Б3"/>
      <sheetName val="K-800_Imp__test3"/>
      <sheetName val="FA_register3"/>
      <sheetName val="US_Dollar_20036"/>
      <sheetName val="SDR_20036"/>
      <sheetName val="Control_Settings3"/>
      <sheetName val="GTM_BK3"/>
      <sheetName val="Consolidator_Inputs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7_13"/>
      <sheetName val="Пр_413"/>
      <sheetName val="Russia_Print_Version3"/>
      <sheetName val="2кв_3"/>
      <sheetName val="Non-Statistical_Sampling_Maste3"/>
      <sheetName val="Global_Data3"/>
      <sheetName val="H3_100_Rollforward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Бюджет_тек__затрат3"/>
      <sheetName val="коммун_3"/>
      <sheetName val="Служебный_ФКРБ2"/>
      <sheetName val="Источник_финансирования2"/>
      <sheetName val="Способ_закупки2"/>
      <sheetName val="Тип_пункта_плана2"/>
      <sheetName val="ТД_РАП2"/>
      <sheetName val="FA_Movement_Kyrg2"/>
      <sheetName val="SA_Procedures2"/>
      <sheetName val="ввод-вывод_ОС_авг2004-_20052"/>
      <sheetName val="ГМ_2"/>
      <sheetName val="Служебный_ФК皸ɫ1"/>
      <sheetName val="Служебный_ФК悄,1"/>
      <sheetName val="6НК__x000a_2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⿯1"/>
      <sheetName val="Служебный_ФК『1"/>
      <sheetName val="Служебный_ФК　1"/>
      <sheetName val="FA_Movement_2"/>
      <sheetName val="depreciation_testing2"/>
      <sheetName val="доп_дан_2"/>
      <sheetName val="Служебный_ФКૐǪ1"/>
      <sheetName val="ноябрь_-_декабрь1"/>
      <sheetName val="Summary_&amp;_Variables1"/>
      <sheetName val="Служебный_ФК2"/>
      <sheetName val="исп_см_1"/>
      <sheetName val="Cash_flows_-_PBC1"/>
      <sheetName val="_По_скв"/>
      <sheetName val="[form_xls]6НК/¹"/>
      <sheetName val="[form_xls]6НК/렀£"/>
      <sheetName val="Вып_П_П_1"/>
      <sheetName val="[form_xls][form_xls]6НК/¹"/>
      <sheetName val="КР_з_ч"/>
      <sheetName val="БРК_УЖ"/>
      <sheetName val="БРК_ЮКО_свод"/>
      <sheetName val="Сбер_1450"/>
      <sheetName val="Сбер_1300"/>
      <sheetName val="Сбер_2500"/>
      <sheetName val="Сбер_3750"/>
      <sheetName val="Служебный_ФК?"/>
      <sheetName val="[form_xls]6НК/"/>
      <sheetName val="[form_xls][form_xls]6НК/"/>
      <sheetName val="Служебный_ФК悤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Все_ТЭП"/>
      <sheetName val="èç_ñåì"/>
      <sheetName val="[form_xls][form_xls]6НК/렀£"/>
      <sheetName val="План_произв-в贰΢ǅ"/>
      <sheetName val="Залоги_c_RS"/>
      <sheetName val="Project_Detail_Inputs"/>
      <sheetName val="ВСДС_1_(MAIN)"/>
      <sheetName val="Конс_"/>
      <sheetName val="План_ГЗ1"/>
      <sheetName val="Вид_предмета1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Служебный_ФК_"/>
      <sheetName val="6НК____x000a_1"/>
      <sheetName val="__x000a___x000a____"/>
      <sheetName val="Служебный_ФК恔_"/>
      <sheetName val="Служебный_ФК_"/>
      <sheetName val="Служебный_ФК__"/>
      <sheetName val="6НК____x000a_"/>
      <sheetName val="6НК/蠀_"/>
      <sheetName val="[form_xls]6НК/蠀_"/>
      <sheetName val="6НК/_¹"/>
      <sheetName val="[form_xls][form_xls]6НК/蠀_"/>
      <sheetName val="Индексы_перероценки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VI_REVENUE_OOD"/>
      <sheetName val="IIb_P&amp;L_short"/>
      <sheetName val="IV_REVENUE_ROOMS"/>
      <sheetName val="IV_REVENUE__F&amp;B"/>
      <sheetName val="6НК__x000a_1"/>
      <sheetName val="List_of_Functions"/>
      <sheetName val="Финбюджет_свод_"/>
      <sheetName val="ïîñòàâêà_ñðàâí13"/>
      <sheetName val="рев_дф_(1_08_)_(3)"/>
      <sheetName val="Фонд_15гор"/>
      <sheetName val="Проектные_работы"/>
      <sheetName val="Спецтехника,_оборудование,_база"/>
      <sheetName val="Первоначальные_условия"/>
      <sheetName val="пост__пар_"/>
      <sheetName val="Фин__пок-ли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из_сем7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обственный_капитал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US_Dollar_20037"/>
      <sheetName val="SDR_20037"/>
      <sheetName val="Control_Settings4"/>
      <sheetName val="GTM_BK4"/>
      <sheetName val="Consolidator_Inputs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7_14"/>
      <sheetName val="Пр_414"/>
      <sheetName val="Russia_Print_Version4"/>
      <sheetName val="2кв_4"/>
      <sheetName val="Non-Statistical_Sampling_Maste4"/>
      <sheetName val="Global_Data4"/>
      <sheetName val="H3_100_Rollforward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FA_Movement_Kyrg3"/>
      <sheetName val="SA_Procedures3"/>
      <sheetName val="ввод-вывод_ОС_авг2004-_20053"/>
      <sheetName val="ГМ_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FA_Movement_3"/>
      <sheetName val="depreciation_testing3"/>
      <sheetName val="доп_дан_3"/>
      <sheetName val="Служебный_ФКૐǪ2"/>
      <sheetName val="ноябрь_-_декабрь2"/>
      <sheetName val="Summary_&amp;_Variables2"/>
      <sheetName val="Служебный_ФК3"/>
      <sheetName val="исп_см_2"/>
      <sheetName val="Cash_flows_-_PBC2"/>
      <sheetName val="_По_скв1"/>
      <sheetName val="Вып_П_П_2"/>
      <sheetName val="КР_з_ч1"/>
      <sheetName val="БРК_УЖ1"/>
      <sheetName val="БРК_ЮКО_свод1"/>
      <sheetName val="Сбер_14501"/>
      <sheetName val="Сбер_13001"/>
      <sheetName val="Сбер_25001"/>
      <sheetName val="Сбер_37501"/>
      <sheetName val="[form_xls]6НК/1"/>
      <sheetName val="[form_xls][form_xls]6НК/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Все_ТЭП1"/>
      <sheetName val="èç_ñåì1"/>
      <sheetName val="Залоги_c_RS1"/>
      <sheetName val="Project_Detail_Inputs1"/>
      <sheetName val="ВСДС_1_(MAIN)1"/>
      <sheetName val="Конс_1"/>
      <sheetName val="План_ГЗ2"/>
      <sheetName val="Вид_предмета2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Служебный_ФК恔_1"/>
      <sheetName val="Служебный_ФК_1"/>
      <sheetName val="Служебный_ФК__1"/>
      <sheetName val="Служебный_ФК_1"/>
      <sheetName val="Индексы_перероценки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VI_REVENUE_OOD1"/>
      <sheetName val="IIb_P&amp;L_short1"/>
      <sheetName val="IV_REVENUE_ROOMS1"/>
      <sheetName val="IV_REVENUE__F&amp;B1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роектные_работы1"/>
      <sheetName val="Спецтехника,_оборудование,_баз1"/>
      <sheetName val="Первоначальные_условия1"/>
      <sheetName val="пост__пар_1"/>
      <sheetName val="Фин__пок-ли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6НК____x000a_2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00. ОСВ"/>
      <sheetName val="6НК/_x0000_?¹"/>
      <sheetName val="[form.xls]6НК/_x0000_?¹"/>
      <sheetName val="[form.xls][form.xls]6НК/_x0000_?¹"/>
      <sheetName val="Sheet223"/>
      <sheetName val="CPI"/>
      <sheetName val="Assumption Tables"/>
      <sheetName val="Акколь"/>
      <sheetName val="22"/>
      <sheetName val="TT"/>
      <sheetName val="Sup"/>
      <sheetName val="План пр-ва"/>
      <sheetName val="Осн. пара"/>
      <sheetName val="ремонт 25"/>
      <sheetName val="Коэф сложности КАЗТЕЛЕР"/>
      <sheetName val="23.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 refreshError="1"/>
      <sheetData sheetId="1818" refreshError="1"/>
      <sheetData sheetId="1819" refreshError="1"/>
      <sheetData sheetId="1820" refreshError="1"/>
      <sheetData sheetId="1821"/>
      <sheetData sheetId="1822" refreshError="1"/>
      <sheetData sheetId="1823" refreshError="1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 КТО (н)"/>
      <sheetName val="Модель КТО (в)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МодельАП (Вода)"/>
      <sheetName val="СиМ"/>
      <sheetName val="СИМ н"/>
      <sheetName val="СИМ в"/>
      <sheetName val="ГСМ"/>
      <sheetName val="ГСМ н"/>
      <sheetName val="ГСМ в"/>
      <sheetName val="Топливо"/>
      <sheetName val="Топливо н"/>
      <sheetName val="Топливо в"/>
      <sheetName val="ФОТ"/>
      <sheetName val="ФОТ по кодам"/>
      <sheetName val="соц. налог"/>
      <sheetName val="Энергия"/>
      <sheetName val="энергия н"/>
      <sheetName val="энергия в"/>
      <sheetName val="Аморт-1"/>
      <sheetName val="Амортизация (2)"/>
      <sheetName val="А свод"/>
      <sheetName val="А Нефть"/>
      <sheetName val="А Вода"/>
      <sheetName val="КР ЗФ 2006"/>
      <sheetName val="Кап. ремонт06-10"/>
      <sheetName val="КСиКРп.а."/>
      <sheetName val="ССГ "/>
      <sheetName val="Тек.ремонт"/>
      <sheetName val="ТР н"/>
      <sheetName val="ТР в"/>
      <sheetName val="ПНР"/>
      <sheetName val="Технол.расходы"/>
      <sheetName val="Связь"/>
      <sheetName val="связь Н"/>
      <sheetName val="связь В"/>
      <sheetName val="Авиа"/>
      <sheetName val="Транспорт грузов"/>
      <sheetName val="метрология"/>
      <sheetName val="Команд-е расх."/>
      <sheetName val="Диагностика"/>
      <sheetName val="Диагн. Н"/>
      <sheetName val="диагн В"/>
      <sheetName val="НИОКР"/>
      <sheetName val="НТД"/>
      <sheetName val="ОТиТБ"/>
      <sheetName val="Обуч-е по ISO "/>
      <sheetName val="Подготовка кадров"/>
      <sheetName val="Охрана окружающей среды"/>
      <sheetName val="Страхование"/>
      <sheetName val="исп-е прир.сырья"/>
      <sheetName val="содерж.и лиц-е автотр."/>
      <sheetName val="охрана"/>
      <sheetName val="Другие прочие "/>
      <sheetName val="услуги банков"/>
      <sheetName val="почтов,канц.расх."/>
      <sheetName val="Аренда"/>
      <sheetName val="аренда (р)"/>
      <sheetName val="содерж.зд."/>
      <sheetName val="юр консалт услуги"/>
      <sheetName val="налоги"/>
      <sheetName val="Расходы на рекламу"/>
      <sheetName val="Имиджевая"/>
      <sheetName val="Другие2"/>
      <sheetName val="Соцпрограмма"/>
      <sheetName val="Расходы на конкурс по ОТиТБ "/>
      <sheetName val="Расх.на кул.озд.мер."/>
      <sheetName val="Социальная сфера "/>
      <sheetName val="мед.обслуживание"/>
      <sheetName val="Расходы на Мирас"/>
      <sheetName val="соц пособия и МП"/>
      <sheetName val="Спонсорск помощь"/>
      <sheetName val="воспит."/>
      <sheetName val="8Марта"/>
      <sheetName val="Наурыз"/>
      <sheetName val="конкурс"/>
      <sheetName val="День победы"/>
      <sheetName val="День нефтяника"/>
      <sheetName val="День Республики"/>
      <sheetName val="Новый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свод)"/>
      <sheetName val="форма операц.бюджета"/>
      <sheetName val="ОТиТБ"/>
      <sheetName val="7.1"/>
      <sheetName val="поставка сравн13"/>
      <sheetName val="Форма2"/>
    </sheetNames>
    <definedNames>
      <definedName name="в" refersTo="#ССЫЛКА!"/>
      <definedName name="разбивка" refersTo="#ССЫЛКА!"/>
      <definedName name="роож" refersTo="#ССЫЛКА!"/>
      <definedName name="рооо" refersTo="#ССЫЛКА!"/>
      <definedName name="рооод" refersTo="#ССЫЛКА!"/>
      <definedName name="рооол" refersTo="#ССЫЛКА!"/>
      <definedName name="роэ" refersTo="#ССЫЛКА!"/>
      <definedName name="Ст.Прочие" refersTo="#ССЫЛКА!"/>
      <definedName name="ФОТ2" refersTo="#ССЫЛКА!"/>
      <definedName name="Эне" refersTo="#ССЫЛКА!"/>
      <definedName name="Энергия" refersTo="#ССЫЛКА!"/>
      <definedName name="Энергия1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PP&amp;E mvt for 2003"/>
      <sheetName val="База"/>
      <sheetName val="form"/>
      <sheetName val="КС 2018"/>
      <sheetName val="Макро"/>
      <sheetName val="XREF"/>
      <sheetName val="д.7.001"/>
      <sheetName val="другие расходы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~7455481"/>
      <sheetName val="Ввод"/>
      <sheetName val="ОТиТБ"/>
      <sheetName val="Форма2"/>
      <sheetName val="Форма1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ы"/>
      <sheetName val="Лист1"/>
      <sheetName val="ПДПС"/>
      <sheetName val="9.999"/>
      <sheetName val="ПУ"/>
      <sheetName val="1.402"/>
      <sheetName val="1.404.1"/>
      <sheetName val="2.105"/>
      <sheetName val="1.401.1"/>
      <sheetName val="1.401.2"/>
      <sheetName val="1.402.3"/>
      <sheetName val="ПБ"/>
      <sheetName val="1.411.1"/>
      <sheetName val="1.411.2"/>
      <sheetName val="1.404.2"/>
      <sheetName val="1.404.3"/>
      <sheetName val="2.302"/>
      <sheetName val="2.303"/>
      <sheetName val="1.401.3"/>
      <sheetName val="1.401.4"/>
      <sheetName val="9.990"/>
      <sheetName val="9.991"/>
      <sheetName val="1.402.2"/>
      <sheetName val="1.404.5"/>
      <sheetName val="1.401.5"/>
      <sheetName val="1.411.3"/>
      <sheetName val="1.412"/>
      <sheetName val="3.428"/>
      <sheetName val="1.403"/>
      <sheetName val="1.407"/>
      <sheetName val="1.407.2"/>
      <sheetName val="1.409"/>
      <sheetName val="1.409.1"/>
      <sheetName val="1.421"/>
      <sheetName val="9.996"/>
      <sheetName val="1.405.1"/>
      <sheetName val="1.405.2"/>
      <sheetName val="1.405.3"/>
      <sheetName val="3.433"/>
      <sheetName val="1.407.1"/>
      <sheetName val="1.410"/>
      <sheetName val="1.408"/>
      <sheetName val="1.408.2"/>
      <sheetName val="1.424"/>
      <sheetName val="9.992"/>
      <sheetName val="9.993"/>
      <sheetName val="9.994"/>
      <sheetName val="9.995"/>
      <sheetName val="1.406"/>
      <sheetName val="Параметры"/>
      <sheetName val="СтавкиНалогов"/>
      <sheetName val="июль"/>
      <sheetName val="август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14</v>
          </cell>
          <cell r="O12">
            <v>15</v>
          </cell>
          <cell r="P12">
            <v>16</v>
          </cell>
          <cell r="Q12">
            <v>17</v>
          </cell>
          <cell r="R12">
            <v>18</v>
          </cell>
          <cell r="S12">
            <v>19</v>
          </cell>
          <cell r="T12">
            <v>20</v>
          </cell>
          <cell r="U12">
            <v>21</v>
          </cell>
        </row>
        <row r="13">
          <cell r="A13">
            <v>400</v>
          </cell>
          <cell r="B13" t="str">
            <v>Экспорт нефтепродуктов</v>
          </cell>
          <cell r="D13">
            <v>10000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1564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10000</v>
          </cell>
          <cell r="J14">
            <v>1564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7_1"/>
      <sheetName val="ЦХЛ 2004"/>
      <sheetName val="Декларация КПН план 2006 г+амор"/>
      <sheetName val="SMS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 доходов"/>
      <sheetName val="Статьи затрат"/>
      <sheetName val="Проценты"/>
      <sheetName val="Услуги банков"/>
      <sheetName val="Страхование"/>
      <sheetName val="Другие расходы"/>
      <sheetName val="Расходы по управлению"/>
      <sheetName val="Добыча нефти4"/>
      <sheetName val="поставка сравн13"/>
      <sheetName val="Изменяемые данные"/>
      <sheetName val="Официальные курсы"/>
      <sheetName val="Прогноз бюджета Казначейства 20"/>
      <sheetName val="ЦХЛ 2004"/>
      <sheetName val="01-45"/>
    </sheetNames>
    <sheetDataSet>
      <sheetData sheetId="0"/>
      <sheetData sheetId="1" refreshError="1">
        <row r="5">
          <cell r="G5">
            <v>127</v>
          </cell>
          <cell r="L5">
            <v>127</v>
          </cell>
          <cell r="M5">
            <v>127</v>
          </cell>
          <cell r="N5">
            <v>127</v>
          </cell>
          <cell r="O5">
            <v>127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8"/>
      <sheetName val="февр 08"/>
      <sheetName val="март 08"/>
      <sheetName val="апр 08"/>
      <sheetName val="май 08"/>
      <sheetName val="июнь 08"/>
      <sheetName val="за полгод"/>
      <sheetName val="июль 08"/>
      <sheetName val="авг 08"/>
      <sheetName val="сент 08"/>
      <sheetName val="окт 08"/>
      <sheetName val="нояб 08"/>
      <sheetName val="дек 08"/>
      <sheetName val="дек 08 (вар 2)"/>
      <sheetName val="дек 08(вар 2) 13 период"/>
      <sheetName val="31_soc"/>
      <sheetName val="дек 08(вар 1) 13 период"/>
      <sheetName val="дек 08 (вар 2) 13 пер"/>
      <sheetName val="ДДСАБ"/>
      <sheetName val="ДДСККБ"/>
      <sheetName val="Выбор"/>
    </sheetNames>
    <sheetDataSet>
      <sheetData sheetId="0">
        <row r="1384">
          <cell r="V1384">
            <v>0.12035</v>
          </cell>
        </row>
      </sheetData>
      <sheetData sheetId="1">
        <row r="1447">
          <cell r="W1447">
            <v>0.12032</v>
          </cell>
        </row>
      </sheetData>
      <sheetData sheetId="2">
        <row r="1480">
          <cell r="X1480">
            <v>0.12064</v>
          </cell>
        </row>
      </sheetData>
      <sheetData sheetId="3">
        <row r="1531">
          <cell r="Y1531">
            <v>0.12051000000000001</v>
          </cell>
        </row>
      </sheetData>
      <sheetData sheetId="4">
        <row r="1765">
          <cell r="Z1765">
            <v>0.12055</v>
          </cell>
        </row>
      </sheetData>
      <sheetData sheetId="5">
        <row r="1884">
          <cell r="AA1884">
            <v>0.1207</v>
          </cell>
        </row>
      </sheetData>
      <sheetData sheetId="6" refreshError="1"/>
      <sheetData sheetId="7">
        <row r="2128">
          <cell r="AB2128">
            <v>0.1203</v>
          </cell>
        </row>
      </sheetData>
      <sheetData sheetId="8">
        <row r="2353">
          <cell r="AC2353">
            <v>0.11999</v>
          </cell>
        </row>
      </sheetData>
      <sheetData sheetId="9">
        <row r="2596">
          <cell r="AD2596">
            <v>0.11967</v>
          </cell>
        </row>
      </sheetData>
      <sheetData sheetId="10">
        <row r="2766">
          <cell r="AE2766">
            <v>0.11985</v>
          </cell>
        </row>
      </sheetData>
      <sheetData sheetId="11" refreshError="1">
        <row r="3013">
          <cell r="AF3013">
            <v>0.12007</v>
          </cell>
        </row>
      </sheetData>
      <sheetData sheetId="12">
        <row r="3319">
          <cell r="AG3319">
            <v>0.12057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  <sheetName val="МО 0012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СПгнг"/>
      <sheetName val="Лист1"/>
      <sheetName val="пр 6 дох"/>
      <sheetName val="точн2"/>
      <sheetName val="KTG_m"/>
      <sheetName val="MS"/>
      <sheetName val="name"/>
      <sheetName val="мат расходы"/>
      <sheetName val="6 NK"/>
      <sheetName val="Налоги на транспорт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Свод"/>
      <sheetName val="Исход"/>
      <sheetName val="Sheet3"/>
      <sheetName val="Sheet4"/>
      <sheetName val="янв"/>
      <sheetName val="Сдача "/>
      <sheetName val="Статьи затрат"/>
      <sheetName val="всп"/>
      <sheetName val="ДБСП_02_ 2002"/>
      <sheetName val="свод2010г по гр."/>
      <sheetName val="НДПИ"/>
      <sheetName val="Ф3"/>
      <sheetName val="НДС"/>
      <sheetName val="14.1.2.2.(Услуги связи)"/>
      <sheetName val="Income $"/>
      <sheetName val="3.ФОТ"/>
      <sheetName val="2а (4)"/>
      <sheetName val="2в"/>
      <sheetName val="общ-нефт"/>
      <sheetName val="выданы таб № (от 25.01.12 ОК)"/>
      <sheetName val="F1002"/>
      <sheetName val="Бюдж-тенге"/>
      <sheetName val="персонала"/>
      <sheetName val="по 2007 году план на 2008 год"/>
      <sheetName val="Movements"/>
      <sheetName val="Изменяемые данные"/>
      <sheetName val="XLR_NoRangeSheet"/>
      <sheetName val="Преискурант"/>
      <sheetName val="расчет ГСМ НА 2013Г"/>
      <sheetName val="Страхование ГПО охр.2"/>
      <sheetName val="ОТиТБ"/>
      <sheetName val="исп.см.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канат.прод.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2008 ГСМ"/>
      <sheetName val="Плата за загрязнение "/>
      <sheetName val="Типограф"/>
      <sheetName val="Запрос"/>
      <sheetName val="month"/>
      <sheetName val="Лист2"/>
      <sheetName val="линии"/>
      <sheetName val="счетчики"/>
      <sheetName val="Курсы"/>
      <sheetName val="26.04.2013 (2)"/>
      <sheetName val="СВОД Логистика"/>
      <sheetName val="NPV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Логистика"/>
      <sheetName val="4.Налоги"/>
      <sheetName val="ремонт 25"/>
      <sheetName val="1610"/>
      <sheetName val="1210"/>
      <sheetName val="TB"/>
      <sheetName val="PR CN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ДД"/>
      <sheetName val="канц"/>
      <sheetName val="_ 2_3_2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t0_name"/>
      <sheetName val="Отд.расх"/>
      <sheetName val="стр.145 рос. исп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Командировочные_расходы2"/>
      <sheetName val="12_из_57_АЗС2"/>
      <sheetName val="МО_00122"/>
      <sheetName val="из_сем4"/>
      <sheetName val="__2_3_23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Income_$2"/>
      <sheetName val="3_ФОТ2"/>
      <sheetName val="2а_(4)2"/>
      <sheetName val="выданы_таб_№_(от_25_01_12_ОК)2"/>
      <sheetName val="по_2007_году_план_на_2008_год2"/>
      <sheetName val="Изменяемые_данные2"/>
      <sheetName val="расчет_ГСМ_НА_2013Г2"/>
      <sheetName val="Страхование_ГПО_охр_22"/>
      <sheetName val="канат_прод_2"/>
      <sheetName val="исп_см_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СВОД_Логистика2"/>
      <sheetName val="Treatment_Summary2"/>
      <sheetName val="стр_145_рос__исп"/>
      <sheetName val="4_Налоги"/>
      <sheetName val="ремонт_252"/>
      <sheetName val="PR_CN2"/>
      <sheetName val="__2_3_24"/>
      <sheetName val="Кабельная_продукция1"/>
      <sheetName val="Ком_плат1"/>
      <sheetName val="H3_100_Rollforward"/>
      <sheetName val="GAAP_TB_31_12_01__detail_p&amp;l"/>
      <sheetName val="РСза_6-м_2012"/>
      <sheetName val="SAD_Schedule"/>
      <sheetName val="расчет_прибыли"/>
      <sheetName val="ГПЗ_ПОСД_Способ_закупок"/>
      <sheetName val="ДС_МЗК"/>
      <sheetName val="Отд_расх"/>
      <sheetName val="муз колледж"/>
      <sheetName val="Б.мчас (П)"/>
      <sheetName val="list"/>
      <sheetName val="7НК"/>
      <sheetName val="10 БО (kzt)"/>
      <sheetName val=" По скв"/>
      <sheetName val=""/>
      <sheetName val="5.3. Усл. связи"/>
      <sheetName val="Индексы"/>
      <sheetName val="Макро"/>
      <sheetName val="Input TI"/>
      <sheetName val="Книга1"/>
      <sheetName val="5NK "/>
      <sheetName val="Main Page"/>
      <sheetName val="L-1"/>
      <sheetName val="вознаграждение"/>
      <sheetName val="Технический"/>
      <sheetName val="общ.фонд  "/>
      <sheetName val="Все_по䀀歎쬂⾕⠠倀"/>
      <sheetName val="1кв. "/>
      <sheetName val="2кв."/>
      <sheetName val="Бюджет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ЦЕХА"/>
      <sheetName val="Все_по/_x0000_耀S_x0000__x0000_缀"/>
      <sheetName val="3НК"/>
      <sheetName val="Все_по吀ᥢഀ榃԰_x0000_缀"/>
      <sheetName val=" 4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ԯ_x0000_缀_x0000__x0000__x0000_턀"/>
      <sheetName val="Проект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КОРП-1"/>
      <sheetName val="Все_по㐀ᕞഀ䞃԰_x0000_缀"/>
      <sheetName val="Все_поԯ"/>
      <sheetName val="MCC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Strat 1H 2008"/>
      <sheetName val="Настройки"/>
      <sheetName val="breakdown"/>
      <sheetName val="P&amp;L"/>
      <sheetName val="Provisions"/>
      <sheetName val="FA depreciation"/>
      <sheetName val="план"/>
      <sheetName val="Сводная по цехам"/>
      <sheetName val="НР"/>
      <sheetName val="ОАР"/>
      <sheetName val="РР"/>
      <sheetName val="Все_по԰_x0000_缀_x0000__x0000__x0000_퐀"/>
      <sheetName val="I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㐀ᕞഀ䞃԰"/>
      <sheetName val="Все_по0"/>
      <sheetName val="Все_по예썘/_x0000_쀀_x001f__x0000_"/>
      <sheetName val="ТитулЛистОтч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рев ДФ (св)"/>
      <sheetName val="общ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EXR"/>
      <sheetName val="Вход.данные"/>
      <sheetName val="[ДБСП_02_ 2002.xls]___Syzdyk_37"/>
      <sheetName val="[ДБСП_02_ 2002.xls]___Syzdyk_35"/>
      <sheetName val="[ДБСП_02_ 2002.xls]___Syzdyk_36"/>
      <sheetName val="[ДБСП_02_ 2002.xls]___Syzdyk_38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Осн.показ"/>
      <sheetName val="Input 2"/>
      <sheetName val="[ДБСП_02_ 2002.xls]___Syzdyk_54"/>
      <sheetName val="[ДБСП_02_ 2002.xls]___Syzdyk_49"/>
      <sheetName val="[ДБСП_02_ 2002.xls]___Syzdyk_50"/>
      <sheetName val="[ДБСП_02_ 2002.xls]___Syzdyk_53"/>
      <sheetName val="[ДБСП_02_ 2002.xls]___Syzdyk_52"/>
      <sheetName val="[ДБСП_02_ 2002.xls]___Syzdyk_51"/>
      <sheetName val="1NK"/>
      <sheetName val="Налоги"/>
      <sheetName val="[ДБСП_02_ 2002.xls]___Syzdyk_59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65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данн"/>
      <sheetName val="H"/>
      <sheetName val="2@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Все_по예썘/"/>
      <sheetName val="TARIF2"/>
      <sheetName val="17-21 апреля"/>
      <sheetName val="все-доб.осн ГТМ (+-) (2)"/>
      <sheetName val="КОНФИГУРАЦИЯ"/>
      <sheetName val="[ДБСП_02_ 2002.xls]___Syzdyk_92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9"/>
      <sheetName val="[ДБСП_02_ 2002.xls]___Syzdyk_75"/>
      <sheetName val="[ДБСП_02_ 2002.xls]___Syzdyk_76"/>
      <sheetName val="[ДБСП_02_ 2002.xls]___Syzdyk_78"/>
      <sheetName val="[ДБСП_02_ 2002.xls]___Syzdyk_77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6"/>
      <sheetName val="[ДБСП_02_ 2002.xls]___Syzdyk_85"/>
      <sheetName val="[ДБСП_02_ 2002.xls]___Syzdyk_89"/>
      <sheetName val="[ДБСП_02_ 2002.xls]___Syzdyk_87"/>
      <sheetName val="[ДБСП_02_ 2002.xls]___Syzdyk_88"/>
      <sheetName val="лим_пр _затр"/>
      <sheetName val="Курс"/>
      <sheetName val="L202 - КПСБ"/>
      <sheetName val="[ДБСП_02_ 2002.xls]___Syzdyk_90"/>
      <sheetName val="[ДБСП_02_ 2002.xls]___Syzdyk_91"/>
      <sheetName val="Rollforward"/>
      <sheetName val="ИП_ДО_БЛ "/>
      <sheetName val="Все_поက_x0000_퀀ѫ爃䅄/"/>
      <sheetName val="Официальные курсы"/>
      <sheetName val="LEAD"/>
      <sheetName val="макропоказ"/>
      <sheetName val="[ДБСП_02_ 2002.xls]___Syzdyk_93"/>
      <sheetName val="[ДБСП_02_ 2002.xls]___Syzdyk_95"/>
      <sheetName val="[ДБСП_02_ 2002.xls]___Syzdyk_94"/>
      <sheetName val="[ДБСП_02_ 2002.xls]___Syzdyk_98"/>
      <sheetName val="[ДБСП_02_ 2002.xls]___Syzdyk_96"/>
      <sheetName val="[ДБСП_02_ 2002.xls]___Syzdyk_97"/>
      <sheetName val="[ДБСП_02_ 2002.xls]___Syzdyk_99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[ДБСП_02_ 2002.xls]___Syzdy_168"/>
      <sheetName val="[ДБСП_02_ 2002.xls]___Syzdy_132"/>
      <sheetName val="[ДБСП_02_ 2002.xls]___Syzdy_119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Все_поက"/>
      <sheetName val="[ДБСП_02_ 2002.xls]___Syzdy_171"/>
      <sheetName val="[ДБСП_02_ 2002.xls]___Syzdy_169"/>
      <sheetName val="[ДБСП_02_ 2002.xls]___Syzdy_170"/>
      <sheetName val="[ДБСП_02_ 2002.xls]___Syzdy_172"/>
      <sheetName val="pip.summ."/>
      <sheetName val="[ДБСП_02_ 2002.xls]___Syzdy_174"/>
      <sheetName val="[ДБСП_02_ 2002.xls]___Syzdy_173"/>
      <sheetName val="[ДБСП_02_ 2002.xls]___Syzdy_175"/>
      <sheetName val="[ДБСП_02_ 2002.xls]___Syzdy_176"/>
      <sheetName val="[ДБСП_02_ 2002.xls]___Syzdy_177"/>
      <sheetName val="[ДБСП_02_ 2002.xls]___Syzdy_178"/>
      <sheetName val="[ДБСП_02_ 2002.xls]___Syzdy_181"/>
      <sheetName val="[ДБСП_02_ 2002.xls]___Syzdy_179"/>
      <sheetName val="[ДБСП_02_ 2002.xls]___Syzdy_180"/>
      <sheetName val="[ДБСП_02_ 2002.xls]___Syzdy_187"/>
      <sheetName val="[ДБСП_02_ 2002.xls]___Syzdy_186"/>
      <sheetName val="[ДБСП_02_ 2002.xls]___Syzdy_182"/>
      <sheetName val="[ДБСП_02_ 2002.xls]___Syzdy_183"/>
      <sheetName val="[ДБСП_02_ 2002.xls]___Syzdy_184"/>
      <sheetName val="[ДБСП_02_ 2002.xls]___Syzdy_185"/>
      <sheetName val="Дт-Кт"/>
      <sheetName val="[ДБСП_02_ 2002.xls]___Syzdy_188"/>
      <sheetName val="[ДБСП_02_ 2002.xls]___Syzdy_190"/>
      <sheetName val="[ДБСП_02_ 2002.xls]___Syzdy_189"/>
      <sheetName val="[ДБСП_02_ 2002.xls]___Syzdy_196"/>
      <sheetName val="[ДБСП_02_ 2002.xls]___Syzdy_192"/>
      <sheetName val="[ДБСП_02_ 2002.xls]___Syzdy_191"/>
      <sheetName val="[ДБСП_02_ 2002.xls]___Syzdy_193"/>
      <sheetName val="[ДБСП_02_ 2002.xls]___Syzdy_194"/>
      <sheetName val="[ДБСП_02_ 2002.xls]___Syzdy_195"/>
      <sheetName val="[ДБСП_02_ 2002.xls]___Syzdy_197"/>
      <sheetName val="[ДБСП_02_ 2002.xls]___Syzdy_198"/>
      <sheetName val="[ДБСП_02_ 2002.xls]___Syzdy_201"/>
      <sheetName val="[ДБСП_02_ 2002.xls]___Syzdy_200"/>
      <sheetName val="[ДБСП_02_ 2002.xls]___Syzdy_199"/>
      <sheetName val="[ДБСП_02_ 2002.xls]___Syzdy_211"/>
      <sheetName val="[ДБСП_02_ 2002.xls]___Syzdy_202"/>
      <sheetName val="[ДБСП_02_ 2002.xls]___Syzdy_203"/>
      <sheetName val="[ДБСП_02_ 2002.xls]___Syzdy_204"/>
      <sheetName val="[ДБСП_02_ 2002.xls]___Syzdy_206"/>
      <sheetName val="[ДБСП_02_ 2002.xls]___Syzdy_205"/>
      <sheetName val="[ДБСП_02_ 2002.xls]___Syzdy_208"/>
      <sheetName val="[ДБСП_02_ 2002.xls]___Syzdy_207"/>
      <sheetName val="[ДБСП_02_ 2002.xls]___Syzdy_209"/>
      <sheetName val="[ДБСП_02_ 2002.xls]___Syzdy_210"/>
      <sheetName val="[ДБСП_02_ 2002.xls]___Syzdy_216"/>
      <sheetName val="[ДБСП_02_ 2002.xls]___Syzdy_212"/>
      <sheetName val="[ДБСП_02_ 2002.xls]___Syzdy_214"/>
      <sheetName val="[ДБСП_02_ 2002.xls]___Syzdy_213"/>
      <sheetName val="[ДБСП_02_ 2002.xls]___Syzdy_215"/>
      <sheetName val="[ДБСП_02_ 2002.xls]___Syzdy_217"/>
      <sheetName val="[ДБСП_02_ 2002.xls]___Syzdy_218"/>
      <sheetName val="[ДБСП_02_ 2002.xls]___Syzdy_219"/>
      <sheetName val="[ДБСП_02_ 2002.xls]___Syzdy_220"/>
      <sheetName val="[ДБСП_02_ 2002.xls]___Syzdy_222"/>
      <sheetName val="[ДБСП_02_ 2002.xls]___Syzdy_221"/>
      <sheetName val="[ДБСП_02_ 2002.xls]___Syzdy_225"/>
      <sheetName val="[ДБСП_02_ 2002.xls]___Syzdy_223"/>
      <sheetName val="[ДБСП_02_ 2002.xls]___Syzdy_224"/>
      <sheetName val="[ДБСП_02_ 2002.xls]___Syzdy_229"/>
      <sheetName val="[ДБСП_02_ 2002.xls]___Syzdy_226"/>
      <sheetName val="[ДБСП_02_ 2002.xls]___Syzdy_227"/>
      <sheetName val="[ДБСП_02_ 2002.xls]___Syzdy_228"/>
      <sheetName val="___Syzdykbaeva__________Docum_2"/>
      <sheetName val="___Syzdykbaeva__________Docum_3"/>
      <sheetName val="пр-во"/>
      <sheetName val="22"/>
      <sheetName val="Brand valuation"/>
      <sheetName val="ДИП проч"/>
      <sheetName val="ДМИР НОВЫЙ"/>
      <sheetName val="ДУП проч"/>
      <sheetName val="Тип пункта плана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Anlagevermögen"/>
      <sheetName val="[ДБСП_02_ 2002.xls]___Syzdy_246"/>
      <sheetName val="[ДБСП_02_ 2002.xls]___Syzdy_241"/>
      <sheetName val="[ДБСП_02_ 2002.xls]___Syzdy_233"/>
      <sheetName val="[ДБСП_02_ 2002.xls]___Syzdy_230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[ДБСП_02_ 2002.xls]___Syzdy_301"/>
      <sheetName val="Common"/>
      <sheetName val="OPEX&amp;FIN"/>
      <sheetName val="[ДБСП_02_ 2002.xls]___Syzdy_253"/>
      <sheetName val="[ДБСП_02_ 2002.xls]___Syzdy_252"/>
      <sheetName val="Баланс корп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Comp"/>
      <sheetName val="[ДБСП_02_ 2002.xls]___Syzdy_296"/>
      <sheetName val="[ДБСП_02_ 2002.xls]___Syzdy_295"/>
      <sheetName val="[ДБСП_02_ 2002.xls]___Syzdy_297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446"/>
      <sheetName val="[ДБСП_02_ 2002.xls]___Syzdy_306"/>
      <sheetName val="[ДБСП_02_ 2002.xls]___Syzdy_303"/>
      <sheetName val="[ДБСП_02_ 2002.xls]___Syzdy_304"/>
      <sheetName val="[ДБСП_02_ 2002.xls]___Syzdy_305"/>
      <sheetName val="[ДБСП_02_ 2002.xls]___Syzdy_307"/>
      <sheetName val="[ДБСП_02_ 2002.xls]___Syzdy_309"/>
      <sheetName val="[ДБСП_02_ 2002.xls]___Syzdy_308"/>
      <sheetName val="[ДБСП_02_ 2002.xls]___Syzdy_444"/>
      <sheetName val="Other AR"/>
      <sheetName val="[ДБСП_02_ 2002.xls]___Syzdy_422"/>
      <sheetName val="[ДБСП_02_ 2002.xls]___Syzdy_418"/>
      <sheetName val="[ДБСП_02_ 2002.xls]___Syzdy_324"/>
      <sheetName val="[ДБСП_02_ 2002.xls]___Syzdy_323"/>
      <sheetName val="[ДБСП_02_ 2002.xls]___Syzdy_312"/>
      <sheetName val="[ДБСП_02_ 2002.xls]___Syzdy_310"/>
      <sheetName val="[ДБСП_02_ 2002.xls]___Syzdy_311"/>
      <sheetName val="[ДБСП_02_ 2002.xls]___Syzdy_313"/>
      <sheetName val="[ДБСП_02_ 2002.xls]___Syzdy_315"/>
      <sheetName val="[ДБСП_02_ 2002.xls]___Syzdy_314"/>
      <sheetName val="[ДБСП_02_ 2002.xls]___Syzdy_316"/>
      <sheetName val="[ДБСП_02_ 2002.xls]___Syzdy_318"/>
      <sheetName val="[ДБСП_02_ 2002.xls]___Syzdy_317"/>
      <sheetName val="[ДБСП_02_ 2002.xls]___Syzdy_319"/>
      <sheetName val="[ДБСП_02_ 2002.xls]___Syzdy_320"/>
      <sheetName val="[ДБСП_02_ 2002.xls]___Syzdy_321"/>
      <sheetName val="нояб 08"/>
      <sheetName val="[ДБСП_02_ 2002.xls]___Syzdy_322"/>
      <sheetName val="[ДБСП_02_ 2002.xls]___Syzdy_325"/>
      <sheetName val="[ДБСП_02_ 2002.xls]___Syzdy_326"/>
      <sheetName val="[ДБСП_02_ 2002.xls]___Syzdy_329"/>
      <sheetName val="[ДБСП_02_ 2002.xls]___Syzdy_328"/>
      <sheetName val="[ДБСП_02_ 2002.xls]___Syzdy_327"/>
      <sheetName val="[ДБСП_02_ 2002.xls]___Syzdy_332"/>
      <sheetName val="[ДБСП_02_ 2002.xls]___Syzdy_330"/>
      <sheetName val="[ДБСП_02_ 2002.xls]___Syzdy_331"/>
      <sheetName val="[ДБСП_02_ 2002.xls]___Syzdy_410"/>
      <sheetName val="Зам_нгду-1(наг)1"/>
      <sheetName val="Зам_нгду-11"/>
      <sheetName val="Зам_ОЭПУ(доб)1"/>
      <sheetName val="Зам_нгду-2(наг)1"/>
      <sheetName val="Зам_ОЭПУ(наг)1"/>
      <sheetName val="сут_рап_снижПТО_по_мероп1"/>
      <sheetName val="Заявлени+сдач_обх_по_22_02_121"/>
      <sheetName val="для_рекомендации_на_09_02_12г1"/>
      <sheetName val="рев_на_09_06_1"/>
      <sheetName val="B_12"/>
      <sheetName val="C_252"/>
      <sheetName val="A_1002"/>
      <sheetName val="14_1_2_2__Услуги_связи_2"/>
      <sheetName val="1_вариант__2009_1"/>
      <sheetName val="Текущие_цены1"/>
      <sheetName val="ФСМн_1"/>
      <sheetName val="ФХ_1"/>
      <sheetName val="ФХС-40_1"/>
      <sheetName val="ФХС-48_1"/>
      <sheetName val="муз_колледж1"/>
      <sheetName val="Б_мчас_(П)1"/>
      <sheetName val="10_БО_(kzt)"/>
      <sheetName val="_По_скв"/>
      <sheetName val="Input_TI"/>
      <sheetName val="5_3__Усл__связи"/>
      <sheetName val="общ_фонд__"/>
      <sheetName val="1кв__"/>
      <sheetName val="2кв_"/>
      <sheetName val="5NK_1"/>
      <sheetName val="Main_Page1"/>
      <sheetName val="IFRS_FS1"/>
      <sheetName val="Список_документов1"/>
      <sheetName val="с_01_08_по_17_10_=_1569_вагоно1"/>
      <sheetName val="Лист_11"/>
      <sheetName val="Источник_финансирования1"/>
      <sheetName val="Способ_закупки1"/>
      <sheetName val="7__(3)"/>
      <sheetName val="Кнфиг_сетка"/>
      <sheetName val="_4"/>
      <sheetName val="общ_скв"/>
      <sheetName val="План_произв-ва_(мес_)_(бюджет)"/>
      <sheetName val="Загрузка_"/>
      <sheetName val="Справка_ИЦА"/>
      <sheetName val="Справка_2"/>
      <sheetName val="на_10_02_06"/>
      <sheetName val="Справка_"/>
      <sheetName val="ЖГРЭС_за_09_02_06"/>
      <sheetName val="Loans_out1"/>
      <sheetName val="План_ГЗ1"/>
      <sheetName val="Пр_М"/>
      <sheetName val="Пр2_2"/>
      <sheetName val="Пр4_(2)"/>
      <sheetName val="Расчеты_ОСД"/>
      <sheetName val="I__Прогноз_доходов1"/>
      <sheetName val="Сводная_по_цехам"/>
      <sheetName val="доходы_и_расходы_1"/>
      <sheetName val="расш__себестоим_1"/>
      <sheetName val="расш_реал1"/>
      <sheetName val="расш_ОАР1"/>
      <sheetName val="Strat_1H_20081"/>
      <sheetName val="FA_depreciation"/>
      <sheetName val="Все_по예썘/쀀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[ДБСП_02__2002_xls]___Syzdyk_34"/>
      <sheetName val="[ДБСП_02__2002_xls]___Syzdykb_2"/>
      <sheetName val="[ДБСП_02__2002_xls]___Syzdyk_10"/>
      <sheetName val="[ДБСП_02__2002_xls]___Syzdykb_9"/>
      <sheetName val="[ДБСП_02__2002_xls]___Syzdykb_3"/>
      <sheetName val="[ДБСП_02__2002_xls]___Syzdykb_4"/>
      <sheetName val="[ДБСП_02__2002_xls]___Syzdykb_5"/>
      <sheetName val="[ДБСП_02__2002_xls]___Syzdykb_6"/>
      <sheetName val="[ДБСП_02__2002_xls]___Syzdykb_8"/>
      <sheetName val="[ДБСП_02__2002_xls]___Syzdykb_7"/>
      <sheetName val="[ДБСП_02__2002_xls]___Syzdyk_11"/>
      <sheetName val="[ДБСП_02__2002_xls]___Syzdyk_12"/>
      <sheetName val="[ДБСП_02__2002_xls]___Syzdyk_13"/>
      <sheetName val="[ДБСП_02__2002_xls]___Syzdyk_19"/>
      <sheetName val="[ДБСП_02__2002_xls]___Syzdyk_18"/>
      <sheetName val="[ДБСП_02__2002_xls]___Syzdyk_15"/>
      <sheetName val="[ДБСП_02__2002_xls]___Syzdyk_14"/>
      <sheetName val="[ДБСП_02__2002_xls]___Syzdyk_16"/>
      <sheetName val="[ДБСП_02__2002_xls]___Syzdyk_17"/>
      <sheetName val="[ДБСП_02__2002_xls]___Syzdyk_21"/>
      <sheetName val="[ДБСП_02__2002_xls]___Syzdyk_20"/>
      <sheetName val="[ДБСП_02__2002_xls]___Syzdyk_22"/>
      <sheetName val="[ДБСП_02__2002_xls]___Syzdyk_23"/>
      <sheetName val="[ДБСП_02__2002_xls]___Syzdyk_27"/>
      <sheetName val="[ДБСП_02__2002_xls]___Syzdyk_24"/>
      <sheetName val="[ДБСП_02__2002_xls]___Syzdyk_25"/>
      <sheetName val="[ДБСП_02__2002_xls]___Syzdyk_26"/>
      <sheetName val="[ДБСП_02__2002_xls]___Syzdyk_28"/>
      <sheetName val="[ДБСП_02__2002_xls]___Syzdyk_29"/>
      <sheetName val="[ДБСП_02__2002_xls]___Syzdyk_30"/>
      <sheetName val="[ДБСП_02__2002_xls]___Syzdyk_31"/>
      <sheetName val="[ДБСП_02__2002_xls]___Syzdyk_32"/>
      <sheetName val="[ДБСП_02__2002_xls]___Syzdyk_33"/>
      <sheetName val="Бюджет_2019"/>
      <sheetName val="Бюджет_2020"/>
      <sheetName val="Задействованность_(%U)"/>
      <sheetName val="Обслуживание_(𝑬𝒇)"/>
      <sheetName val="Ремонты_(%Rep)"/>
      <sheetName val="рев_ДФ_(св)"/>
      <sheetName val="[ДБСП_02__2002_xls]___Syzdyk_36"/>
      <sheetName val="[ДБСП_02__2002_xls]___Syzdyk_35"/>
      <sheetName val="[ДБСП_02__2002_xls]___Syzdyk_37"/>
      <sheetName val="[ДБСП_02__2002_xls]___Syzdyk_38"/>
      <sheetName val="[ДБСП_02__2002_xls]___Syzdyk_39"/>
      <sheetName val="Вход_данные"/>
      <sheetName val="8180_(8181,8182)"/>
      <sheetName val="2_Уст_у_ж_д__тупика"/>
      <sheetName val="Prelim_Cost"/>
      <sheetName val="[ДБСП_02__2002_xls]___Syzdyk_40"/>
      <sheetName val="[ДБСП_02__2002_xls]___Syzdyk_41"/>
      <sheetName val="[ДБСП_02__2002_xls]___Syzdyk_42"/>
      <sheetName val="[ДБСП_02__2002_xls]___Syzdyk_43"/>
      <sheetName val="[ДБСП_02__2002_xls]___Syzdyk_45"/>
      <sheetName val="[ДБСП_02__2002_xls]___Syzdyk_44"/>
      <sheetName val="[ДБСП_02__2002_xls]___Syzdyk_46"/>
      <sheetName val="[ДБСП_02__2002_xls]___Syzdyk_47"/>
      <sheetName val="[ДБСП_02__2002_xls]___Syzdyk_48"/>
      <sheetName val="Бонды_стр_341"/>
      <sheetName val="Project_Detail_Inputs"/>
      <sheetName val="I_KEY_INFORMATION"/>
      <sheetName val="VI_REVENUE_OOD"/>
      <sheetName val="IIb_P&amp;L_short"/>
      <sheetName val="IV_REVENUE_ROOMS"/>
      <sheetName val="IV_REVENUE__F&amp;B"/>
      <sheetName val="SBM_Reserve"/>
      <sheetName val="собственный_капитал"/>
      <sheetName val="[ДБСП_02__2002_xls]___Syzdyk_54"/>
      <sheetName val="[ДБСП_02__2002_xls]___Syzdyk_49"/>
      <sheetName val="[ДБСП_02__2002_xls]___Syzdyk_50"/>
      <sheetName val="[ДБСП_02__2002_xls]___Syzdyk_51"/>
      <sheetName val="[ДБСП_02__2002_xls]___Syzdyk_52"/>
      <sheetName val="[ДБСП_02__2002_xls]___Syzdyk_53"/>
      <sheetName val="[ДБСП_02__2002_xls]___Syzdyk_57"/>
      <sheetName val="[ДБСП_02__2002_xls]___Syzdyk_55"/>
      <sheetName val="[ДБСП_02__2002_xls]___Syzdyk_56"/>
      <sheetName val="[ДБСП_02__2002_xls]___Syzdyk_59"/>
      <sheetName val="[ДБСП_02__2002_xls]___Syzdyk_58"/>
      <sheetName val="[ДБСП_02__2002_xls]___Syzdyk_60"/>
      <sheetName val="[ДБСП_02__2002_xls]___Syzdyk_62"/>
      <sheetName val="[ДБСП_02__2002_xls]___Syzdyk_61"/>
      <sheetName val="[ДБСП_02__2002_xls]___Syzdyk_63"/>
      <sheetName val="[ДБСП_02__2002_xls]___Syzdyk_64"/>
      <sheetName val="Осн_показ"/>
      <sheetName val="Input_2"/>
      <sheetName val="[ДБСП_02__2002_xls]___Syzdyk_65"/>
      <sheetName val="[ДБСП_02__2002_xls]___Syzdyk_67"/>
      <sheetName val="[ДБСП_02__2002_xls]___Syzdyk_66"/>
      <sheetName val="[ДБСП_02__2002_xls]___Syzdyk_69"/>
      <sheetName val="[ДБСП_02__2002_xls]___Syzdyk_68"/>
      <sheetName val="объекты_обществаКокшетау"/>
      <sheetName val="Фин__пок-ли"/>
      <sheetName val="Свод_за_2008г"/>
      <sheetName val="PP_E_mvt_for_2003"/>
      <sheetName val="L202_-_КПСБ"/>
      <sheetName val="Лист1_(2)"/>
      <sheetName val="Схема_доплат"/>
      <sheetName val="Повышающие_коэф_ОМГ"/>
      <sheetName val="[ДБСП_02__2002_xls]___Syzdyk_70"/>
      <sheetName val="[ДБСП_02__2002_xls]___Syzdyk_71"/>
      <sheetName val="[ДБСП_02__2002_xls]___Syzdyk_72"/>
      <sheetName val="[ДБСП_02__2002_xls]___Syzdyk_73"/>
      <sheetName val="[ДБСП_02__2002_xls]___Syzdyk_78"/>
      <sheetName val="[ДБСП_02__2002_xls]___Syzdyk_76"/>
      <sheetName val="[ДБСП_02__2002_xls]___Syzdyk_74"/>
      <sheetName val="[ДБСП_02__2002_xls]___Syzdyk_75"/>
      <sheetName val="[ДБСП_02__2002_xls]___Syzdyk_77"/>
      <sheetName val="[ДБСП_02__2002_xls]___Syzdyk_92"/>
      <sheetName val="[ДБСП_02__2002_xls]___Syzdyk_79"/>
      <sheetName val="[ДБСП_02__2002_xls]___Syzdyk_81"/>
      <sheetName val="[ДБСП_02__2002_xls]___Syzdyk_80"/>
      <sheetName val="[ДБСП_02__2002_xls]___Syzdyk_84"/>
      <sheetName val="[ДБСП_02__2002_xls]___Syzdyk_82"/>
      <sheetName val="[ДБСП_02__2002_xls]___Syzdyk_83"/>
      <sheetName val="[ДБСП_02__2002_xls]___Syzdyk_86"/>
      <sheetName val="[ДБСП_02__2002_xls]___Syzdyk_85"/>
      <sheetName val="[ДБСП_02__2002_xls]___Syzdyk_89"/>
      <sheetName val="[ДБСП_02__2002_xls]___Syzdyk_87"/>
      <sheetName val="[ДБСП_02__2002_xls]___Syzdyk_88"/>
      <sheetName val="лим_пр__затр"/>
      <sheetName val="[ДБСП_02__2002_xls]___Syzdyk_90"/>
      <sheetName val="[ДБСП_02__2002_xls]___Syzdyk_91"/>
      <sheetName val="все-доб_осн_ГТМ_(+-)_(2)"/>
      <sheetName val="17-21_апреля"/>
      <sheetName val="ИП_ДО_БЛ_"/>
      <sheetName val="Добыча_нефти46"/>
      <sheetName val="Продактс_капвл6"/>
      <sheetName val="поставка_сравн136"/>
      <sheetName val="Капвл_всего6"/>
      <sheetName val="Инв_Прог226"/>
      <sheetName val="Все_пок23_246"/>
      <sheetName val="План_закупок4"/>
      <sheetName val="Командировочные_расходы4"/>
      <sheetName val="12_из_57_АЗС4"/>
      <sheetName val="__2_3_27"/>
      <sheetName val="МО_00124"/>
      <sheetName val="из_сем6"/>
      <sheetName val="0__Данные4"/>
      <sheetName val="аренда_цс4"/>
      <sheetName val="пр_6_дох4"/>
      <sheetName val="мат_расходы4"/>
      <sheetName val="Налоги_на_транспорт4"/>
      <sheetName val="6_NK4"/>
      <sheetName val="Сдача_4"/>
      <sheetName val="ДБСП_02__20024"/>
      <sheetName val="свод2010г_по_гр_4"/>
      <sheetName val="Статьи_затрат4"/>
      <sheetName val="Income_$4"/>
      <sheetName val="14_1_2_2_(Услуги_связи)4"/>
      <sheetName val="2а_(4)4"/>
      <sheetName val="выданы_таб_№_(от_25_01_12_ОК)4"/>
      <sheetName val="3_ФОТ4"/>
      <sheetName val="по_2007_году_план_на_2008_год4"/>
      <sheetName val="расчет_ГСМ_НА_2013Г4"/>
      <sheetName val="Страхование_ГПО_охр_24"/>
      <sheetName val="канат_прод_4"/>
      <sheetName val="исп_см_4"/>
      <sheetName val="Изменяемые_данные4"/>
      <sheetName val="Financial_ratios_А34"/>
      <sheetName val="факт_2005_г_4"/>
      <sheetName val="balans_34"/>
      <sheetName val="1_411_14"/>
      <sheetName val="Ден_потоки4"/>
      <sheetName val="Haul_cons4"/>
      <sheetName val="Распределение_прибыли4"/>
      <sheetName val="PP&amp;E_mvt_for_20034"/>
      <sheetName val="SUN_TB4"/>
      <sheetName val="7_14"/>
      <sheetName val="Лист1_(3)4"/>
      <sheetName val="на_31_12_07_(4)4"/>
      <sheetName val="CIP_Dec_20064"/>
      <sheetName val="C-Total_Market4"/>
      <sheetName val="I-Demand_Drivers4"/>
      <sheetName val="26_04_2013_(2)4"/>
      <sheetName val="2_2_ОтклОТМ4"/>
      <sheetName val="1_3_2_ОТМ4"/>
      <sheetName val="д_7_0014"/>
      <sheetName val="3БК_Инвестиции4"/>
      <sheetName val="2008_ГСМ4"/>
      <sheetName val="Плата_за_загрязнение_4"/>
      <sheetName val="СВОД_Логистика4"/>
      <sheetName val="Treatment_Summary4"/>
      <sheetName val="ремонт_254"/>
      <sheetName val="PR_CN4"/>
      <sheetName val="__2_3_28"/>
      <sheetName val="H3_100_Rollforward2"/>
      <sheetName val="GAAP_TB_31_12_01__detail_p&amp;l2"/>
      <sheetName val="РСза_6-м_20122"/>
      <sheetName val="Ком_плат3"/>
      <sheetName val="Кабельная_продукция3"/>
      <sheetName val="4_Налоги2"/>
      <sheetName val="SAD_Schedule2"/>
      <sheetName val="расчет_прибыли2"/>
      <sheetName val="ГПЗ_ПОСД_Способ_закупок2"/>
      <sheetName val="ДС_МЗК2"/>
      <sheetName val="Зам_нгду-1(наг)2"/>
      <sheetName val="Зам_нгду-12"/>
      <sheetName val="Зам_ОЭПУ(доб)2"/>
      <sheetName val="Зам_нгду-2(наг)2"/>
      <sheetName val="Зам_ОЭПУ(наг)2"/>
      <sheetName val="сут_рап_снижПТО_по_мероп2"/>
      <sheetName val="Заявлени+сдач_обх_по_22_02_122"/>
      <sheetName val="для_рекомендации_на_09_02_12г2"/>
      <sheetName val="рев_на_09_06_2"/>
      <sheetName val="Отд_расх2"/>
      <sheetName val="B_13"/>
      <sheetName val="C_253"/>
      <sheetName val="A_1003"/>
      <sheetName val="14_1_2_2__Услуги_связи_3"/>
      <sheetName val="стр_145_рос__исп2"/>
      <sheetName val="1_вариант__2009_2"/>
      <sheetName val="Текущие_цены2"/>
      <sheetName val="ФСМн_2"/>
      <sheetName val="ФХ_2"/>
      <sheetName val="ФХС-40_2"/>
      <sheetName val="ФХС-48_2"/>
      <sheetName val="муз_колледж2"/>
      <sheetName val="Б_мчас_(П)2"/>
      <sheetName val="10_БО_(kzt)1"/>
      <sheetName val="_По_скв1"/>
      <sheetName val="Input_TI1"/>
      <sheetName val="5_3__Усл__связи1"/>
      <sheetName val="общ_фонд__1"/>
      <sheetName val="1кв__1"/>
      <sheetName val="2кв_1"/>
      <sheetName val="5NK_2"/>
      <sheetName val="Main_Page2"/>
      <sheetName val="IFRS_FS2"/>
      <sheetName val="Список_документов2"/>
      <sheetName val="с_01_08_по_17_10_=_1569_вагоно2"/>
      <sheetName val="Лист_12"/>
      <sheetName val="Источник_финансирования2"/>
      <sheetName val="Способ_закупки2"/>
      <sheetName val="7__(3)1"/>
      <sheetName val="Кнфиг_сетка1"/>
      <sheetName val="_41"/>
      <sheetName val="общ_скв1"/>
      <sheetName val="План_произв-ва_(мес_)_(бюджет)1"/>
      <sheetName val="Загрузка_1"/>
      <sheetName val="Справка_ИЦА1"/>
      <sheetName val="Справка_21"/>
      <sheetName val="на_10_02_061"/>
      <sheetName val="Справка_1"/>
      <sheetName val="ЖГРЭС_за_09_02_061"/>
      <sheetName val="Loans_out2"/>
      <sheetName val="План_ГЗ2"/>
      <sheetName val="Пр_М1"/>
      <sheetName val="Пр2_21"/>
      <sheetName val="Пр4_(2)1"/>
      <sheetName val="Расчеты_ОСД1"/>
      <sheetName val="I__Прогноз_доходов2"/>
      <sheetName val="Сводная_по_цехам1"/>
      <sheetName val="доходы_и_расходы_2"/>
      <sheetName val="расш__себестоим_2"/>
      <sheetName val="расш_реал2"/>
      <sheetName val="расш_ОАР2"/>
      <sheetName val="Strat_1H_20082"/>
      <sheetName val="FA_depreciation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[ДБСП_02__2002_xls]___Syzdyk_93"/>
      <sheetName val="[ДБСП_02__2002_xls]___Syzdykb_1"/>
      <sheetName val="[ДБСП_02__2002_xls]___Syzdyk_94"/>
      <sheetName val="[ДБСП_02__2002_xls]___Syzdykb10"/>
      <sheetName val="[ДБСП_02__2002_xls]___Syzdykb11"/>
      <sheetName val="[ДБСП_02__2002_xls]___Syzdykb12"/>
      <sheetName val="[ДБСП_02__2002_xls]___Syzdykb13"/>
      <sheetName val="[ДБСП_02__2002_xls]___Syzdykb14"/>
      <sheetName val="[ДБСП_02__2002_xls]___Syzdykb15"/>
      <sheetName val="[ДБСП_02__2002_xls]___Syzdykb16"/>
      <sheetName val="[ДБСП_02__2002_xls]___Syzdyk_95"/>
      <sheetName val="[ДБСП_02__2002_xls]___Syzdyk_96"/>
      <sheetName val="[ДБСП_02__2002_xls]___Syzdyk_97"/>
      <sheetName val="[ДБСП_02__2002_xls]___Syzdyk_98"/>
      <sheetName val="[ДБСП_02__2002_xls]___Syzdyk_99"/>
      <sheetName val="[ДБСП_02__2002_xls]___Syzdyk100"/>
      <sheetName val="[ДБСП_02__2002_xls]___Syzdyk101"/>
      <sheetName val="[ДБСП_02__2002_xls]___Syzdyk102"/>
      <sheetName val="[ДБСП_02__2002_xls]___Syzdyk103"/>
      <sheetName val="[ДБСП_02__2002_xls]___Syzdyk104"/>
      <sheetName val="[ДБСП_02__2002_xls]___Syzdyk105"/>
      <sheetName val="[ДБСП_02__2002_xls]___Syzdyk106"/>
      <sheetName val="[ДБСП_02__2002_xls]___Syzdyk107"/>
      <sheetName val="[ДБСП_02__2002_xls]___Syzdyk108"/>
      <sheetName val="[ДБСП_02__2002_xls]___Syzdyk109"/>
      <sheetName val="[ДБСП_02__2002_xls]___Syzdyk110"/>
      <sheetName val="[ДБСП_02__2002_xls]___Syzdyk111"/>
      <sheetName val="[ДБСП_02__2002_xls]___Syzdyk112"/>
      <sheetName val="[ДБСП_02__2002_xls]___Syzdyk113"/>
      <sheetName val="[ДБСП_02__2002_xls]___Syzdyk114"/>
      <sheetName val="[ДБСП_02__2002_xls]___Syzdyk115"/>
      <sheetName val="[ДБСП_02__2002_xls]___Syzdyk116"/>
      <sheetName val="[ДБСП_02__2002_xls]___Syzdyk117"/>
      <sheetName val="Бюджет_20191"/>
      <sheetName val="Бюджет_20201"/>
      <sheetName val="Задействованность_(%U)1"/>
      <sheetName val="Обслуживание_(𝑬𝒇)1"/>
      <sheetName val="Ремонты_(%Rep)1"/>
      <sheetName val="рев_ДФ_(св)1"/>
      <sheetName val="[ДБСП_02__2002_xls]___Syzdyk118"/>
      <sheetName val="[ДБСП_02__2002_xls]___Syzdyk119"/>
      <sheetName val="[ДБСП_02__2002_xls]___Syzdyk120"/>
      <sheetName val="[ДБСП_02__2002_xls]___Syzdyk121"/>
      <sheetName val="[ДБСП_02__2002_xls]___Syzdyk122"/>
      <sheetName val="Вход_данные1"/>
      <sheetName val="8180_(8181,8182)1"/>
      <sheetName val="2_Уст_у_ж_д__тупика1"/>
      <sheetName val="Prelim_Cost1"/>
      <sheetName val="[ДБСП_02__2002_xls]___Syzdyk123"/>
      <sheetName val="[ДБСП_02__2002_xls]___Syzdyk124"/>
      <sheetName val="[ДБСП_02__2002_xls]___Syzdyk125"/>
      <sheetName val="[ДБСП_02__2002_xls]___Syzdyk126"/>
      <sheetName val="[ДБСП_02__2002_xls]___Syzdyk127"/>
      <sheetName val="[ДБСП_02__2002_xls]___Syzdyk128"/>
      <sheetName val="[ДБСП_02__2002_xls]___Syzdyk129"/>
      <sheetName val="[ДБСП_02__2002_xls]___Syzdyk130"/>
      <sheetName val="[ДБСП_02__2002_xls]___Syzdyk131"/>
      <sheetName val="Бонды_стр_3411"/>
      <sheetName val="Project_Detail_Inputs1"/>
      <sheetName val="I_KEY_INFORMATION1"/>
      <sheetName val="VI_REVENUE_OOD1"/>
      <sheetName val="IIb_P&amp;L_short1"/>
      <sheetName val="IV_REVENUE_ROOMS1"/>
      <sheetName val="IV_REVENUE__F&amp;B1"/>
      <sheetName val="SBM_Reserve1"/>
      <sheetName val="собственный_капитал1"/>
      <sheetName val="[ДБСП_02__2002_xls]___Syzdyk132"/>
      <sheetName val="[ДБСП_02__2002_xls]___Syzdyk133"/>
      <sheetName val="[ДБСП_02__2002_xls]___Syzdyk134"/>
      <sheetName val="[ДБСП_02__2002_xls]___Syzdyk135"/>
      <sheetName val="[ДБСП_02__2002_xls]___Syzdyk136"/>
      <sheetName val="[ДБСП_02__2002_xls]___Syzdyk137"/>
      <sheetName val="[ДБСП_02__2002_xls]___Syzdyk138"/>
      <sheetName val="[ДБСП_02__2002_xls]___Syzdyk139"/>
      <sheetName val="[ДБСП_02__2002_xls]___Syzdyk140"/>
      <sheetName val="[ДБСП_02__2002_xls]___Syzdyk141"/>
      <sheetName val="[ДБСП_02__2002_xls]___Syzdyk142"/>
      <sheetName val="[ДБСП_02__2002_xls]___Syzdyk143"/>
      <sheetName val="[ДБСП_02__2002_xls]___Syzdyk144"/>
      <sheetName val="[ДБСП_02__2002_xls]___Syzdyk145"/>
      <sheetName val="[ДБСП_02__2002_xls]___Syzdyk146"/>
      <sheetName val="[ДБСП_02__2002_xls]___Syzdyk147"/>
      <sheetName val="Осн_показ1"/>
      <sheetName val="Input_21"/>
      <sheetName val="[ДБСП_02__2002_xls]___Syzdyk148"/>
      <sheetName val="[ДБСП_02__2002_xls]___Syzdyk149"/>
      <sheetName val="[ДБСП_02__2002_xls]___Syzdyk150"/>
      <sheetName val="[ДБСП_02__2002_xls]___Syzdyk151"/>
      <sheetName val="[ДБСП_02__2002_xls]___Syzdyk152"/>
      <sheetName val="объекты_обществаКокшетау1"/>
      <sheetName val="Фин__пок-ли1"/>
      <sheetName val="Свод_за_2008г1"/>
      <sheetName val="PP_E_mvt_for_20031"/>
      <sheetName val="L202_-_КПСБ1"/>
      <sheetName val="Лист1_(2)1"/>
      <sheetName val="Схема_доплат1"/>
      <sheetName val="Повышающие_коэф_ОМГ1"/>
      <sheetName val="[ДБСП_02__2002_xls]___Syzdyk153"/>
      <sheetName val="[ДБСП_02__2002_xls]___Syzdyk154"/>
      <sheetName val="[ДБСП_02__2002_xls]___Syzdyk155"/>
      <sheetName val="[ДБСП_02__2002_xls]___Syzdyk156"/>
      <sheetName val="[ДБСП_02__2002_xls]___Syzdyk157"/>
      <sheetName val="[ДБСП_02__2002_xls]___Syzdyk158"/>
      <sheetName val="[ДБСП_02__2002_xls]___Syzdyk159"/>
      <sheetName val="[ДБСП_02__2002_xls]___Syzdyk160"/>
      <sheetName val="[ДБСП_02__2002_xls]___Syzdyk161"/>
      <sheetName val="[ДБСП_02__2002_xls]___Syzdyk162"/>
      <sheetName val="[ДБСП_02__2002_xls]___Syzdyk163"/>
      <sheetName val="[ДБСП_02__2002_xls]___Syzdyk164"/>
      <sheetName val="[ДБСП_02__2002_xls]___Syzdyk165"/>
      <sheetName val="[ДБСП_02__2002_xls]___Syzdyk166"/>
      <sheetName val="[ДБСП_02__2002_xls]___Syzdyk167"/>
      <sheetName val="[ДБСП_02__2002_xls]___Syzdyk168"/>
      <sheetName val="[ДБСП_02__2002_xls]___Syzdyk169"/>
      <sheetName val="[ДБСП_02__2002_xls]___Syzdyk170"/>
      <sheetName val="[ДБСП_02__2002_xls]___Syzdyk171"/>
      <sheetName val="[ДБСП_02__2002_xls]___Syzdyk172"/>
      <sheetName val="[ДБСП_02__2002_xls]___Syzdyk173"/>
      <sheetName val="лим_пр__затр1"/>
      <sheetName val="[ДБСП_02__2002_xls]___Syzdyk174"/>
      <sheetName val="[ДБСП_02__2002_xls]___Syzdyk175"/>
      <sheetName val="все-доб_осн_ГТМ_(+-)_(2)1"/>
      <sheetName val="17-21_апреля1"/>
      <sheetName val="ИП_ДО_БЛ_1"/>
      <sheetName val="[ДБСП_02__2002_xls]___Syzdy_219"/>
      <sheetName val="[ДБСП_02__2002_xls]___Syzdyk176"/>
      <sheetName val="[ДБСП_02__2002_xls]___Syzdyk177"/>
      <sheetName val="[ДБСП_02__2002_xls]___Syzdyk178"/>
      <sheetName val="[ДБСП_02__2002_xls]___Syzdyk179"/>
      <sheetName val="[ДБСП_02__2002_xls]___Syzdyk180"/>
      <sheetName val="[ДБСП_02__2002_xls]___Syzdyk181"/>
      <sheetName val="[ДБСП_02__2002_xls]___Syzdyk182"/>
      <sheetName val="[ДБСП_02__2002_xls]___Syzdy_100"/>
      <sheetName val="[ДБСП_02__2002_xls]___Syzdy_102"/>
      <sheetName val="[ДБСП_02__2002_xls]___Syzdy_101"/>
      <sheetName val="[ДБСП_02__2002_xls]___Syzdy_103"/>
      <sheetName val="[ДБСП_02__2002_xls]___Syzdy_116"/>
      <sheetName val="[ДБСП_02__2002_xls]___Syzdy_114"/>
      <sheetName val="[ДБСП_02__2002_xls]___Syzdy_105"/>
      <sheetName val="[ДБСП_02__2002_xls]___Syzdy_104"/>
      <sheetName val="[ДБСП_02__2002_xls]___Syzdy_106"/>
      <sheetName val="[ДБСП_02__2002_xls]___Syzdy_110"/>
      <sheetName val="[ДБСП_02__2002_xls]___Syzdy_109"/>
      <sheetName val="[ДБСП_02__2002_xls]___Syzdy_107"/>
      <sheetName val="[ДБСП_02__2002_xls]___Syzdy_108"/>
      <sheetName val="[ДБСП_02__2002_xls]___Syzdy_111"/>
      <sheetName val="[ДБСП_02__2002_xls]___Syzdy_112"/>
      <sheetName val="[ДБСП_02__2002_xls]___Syzdy_113"/>
      <sheetName val="[ДБСП_02__2002_xls]___Syzdy_115"/>
      <sheetName val="[ДБСП_02__2002_xls]___Syzdy_117"/>
      <sheetName val="[ДБСП_02__2002_xls]___Syzdy_118"/>
      <sheetName val="[ДБСП_02__2002_xls]___Syzdy_168"/>
      <sheetName val="[ДБСП_02__2002_xls]___Syzdy_132"/>
      <sheetName val="[ДБСП_02__2002_xls]___Syzdy_119"/>
      <sheetName val="[ДБСП_02__2002_xls]___Syzdy_122"/>
      <sheetName val="[ДБСП_02__2002_xls]___Syzdy_120"/>
      <sheetName val="[ДБСП_02__2002_xls]___Syzdy_121"/>
      <sheetName val="[ДБСП_02__2002_xls]___Syzdy_124"/>
      <sheetName val="[ДБСП_02__2002_xls]___Syzdy_123"/>
      <sheetName val="[ДБСП_02__2002_xls]___Syzdy_126"/>
      <sheetName val="[ДБСП_02__2002_xls]___Syzdy_125"/>
      <sheetName val="[ДБСП_02__2002_xls]___Syzdy_127"/>
      <sheetName val="[ДБСП_02__2002_xls]___Syzdy_128"/>
      <sheetName val="[ДБСП_02__2002_xls]___Syzdy_129"/>
      <sheetName val="[ДБСП_02__2002_xls]___Syzdy_131"/>
      <sheetName val="[ДБСП_02__2002_xls]___Syzdy_130"/>
      <sheetName val="[ДБСП_02__2002_xls]___Syzdy_146"/>
      <sheetName val="[ДБСП_02__2002_xls]___Syzdy_138"/>
      <sheetName val="[ДБСП_02__2002_xls]___Syzdy_135"/>
      <sheetName val="[ДБСП_02__2002_xls]___Syzdy_133"/>
      <sheetName val="[ДБСП_02__2002_xls]___Syzdy_134"/>
      <sheetName val="[ДБСП_02__2002_xls]___Syzdy_136"/>
      <sheetName val="[ДБСП_02__2002_xls]___Syzdy_137"/>
      <sheetName val="[ДБСП_02__2002_xls]___Syzdy_139"/>
      <sheetName val="[ДБСП_02__2002_xls]___Syzdy_141"/>
      <sheetName val="[ДБСП_02__2002_xls]___Syzdy_140"/>
      <sheetName val="[ДБСП_02__2002_xls]___Syzdy_142"/>
      <sheetName val="[ДБСП_02__2002_xls]___Syzdy_143"/>
      <sheetName val="[ДБСП_02__2002_xls]___Syzdy_144"/>
      <sheetName val="[ДБСП_02__2002_xls]___Syzdy_145"/>
      <sheetName val="[ДБСП_02__2002_xls]___Syzdy_153"/>
      <sheetName val="[ДБСП_02__2002_xls]___Syzdy_150"/>
      <sheetName val="[ДБСП_02__2002_xls]___Syzdy_147"/>
      <sheetName val="[ДБСП_02__2002_xls]___Syzdy_148"/>
      <sheetName val="[ДБСП_02__2002_xls]___Syzdy_149"/>
      <sheetName val="[ДБСП_02__2002_xls]___Syzdy_151"/>
      <sheetName val="[ДБСП_02__2002_xls]___Syzdy_152"/>
      <sheetName val="[ДБСП_02__2002_xls]___Syzdy_154"/>
      <sheetName val="[ДБСП_02__2002_xls]___Syzdy_155"/>
      <sheetName val="[ДБСП_02__2002_xls]___Syzdy_158"/>
      <sheetName val="[ДБСП_02__2002_xls]___Syzdy_157"/>
      <sheetName val="[ДБСП_02__2002_xls]___Syzdy_156"/>
      <sheetName val="[ДБСП_02__2002_xls]___Syzdy_160"/>
      <sheetName val="[ДБСП_02__2002_xls]___Syzdy_159"/>
      <sheetName val="[ДБСП_02__2002_xls]___Syzdy_161"/>
      <sheetName val="[ДБСП_02__2002_xls]___Syzdy_164"/>
      <sheetName val="[ДБСП_02__2002_xls]___Syzdy_162"/>
      <sheetName val="[ДБСП_02__2002_xls]___Syzdy_163"/>
      <sheetName val="[ДБСП_02__2002_xls]___Syzdy_165"/>
      <sheetName val="[ДБСП_02__2002_xls]___Syzdy_167"/>
      <sheetName val="[ДБСП_02__2002_xls]___Syzdy_166"/>
      <sheetName val="[ДБСП_02__2002_xls]___Syzdy_171"/>
      <sheetName val="[ДБСП_02__2002_xls]___Syzdy_169"/>
      <sheetName val="[ДБСП_02__2002_xls]___Syzdy_170"/>
      <sheetName val="[ДБСП_02__2002_xls]___Syzdy_172"/>
      <sheetName val="pip_summ_"/>
      <sheetName val="[ДБСП_02__2002_xls]___Syzdy_174"/>
      <sheetName val="[ДБСП_02__2002_xls]___Syzdy_173"/>
      <sheetName val="[ДБСП_02__2002_xls]___Syzdy_204"/>
      <sheetName val="[ДБСП_02__2002_xls]___Syzdy_197"/>
      <sheetName val="[ДБСП_02__2002_xls]___Syzdy_175"/>
      <sheetName val="[ДБСП_02__2002_xls]___Syzdy_176"/>
      <sheetName val="[ДБСП_02__2002_xls]___Syzdy_177"/>
      <sheetName val="[ДБСП_02__2002_xls]___Syzdy_178"/>
      <sheetName val="[ДБСП_02__2002_xls]___Syzdy_186"/>
      <sheetName val="[ДБСП_02__2002_xls]___Syzdy_179"/>
      <sheetName val="[ДБСП_02__2002_xls]___Syzdy_181"/>
      <sheetName val="[ДБСП_02__2002_xls]___Syzdy_180"/>
      <sheetName val="[ДБСП_02__2002_xls]___Syzdy_182"/>
      <sheetName val="[ДБСП_02__2002_xls]___Syzdy_183"/>
      <sheetName val="[ДБСП_02__2002_xls]___Syzdy_184"/>
      <sheetName val="[ДБСП_02__2002_xls]___Syzdy_185"/>
      <sheetName val="[ДБСП_02__2002_xls]___Syzdy_187"/>
      <sheetName val="[ДБСП_02__2002_xls]___Syzdy_188"/>
      <sheetName val="[ДБСП_02__2002_xls]___Syzdy_189"/>
      <sheetName val="[ДБСП_02__2002_xls]___Syzdy_191"/>
      <sheetName val="[ДБСП_02__2002_xls]___Syzdy_190"/>
      <sheetName val="[ДБСП_02__2002_xls]___Syzdy_192"/>
      <sheetName val="[ДБСП_02__2002_xls]___Syzdy_193"/>
      <sheetName val="[ДБСП_02__2002_xls]___Syzdy_194"/>
      <sheetName val="[ДБСП_02__2002_xls]___Syzdy_195"/>
      <sheetName val="[ДБСП_02__2002_xls]___Syzdy_196"/>
      <sheetName val="[ДБСП_02__2002_xls]___Syzdy_200"/>
      <sheetName val="[ДБСП_02__2002_xls]___Syzdy_199"/>
      <sheetName val="[ДБСП_02__2002_xls]___Syzdy_198"/>
      <sheetName val="[ДБСП_02__2002_xls]___Syzdy_201"/>
      <sheetName val="[ДБСП_02__2002_xls]___Syzdy_202"/>
      <sheetName val="[ДБСП_02__2002_xls]___Syzdy_203"/>
      <sheetName val="[ДБСП_02__2002_xls]___Syzdy_205"/>
      <sheetName val="[ДБСП_02__2002_xls]___Syzdy_206"/>
      <sheetName val="[ДБСП_02__2002_xls]___Syzdy_207"/>
      <sheetName val="[ДБСП_02__2002_xls]___Syzdy_208"/>
      <sheetName val="[ДБСП_02__2002_xls]___Syzdy_210"/>
      <sheetName val="[ДБСП_02__2002_xls]___Syzdy_209"/>
      <sheetName val="[ДБСП_02__2002_xls]___Syzdy_216"/>
      <sheetName val="[ДБСП_02__2002_xls]___Syzdy_211"/>
      <sheetName val="[ДБСП_02__2002_xls]___Syzdy_212"/>
      <sheetName val="[ДБСП_02__2002_xls]___Syzdy_213"/>
      <sheetName val="[ДБСП_02__2002_xls]___Syzdy_214"/>
      <sheetName val="[ДБСП_02__2002_xls]___Syzdy_215"/>
      <sheetName val="[ДБСП_02__2002_xls]___Syzdy_218"/>
      <sheetName val="[ДБСП_02__2002_xls]___Syzdy_217"/>
      <sheetName val="[ДБСП_02__2002_xls]___Syzdy_220"/>
      <sheetName val="[ДБСП_02__2002_xls]___Syzdy_232"/>
      <sheetName val="нояб_08"/>
      <sheetName val="[ДБСП_02__2002_xls]___Syzdy_222"/>
      <sheetName val="[ДБСП_02__2002_xls]___Syzdy_221"/>
      <sheetName val="[ДБСП_02__2002_xls]___Syzdy_223"/>
      <sheetName val="[ДБСП_02__2002_xls]___Syzdy_224"/>
      <sheetName val="[ДБСП_02__2002_xls]___Syzdy_225"/>
      <sheetName val="[ДБСП_02__2002_xls]___Syzdy_226"/>
      <sheetName val="[ДБСП_02__2002_xls]___Syzdy_228"/>
      <sheetName val="[ДБСП_02__2002_xls]___Syzdy_227"/>
      <sheetName val="[ДБСП_02__2002_xls]___Syzdy_229"/>
      <sheetName val="[ДБСП_02__2002_xls]___Syzdy_230"/>
      <sheetName val="[ДБСП_02__2002_xls]___Syzdy_231"/>
      <sheetName val="[ДБСП_02_ 2002.xls]___Syzdy_333"/>
      <sheetName val="[ДБСП_02_ 2002.xls]___Syzdy_339"/>
      <sheetName val="[ДБСП_02_ 2002.xls]___Syzdy_334"/>
      <sheetName val="[ДБСП_02_ 2002.xls]___Syzdy_335"/>
      <sheetName val="[ДБСП_02_ 2002.xls]___Syzdy_338"/>
      <sheetName val="[ДБСП_02_ 2002.xls]___Syzdy_337"/>
      <sheetName val="[ДБСП_02_ 2002.xls]___Syzdy_336"/>
      <sheetName val="[ДБСП_02_ 2002.xls]___Syzdy_340"/>
      <sheetName val="[ДБСП_02_ 2002.xls]___Syzdy_341"/>
      <sheetName val="[ДБСП_02_ 2002.xls]___Syzdy_342"/>
      <sheetName val="[ДБСП_02_ 2002.xls]___Syzdy_381"/>
      <sheetName val="[ДБСП_02_ 2002.xls]___Syzdy_350"/>
      <sheetName val="[ДБСП_02_ 2002.xls]___Syzdy_343"/>
      <sheetName val="[ДБСП_02_ 2002.xls]___Syzdy_345"/>
      <sheetName val="[ДБСП_02_ 2002.xls]___Syzdy_344"/>
      <sheetName val="[ДБСП_02_ 2002.xls]___Syzdy_346"/>
      <sheetName val="[ДБСП_02_ 2002.xls]___Syzdy_349"/>
      <sheetName val="[ДБСП_02_ 2002.xls]___Syzdy_348"/>
      <sheetName val="[ДБСП_02_ 2002.xls]___Syzdy_347"/>
      <sheetName val="[ДБСП_02_ 2002.xls]___Syzdy_353"/>
      <sheetName val="[ДБСП_02_ 2002.xls]___Syzdy_352"/>
      <sheetName val="[ДБСП_02_ 2002.xls]___Syzdy_351"/>
      <sheetName val="[ДБСП_02_ 2002.xls]___Syzdy_359"/>
      <sheetName val="[ДБСП_02_ 2002.xls]___Syzdy_354"/>
      <sheetName val="[ДБСП_02_ 2002.xls]___Syzdy_355"/>
      <sheetName val="[ДБСП_02_ 2002.xls]___Syzdy_356"/>
      <sheetName val="[ДБСП_02_ 2002.xls]___Syzdy_357"/>
      <sheetName val="[ДБСП_02_ 2002.xls]___Syzdy_358"/>
      <sheetName val="[ДБСП_02_ 2002.xls]___Syzdy_362"/>
      <sheetName val="[ДБСП_02_ 2002.xls]___Syzdy_360"/>
      <sheetName val="[ДБСП_02_ 2002.xls]___Syzdy_361"/>
      <sheetName val="[ДБСП_02_ 2002.xls]___Syzdy_363"/>
      <sheetName val="[ДБСП_02_ 2002.xls]___Syzdy_364"/>
      <sheetName val="[ДБСП_02_ 2002.xls]___Syzdy_365"/>
      <sheetName val="[ДБСП_02_ 2002.xls]___Syzdy_366"/>
      <sheetName val="[ДБСП_02_ 2002.xls]___Syzdy_367"/>
      <sheetName val="[ДБСП_02_ 2002.xls]___Syzdy_368"/>
      <sheetName val="[ДБСП_02_ 2002.xls]___Syzdy_369"/>
      <sheetName val="[ДБСП_02_ 2002.xls]___Syzdy_370"/>
      <sheetName val="[ДБСП_02_ 2002.xls]___Syzdy_372"/>
      <sheetName val="[ДБСП_02_ 2002.xls]___Syzdy_371"/>
      <sheetName val="[ДБСП_02_ 2002.xls]___Syzdy_375"/>
      <sheetName val="[ДБСП_02_ 2002.xls]___Syzdy_373"/>
      <sheetName val="[ДБСП_02_ 2002.xls]___Syzdy_374"/>
      <sheetName val="[ДБСП_02_ 2002.xls]___Syzdy_377"/>
      <sheetName val="[ДБСП_02_ 2002.xls]___Syzdy_376"/>
      <sheetName val="[ДБСП_02_ 2002.xls]___Syzdy_378"/>
      <sheetName val="[ДБСП_02_ 2002.xls]___Syzdy_379"/>
      <sheetName val="[ДБСП_02_ 2002.xls]___Syzdy_380"/>
      <sheetName val="[ДБСП_02_ 2002.xls]___Syzdy_382"/>
      <sheetName val="[ДБСП_02_ 2002.xls]___Syzdy_383"/>
      <sheetName val="[ДБСП_02_ 2002.xls]___Syzdy_387"/>
      <sheetName val="[ДБСП_02_ 2002.xls]___Syzdy_384"/>
      <sheetName val="[ДБСП_02_ 2002.xls]___Syzdy_386"/>
      <sheetName val="[ДБСП_02_ 2002.xls]___Syzdy_385"/>
      <sheetName val="[ДБСП_02_ 2002.xls]___Syzdy_389"/>
      <sheetName val="[ДБСП_02_ 2002.xls]___Syzdy_388"/>
      <sheetName val="[ДБСП_02_ 2002.xls]___Syzdy_392"/>
      <sheetName val="[ДБСП_02_ 2002.xls]___Syzdy_390"/>
      <sheetName val="[ДБСП_02_ 2002.xls]___Syzdy_391"/>
      <sheetName val="[ДБСП_02_ 2002.xls]___Syzdy_393"/>
      <sheetName val="[ДБСП_02_ 2002.xls]___Syzdy_394"/>
      <sheetName val="[ДБСП_02_ 2002.xls]___Syzdy_395"/>
      <sheetName val="[ДБСП_02_ 2002.xls]___Syzdy_396"/>
      <sheetName val="[ДБСП_02_ 2002.xls]___Syzdy_398"/>
      <sheetName val="[ДБСП_02_ 2002.xls]___Syzdy_397"/>
      <sheetName val="[ДБСП_02_ 2002.xls]___Syzdy_406"/>
      <sheetName val="[ДБСП_02_ 2002.xls]___Syzdy_400"/>
      <sheetName val="[ДБСП_02_ 2002.xls]___Syzdy_399"/>
      <sheetName val="[ДБСП_02_ 2002.xls]___Syzdy_401"/>
      <sheetName val="[ДБСП_02_ 2002.xls]___Syzdy_402"/>
      <sheetName val="[ДБСП_02_ 2002.xls]___Syzdy_403"/>
      <sheetName val="[ДБСП_02_ 2002.xls]___Syzdy_404"/>
      <sheetName val="[ДБСП_02_ 2002.xls]___Syzdy_405"/>
      <sheetName val="[ДБСП_02_ 2002.xls]___Syzdy_407"/>
      <sheetName val="[ДБСП_02_ 2002.xls]___Syzdy_408"/>
      <sheetName val="[ДБСП_02_ 2002.xls]___Syzdy_409"/>
      <sheetName val="[ДБСП_02_ 2002.xls]___Syzdy_411"/>
      <sheetName val="[ДБСП_02_ 2002.xls]___Syzdy_412"/>
      <sheetName val="[ДБСП_02_ 2002.xls]___Syzdy_413"/>
      <sheetName val="[ДБСП_02_ 2002.xls]___Syzdy_414"/>
      <sheetName val="[ДБСП_02_ 2002.xls]___Syzdy_415"/>
      <sheetName val="[ДБСП_02_ 2002.xls]___Syzdy_416"/>
      <sheetName val="[ДБСП_02_ 2002.xls]___Syzdy_417"/>
      <sheetName val="[ДБСП_02_ 2002.xls]___Syzdy_419"/>
      <sheetName val="[ДБСП_02_ 2002.xls]___Syzdy_420"/>
      <sheetName val="[ДБСП_02_ 2002.xls]___Syzdy_421"/>
      <sheetName val="[ДБСП_02_ 2002.xls]___Syzdy_423"/>
      <sheetName val="[ДБСП_02_ 2002.xls]___Syzdy_424"/>
      <sheetName val="[ДБСП_02_ 2002.xls]___Syzdy_425"/>
      <sheetName val="[ДБСП_02_ 2002.xls]___Syzdy_426"/>
      <sheetName val="[ДБСП_02_ 2002.xls]___Syzdy_427"/>
      <sheetName val="[ДБСП_02_ 2002.xls]___Syzdy_428"/>
      <sheetName val="[ДБСП_02_ 2002.xls]___Syzdy_429"/>
      <sheetName val="[ДБСП_02_ 2002.xls]___Syzdy_430"/>
      <sheetName val="[ДБСП_02_ 2002.xls]___Syzdy_431"/>
      <sheetName val="[ДБСП_02_ 2002.xls]___Syzdy_432"/>
      <sheetName val="[ДБСП_02_ 2002.xls]___Syzdy_435"/>
      <sheetName val="[ДБСП_02_ 2002.xls]___Syzdy_434"/>
      <sheetName val="[ДБСП_02_ 2002.xls]___Syzdy_433"/>
      <sheetName val="[ДБСП_02_ 2002.xls]___Syzdy_439"/>
      <sheetName val="[ДБСП_02_ 2002.xls]___Syzdy_437"/>
      <sheetName val="[ДБСП_02_ 2002.xls]___Syzdy_436"/>
      <sheetName val="[ДБСП_02_ 2002.xls]___Syzdy_438"/>
      <sheetName val="[ДБСП_02_ 2002.xls]___Syzdy_440"/>
      <sheetName val="[ДБСП_02_ 2002.xls]___Syzdy_442"/>
      <sheetName val="[ДБСП_02_ 2002.xls]___Syzdy_441"/>
      <sheetName val="[ДБСП_02_ 2002.xls]___Syzdy_443"/>
      <sheetName val="[ДБСП_02_ 2002.xls]___Syzdy_445"/>
      <sheetName val="[ДБСП_02_ 2002.xls]___Syzdy_449"/>
      <sheetName val="[ДБСП_02_ 2002.xls]___Syzdy_448"/>
      <sheetName val="[ДБСП_02_ 2002.xls]___Syzdy_4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F11">
            <v>193.8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 refreshError="1"/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/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 xml:space="preserve"> </v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 t="str">
            <v/>
          </cell>
        </row>
      </sheetData>
      <sheetData sheetId="231">
        <row r="1">
          <cell r="G1" t="str">
            <v xml:space="preserve"> </v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>
            <v>0</v>
          </cell>
        </row>
      </sheetData>
      <sheetData sheetId="234">
        <row r="1">
          <cell r="G1" t="str">
            <v/>
          </cell>
        </row>
      </sheetData>
      <sheetData sheetId="235">
        <row r="1">
          <cell r="G1">
            <v>0</v>
          </cell>
        </row>
      </sheetData>
      <sheetData sheetId="236">
        <row r="1">
          <cell r="G1" t="str">
            <v/>
          </cell>
        </row>
      </sheetData>
      <sheetData sheetId="237">
        <row r="1">
          <cell r="G1">
            <v>0</v>
          </cell>
        </row>
      </sheetData>
      <sheetData sheetId="238">
        <row r="1">
          <cell r="G1" t="str">
            <v/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/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 t="str">
            <v/>
          </cell>
        </row>
      </sheetData>
      <sheetData sheetId="245">
        <row r="1">
          <cell r="G1" t="str">
            <v/>
          </cell>
        </row>
      </sheetData>
      <sheetData sheetId="246">
        <row r="1">
          <cell r="G1" t="str">
            <v/>
          </cell>
        </row>
      </sheetData>
      <sheetData sheetId="247">
        <row r="1">
          <cell r="G1" t="str">
            <v/>
          </cell>
        </row>
      </sheetData>
      <sheetData sheetId="248">
        <row r="1">
          <cell r="G1" t="str">
            <v/>
          </cell>
        </row>
      </sheetData>
      <sheetData sheetId="249" refreshError="1"/>
      <sheetData sheetId="250" refreshError="1"/>
      <sheetData sheetId="251">
        <row r="1">
          <cell r="G1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>
        <row r="1">
          <cell r="G1" t="str">
            <v xml:space="preserve"> </v>
          </cell>
        </row>
      </sheetData>
      <sheetData sheetId="388">
        <row r="1">
          <cell r="G1" t="str">
            <v xml:space="preserve"> </v>
          </cell>
        </row>
      </sheetData>
      <sheetData sheetId="389">
        <row r="1">
          <cell r="G1" t="str">
            <v xml:space="preserve"> </v>
          </cell>
        </row>
      </sheetData>
      <sheetData sheetId="390">
        <row r="1">
          <cell r="G1" t="str">
            <v xml:space="preserve"> </v>
          </cell>
        </row>
      </sheetData>
      <sheetData sheetId="391">
        <row r="1">
          <cell r="G1" t="str">
            <v xml:space="preserve"> </v>
          </cell>
        </row>
      </sheetData>
      <sheetData sheetId="392">
        <row r="1">
          <cell r="G1" t="str">
            <v xml:space="preserve"> </v>
          </cell>
        </row>
      </sheetData>
      <sheetData sheetId="393">
        <row r="1">
          <cell r="G1" t="str">
            <v xml:space="preserve"> </v>
          </cell>
        </row>
      </sheetData>
      <sheetData sheetId="394">
        <row r="1">
          <cell r="G1" t="str">
            <v xml:space="preserve"> </v>
          </cell>
        </row>
      </sheetData>
      <sheetData sheetId="395">
        <row r="1">
          <cell r="G1" t="str">
            <v xml:space="preserve"> </v>
          </cell>
        </row>
      </sheetData>
      <sheetData sheetId="396"/>
      <sheetData sheetId="397">
        <row r="1">
          <cell r="G1" t="str">
            <v xml:space="preserve"> </v>
          </cell>
        </row>
      </sheetData>
      <sheetData sheetId="398">
        <row r="1">
          <cell r="G1" t="str">
            <v xml:space="preserve"> </v>
          </cell>
        </row>
      </sheetData>
      <sheetData sheetId="399">
        <row r="1">
          <cell r="G1" t="str">
            <v xml:space="preserve"> </v>
          </cell>
        </row>
      </sheetData>
      <sheetData sheetId="400">
        <row r="1">
          <cell r="G1" t="str">
            <v xml:space="preserve"> </v>
          </cell>
        </row>
      </sheetData>
      <sheetData sheetId="401">
        <row r="1">
          <cell r="G1" t="str">
            <v xml:space="preserve"> </v>
          </cell>
        </row>
      </sheetData>
      <sheetData sheetId="402">
        <row r="1">
          <cell r="G1" t="str">
            <v xml:space="preserve"> </v>
          </cell>
        </row>
      </sheetData>
      <sheetData sheetId="403">
        <row r="1">
          <cell r="G1" t="str">
            <v xml:space="preserve"> </v>
          </cell>
        </row>
      </sheetData>
      <sheetData sheetId="404">
        <row r="1">
          <cell r="G1" t="str">
            <v xml:space="preserve"> </v>
          </cell>
        </row>
      </sheetData>
      <sheetData sheetId="405"/>
      <sheetData sheetId="406"/>
      <sheetData sheetId="407"/>
      <sheetData sheetId="408"/>
      <sheetData sheetId="409">
        <row r="1">
          <cell r="G1">
            <v>0</v>
          </cell>
        </row>
      </sheetData>
      <sheetData sheetId="410">
        <row r="1">
          <cell r="G1">
            <v>0</v>
          </cell>
        </row>
      </sheetData>
      <sheetData sheetId="411"/>
      <sheetData sheetId="412">
        <row r="1">
          <cell r="G1">
            <v>0</v>
          </cell>
        </row>
      </sheetData>
      <sheetData sheetId="413"/>
      <sheetData sheetId="414">
        <row r="1">
          <cell r="G1" t="str">
            <v xml:space="preserve"> 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 t="str">
            <v xml:space="preserve"> </v>
          </cell>
        </row>
      </sheetData>
      <sheetData sheetId="417">
        <row r="1">
          <cell r="G1" t="str">
            <v xml:space="preserve"> </v>
          </cell>
        </row>
      </sheetData>
      <sheetData sheetId="418">
        <row r="1">
          <cell r="G1" t="str">
            <v xml:space="preserve"> </v>
          </cell>
        </row>
      </sheetData>
      <sheetData sheetId="419">
        <row r="1">
          <cell r="G1">
            <v>0</v>
          </cell>
        </row>
      </sheetData>
      <sheetData sheetId="420">
        <row r="1">
          <cell r="G1" t="str">
            <v xml:space="preserve"> </v>
          </cell>
        </row>
      </sheetData>
      <sheetData sheetId="421">
        <row r="1">
          <cell r="G1" t="str">
            <v xml:space="preserve"> </v>
          </cell>
        </row>
      </sheetData>
      <sheetData sheetId="422">
        <row r="1">
          <cell r="G1" t="str">
            <v xml:space="preserve"> </v>
          </cell>
        </row>
      </sheetData>
      <sheetData sheetId="423">
        <row r="1">
          <cell r="G1" t="str">
            <v xml:space="preserve"> </v>
          </cell>
        </row>
      </sheetData>
      <sheetData sheetId="424">
        <row r="1">
          <cell r="G1" t="str">
            <v xml:space="preserve"> 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>
        <row r="1">
          <cell r="G1">
            <v>0</v>
          </cell>
        </row>
      </sheetData>
      <sheetData sheetId="445"/>
      <sheetData sheetId="446"/>
      <sheetData sheetId="447">
        <row r="1">
          <cell r="G1">
            <v>0</v>
          </cell>
        </row>
      </sheetData>
      <sheetData sheetId="448"/>
      <sheetData sheetId="449"/>
      <sheetData sheetId="450">
        <row r="1">
          <cell r="G1">
            <v>0</v>
          </cell>
        </row>
      </sheetData>
      <sheetData sheetId="451"/>
      <sheetData sheetId="452"/>
      <sheetData sheetId="453"/>
      <sheetData sheetId="454">
        <row r="1">
          <cell r="G1">
            <v>0</v>
          </cell>
        </row>
      </sheetData>
      <sheetData sheetId="455">
        <row r="1">
          <cell r="G1">
            <v>0</v>
          </cell>
        </row>
      </sheetData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>
        <row r="1">
          <cell r="G1">
            <v>0</v>
          </cell>
        </row>
      </sheetData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>
        <row r="1">
          <cell r="G1">
            <v>0</v>
          </cell>
        </row>
      </sheetData>
      <sheetData sheetId="517">
        <row r="1">
          <cell r="G1">
            <v>0</v>
          </cell>
        </row>
      </sheetData>
      <sheetData sheetId="518">
        <row r="1">
          <cell r="G1">
            <v>0</v>
          </cell>
        </row>
      </sheetData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>
        <row r="1">
          <cell r="G1">
            <v>0</v>
          </cell>
        </row>
      </sheetData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1">
          <cell r="G1">
            <v>0</v>
          </cell>
        </row>
      </sheetData>
      <sheetData sheetId="538">
        <row r="1">
          <cell r="G1">
            <v>0</v>
          </cell>
        </row>
      </sheetData>
      <sheetData sheetId="539">
        <row r="1">
          <cell r="G1" t="str">
            <v/>
          </cell>
        </row>
      </sheetData>
      <sheetData sheetId="540">
        <row r="1">
          <cell r="G1" t="str">
            <v/>
          </cell>
        </row>
      </sheetData>
      <sheetData sheetId="541">
        <row r="1">
          <cell r="G1">
            <v>0</v>
          </cell>
        </row>
      </sheetData>
      <sheetData sheetId="542">
        <row r="1">
          <cell r="G1">
            <v>0</v>
          </cell>
        </row>
      </sheetData>
      <sheetData sheetId="543">
        <row r="1">
          <cell r="G1">
            <v>0</v>
          </cell>
        </row>
      </sheetData>
      <sheetData sheetId="544">
        <row r="1">
          <cell r="G1" t="str">
            <v/>
          </cell>
        </row>
      </sheetData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>
        <row r="1">
          <cell r="G1">
            <v>0</v>
          </cell>
        </row>
      </sheetData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>
            <v>0</v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 t="str">
            <v/>
          </cell>
        </row>
      </sheetData>
      <sheetData sheetId="610">
        <row r="1">
          <cell r="G1" t="str">
            <v/>
          </cell>
        </row>
      </sheetData>
      <sheetData sheetId="611">
        <row r="1">
          <cell r="G1" t="str">
            <v/>
          </cell>
        </row>
      </sheetData>
      <sheetData sheetId="612">
        <row r="1">
          <cell r="G1" t="str">
            <v/>
          </cell>
        </row>
      </sheetData>
      <sheetData sheetId="613">
        <row r="1">
          <cell r="G1" t="str">
            <v/>
          </cell>
        </row>
      </sheetData>
      <sheetData sheetId="614">
        <row r="1">
          <cell r="G1" t="str">
            <v/>
          </cell>
        </row>
      </sheetData>
      <sheetData sheetId="615">
        <row r="1">
          <cell r="G1" t="str">
            <v/>
          </cell>
        </row>
      </sheetData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">
          <cell r="G1">
            <v>0</v>
          </cell>
        </row>
      </sheetData>
      <sheetData sheetId="623">
        <row r="1">
          <cell r="G1">
            <v>0</v>
          </cell>
        </row>
      </sheetData>
      <sheetData sheetId="624">
        <row r="1">
          <cell r="G1">
            <v>0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1">
          <cell r="G1" t="str">
            <v/>
          </cell>
        </row>
      </sheetData>
      <sheetData sheetId="629">
        <row r="1">
          <cell r="G1">
            <v>0</v>
          </cell>
        </row>
      </sheetData>
      <sheetData sheetId="630">
        <row r="1">
          <cell r="G1">
            <v>0</v>
          </cell>
        </row>
      </sheetData>
      <sheetData sheetId="631">
        <row r="1">
          <cell r="G1">
            <v>0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 refreshError="1"/>
      <sheetData sheetId="636">
        <row r="9">
          <cell r="C9" t="str">
            <v>Доля расходов периода от выручки</v>
          </cell>
        </row>
      </sheetData>
      <sheetData sheetId="637">
        <row r="9">
          <cell r="C9" t="str">
            <v>Доля расходов периода от выручки</v>
          </cell>
        </row>
      </sheetData>
      <sheetData sheetId="638">
        <row r="9">
          <cell r="C9" t="str">
            <v>Доля расходов периода от выручки</v>
          </cell>
        </row>
      </sheetData>
      <sheetData sheetId="639">
        <row r="9">
          <cell r="C9" t="str">
            <v>Доля расходов периода от выручки</v>
          </cell>
        </row>
      </sheetData>
      <sheetData sheetId="640">
        <row r="1">
          <cell r="G1">
            <v>0</v>
          </cell>
        </row>
      </sheetData>
      <sheetData sheetId="641">
        <row r="1">
          <cell r="G1">
            <v>0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>
        <row r="9">
          <cell r="C9" t="str">
            <v>Доля расходов периода от выручки</v>
          </cell>
        </row>
      </sheetData>
      <sheetData sheetId="645">
        <row r="1">
          <cell r="G1" t="str">
            <v/>
          </cell>
        </row>
      </sheetData>
      <sheetData sheetId="646">
        <row r="9">
          <cell r="C9" t="str">
            <v>Доля расходов периода от выручки</v>
          </cell>
        </row>
      </sheetData>
      <sheetData sheetId="647">
        <row r="9">
          <cell r="C9" t="str">
            <v>Доля расходов периода от выручки</v>
          </cell>
        </row>
      </sheetData>
      <sheetData sheetId="648">
        <row r="1">
          <cell r="G1">
            <v>0</v>
          </cell>
        </row>
      </sheetData>
      <sheetData sheetId="649">
        <row r="9">
          <cell r="C9" t="str">
            <v>Доля расходов периода от выручки</v>
          </cell>
        </row>
      </sheetData>
      <sheetData sheetId="650">
        <row r="9">
          <cell r="C9" t="str">
            <v>Доля расходов периода от выручки</v>
          </cell>
        </row>
      </sheetData>
      <sheetData sheetId="651">
        <row r="9">
          <cell r="C9" t="str">
            <v>Доля расходов периода от выручки</v>
          </cell>
        </row>
      </sheetData>
      <sheetData sheetId="652">
        <row r="1">
          <cell r="G1" t="str">
            <v/>
          </cell>
        </row>
      </sheetData>
      <sheetData sheetId="653">
        <row r="9">
          <cell r="C9" t="str">
            <v>Доля расходов периода от выручки</v>
          </cell>
        </row>
      </sheetData>
      <sheetData sheetId="654">
        <row r="9">
          <cell r="C9" t="str">
            <v>Доля расходов периода от выручки</v>
          </cell>
        </row>
      </sheetData>
      <sheetData sheetId="655">
        <row r="9">
          <cell r="C9" t="str">
            <v>Доля расходов периода от выручки</v>
          </cell>
        </row>
      </sheetData>
      <sheetData sheetId="656">
        <row r="9">
          <cell r="C9" t="str">
            <v>Доля расходов периода от выручки</v>
          </cell>
        </row>
      </sheetData>
      <sheetData sheetId="657">
        <row r="9">
          <cell r="C9" t="str">
            <v>Доля расходов периода от выручки</v>
          </cell>
        </row>
      </sheetData>
      <sheetData sheetId="658">
        <row r="1">
          <cell r="G1">
            <v>0</v>
          </cell>
        </row>
      </sheetData>
      <sheetData sheetId="659">
        <row r="9">
          <cell r="C9" t="str">
            <v>Доля расходов периода от выручки</v>
          </cell>
        </row>
      </sheetData>
      <sheetData sheetId="660">
        <row r="9">
          <cell r="C9" t="str">
            <v>Доля расходов периода от выручки</v>
          </cell>
        </row>
      </sheetData>
      <sheetData sheetId="661">
        <row r="9">
          <cell r="C9" t="str">
            <v>Доля расходов периода от выручки</v>
          </cell>
        </row>
      </sheetData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1">
          <cell r="G1">
            <v>0</v>
          </cell>
        </row>
      </sheetData>
      <sheetData sheetId="666">
        <row r="1">
          <cell r="G1" t="str">
            <v/>
          </cell>
        </row>
      </sheetData>
      <sheetData sheetId="667">
        <row r="1">
          <cell r="G1" t="str">
            <v/>
          </cell>
        </row>
      </sheetData>
      <sheetData sheetId="668">
        <row r="1">
          <cell r="G1" t="str">
            <v/>
          </cell>
        </row>
      </sheetData>
      <sheetData sheetId="669">
        <row r="1">
          <cell r="G1" t="str">
            <v/>
          </cell>
        </row>
      </sheetData>
      <sheetData sheetId="670">
        <row r="1">
          <cell r="G1" t="str">
            <v/>
          </cell>
        </row>
      </sheetData>
      <sheetData sheetId="671">
        <row r="1">
          <cell r="G1" t="str">
            <v/>
          </cell>
        </row>
      </sheetData>
      <sheetData sheetId="672">
        <row r="1">
          <cell r="G1" t="str">
            <v/>
          </cell>
        </row>
      </sheetData>
      <sheetData sheetId="673">
        <row r="1">
          <cell r="G1" t="str">
            <v/>
          </cell>
        </row>
      </sheetData>
      <sheetData sheetId="674">
        <row r="1">
          <cell r="G1" t="str">
            <v/>
          </cell>
        </row>
      </sheetData>
      <sheetData sheetId="675">
        <row r="1">
          <cell r="G1">
            <v>0</v>
          </cell>
        </row>
      </sheetData>
      <sheetData sheetId="676">
        <row r="1">
          <cell r="G1">
            <v>0</v>
          </cell>
        </row>
      </sheetData>
      <sheetData sheetId="677">
        <row r="1">
          <cell r="G1">
            <v>0</v>
          </cell>
        </row>
      </sheetData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>
        <row r="1">
          <cell r="G1" t="str">
            <v/>
          </cell>
        </row>
      </sheetData>
      <sheetData sheetId="702">
        <row r="1">
          <cell r="G1">
            <v>0</v>
          </cell>
        </row>
      </sheetData>
      <sheetData sheetId="703">
        <row r="9">
          <cell r="C9" t="str">
            <v>Доля расходов периода от выручки</v>
          </cell>
        </row>
      </sheetData>
      <sheetData sheetId="704">
        <row r="1">
          <cell r="G1" t="str">
            <v/>
          </cell>
        </row>
      </sheetData>
      <sheetData sheetId="705">
        <row r="1">
          <cell r="G1" t="str">
            <v/>
          </cell>
        </row>
      </sheetData>
      <sheetData sheetId="706">
        <row r="1">
          <cell r="G1" t="str">
            <v/>
          </cell>
        </row>
      </sheetData>
      <sheetData sheetId="707">
        <row r="1">
          <cell r="G1" t="str">
            <v/>
          </cell>
        </row>
      </sheetData>
      <sheetData sheetId="708">
        <row r="1">
          <cell r="G1" t="str">
            <v/>
          </cell>
        </row>
      </sheetData>
      <sheetData sheetId="709">
        <row r="1">
          <cell r="G1">
            <v>0</v>
          </cell>
        </row>
      </sheetData>
      <sheetData sheetId="710">
        <row r="1">
          <cell r="G1" t="str">
            <v/>
          </cell>
        </row>
      </sheetData>
      <sheetData sheetId="711">
        <row r="1">
          <cell r="G1" t="str">
            <v/>
          </cell>
        </row>
      </sheetData>
      <sheetData sheetId="712">
        <row r="1">
          <cell r="G1" t="str">
            <v/>
          </cell>
        </row>
      </sheetData>
      <sheetData sheetId="713">
        <row r="1">
          <cell r="G1" t="str">
            <v/>
          </cell>
        </row>
      </sheetData>
      <sheetData sheetId="714">
        <row r="1">
          <cell r="G1" t="str">
            <v/>
          </cell>
        </row>
      </sheetData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>
        <row r="1">
          <cell r="G1">
            <v>0</v>
          </cell>
        </row>
      </sheetData>
      <sheetData sheetId="728">
        <row r="1">
          <cell r="G1" t="str">
            <v xml:space="preserve"> </v>
          </cell>
        </row>
      </sheetData>
      <sheetData sheetId="729">
        <row r="1">
          <cell r="G1">
            <v>0</v>
          </cell>
        </row>
      </sheetData>
      <sheetData sheetId="730">
        <row r="1">
          <cell r="G1">
            <v>0</v>
          </cell>
        </row>
      </sheetData>
      <sheetData sheetId="731">
        <row r="1">
          <cell r="G1" t="str">
            <v/>
          </cell>
        </row>
      </sheetData>
      <sheetData sheetId="732">
        <row r="1">
          <cell r="G1" t="str">
            <v/>
          </cell>
        </row>
      </sheetData>
      <sheetData sheetId="733">
        <row r="1">
          <cell r="G1" t="str">
            <v/>
          </cell>
        </row>
      </sheetData>
      <sheetData sheetId="734">
        <row r="1">
          <cell r="G1" t="str">
            <v/>
          </cell>
        </row>
      </sheetData>
      <sheetData sheetId="735">
        <row r="1">
          <cell r="G1" t="str">
            <v/>
          </cell>
        </row>
      </sheetData>
      <sheetData sheetId="736">
        <row r="1">
          <cell r="G1" t="str">
            <v/>
          </cell>
        </row>
      </sheetData>
      <sheetData sheetId="737">
        <row r="1">
          <cell r="G1" t="str">
            <v/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 refreshError="1"/>
      <sheetData sheetId="746" refreshError="1"/>
      <sheetData sheetId="747">
        <row r="1">
          <cell r="G1" t="str">
            <v/>
          </cell>
        </row>
      </sheetData>
      <sheetData sheetId="748">
        <row r="1">
          <cell r="G1" t="str">
            <v/>
          </cell>
        </row>
      </sheetData>
      <sheetData sheetId="749">
        <row r="1">
          <cell r="G1" t="str">
            <v/>
          </cell>
        </row>
      </sheetData>
      <sheetData sheetId="750">
        <row r="1">
          <cell r="G1" t="str">
            <v/>
          </cell>
        </row>
      </sheetData>
      <sheetData sheetId="751">
        <row r="1">
          <cell r="G1">
            <v>0</v>
          </cell>
        </row>
      </sheetData>
      <sheetData sheetId="752">
        <row r="1">
          <cell r="G1">
            <v>0</v>
          </cell>
        </row>
      </sheetData>
      <sheetData sheetId="753" refreshError="1"/>
      <sheetData sheetId="754" refreshError="1"/>
      <sheetData sheetId="755">
        <row r="1">
          <cell r="G1">
            <v>0</v>
          </cell>
        </row>
      </sheetData>
      <sheetData sheetId="756">
        <row r="1">
          <cell r="G1">
            <v>0</v>
          </cell>
        </row>
      </sheetData>
      <sheetData sheetId="757">
        <row r="1">
          <cell r="G1">
            <v>0</v>
          </cell>
        </row>
      </sheetData>
      <sheetData sheetId="758">
        <row r="1">
          <cell r="G1">
            <v>0</v>
          </cell>
        </row>
      </sheetData>
      <sheetData sheetId="759">
        <row r="1">
          <cell r="G1">
            <v>0</v>
          </cell>
        </row>
      </sheetData>
      <sheetData sheetId="760">
        <row r="1">
          <cell r="G1">
            <v>0</v>
          </cell>
        </row>
      </sheetData>
      <sheetData sheetId="761">
        <row r="1">
          <cell r="G1">
            <v>0</v>
          </cell>
        </row>
      </sheetData>
      <sheetData sheetId="762">
        <row r="1">
          <cell r="G1">
            <v>0</v>
          </cell>
        </row>
      </sheetData>
      <sheetData sheetId="763">
        <row r="1">
          <cell r="G1">
            <v>0</v>
          </cell>
        </row>
      </sheetData>
      <sheetData sheetId="764">
        <row r="1">
          <cell r="G1">
            <v>0</v>
          </cell>
        </row>
      </sheetData>
      <sheetData sheetId="765">
        <row r="1">
          <cell r="G1">
            <v>0</v>
          </cell>
        </row>
      </sheetData>
      <sheetData sheetId="766">
        <row r="1">
          <cell r="G1">
            <v>0</v>
          </cell>
        </row>
      </sheetData>
      <sheetData sheetId="767">
        <row r="1">
          <cell r="G1">
            <v>0</v>
          </cell>
        </row>
      </sheetData>
      <sheetData sheetId="768">
        <row r="1">
          <cell r="G1">
            <v>0</v>
          </cell>
        </row>
      </sheetData>
      <sheetData sheetId="769">
        <row r="1">
          <cell r="G1">
            <v>0</v>
          </cell>
        </row>
      </sheetData>
      <sheetData sheetId="770" refreshError="1"/>
      <sheetData sheetId="771" refreshError="1"/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>
        <row r="1">
          <cell r="G1" t="str">
            <v/>
          </cell>
        </row>
      </sheetData>
      <sheetData sheetId="776">
        <row r="1">
          <cell r="G1" t="str">
            <v/>
          </cell>
        </row>
      </sheetData>
      <sheetData sheetId="777">
        <row r="1">
          <cell r="G1" t="str">
            <v/>
          </cell>
        </row>
      </sheetData>
      <sheetData sheetId="778">
        <row r="1">
          <cell r="G1" t="str">
            <v/>
          </cell>
        </row>
      </sheetData>
      <sheetData sheetId="779">
        <row r="1">
          <cell r="G1" t="str">
            <v/>
          </cell>
        </row>
      </sheetData>
      <sheetData sheetId="780">
        <row r="1">
          <cell r="G1" t="str">
            <v/>
          </cell>
        </row>
      </sheetData>
      <sheetData sheetId="781">
        <row r="1">
          <cell r="G1" t="str">
            <v/>
          </cell>
        </row>
      </sheetData>
      <sheetData sheetId="782">
        <row r="1">
          <cell r="G1" t="str">
            <v/>
          </cell>
        </row>
      </sheetData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>
        <row r="1">
          <cell r="G1" t="str">
            <v/>
          </cell>
        </row>
      </sheetData>
      <sheetData sheetId="825">
        <row r="1">
          <cell r="G1" t="str">
            <v/>
          </cell>
        </row>
      </sheetData>
      <sheetData sheetId="826">
        <row r="1">
          <cell r="G1">
            <v>0</v>
          </cell>
        </row>
      </sheetData>
      <sheetData sheetId="827">
        <row r="1">
          <cell r="G1" t="str">
            <v/>
          </cell>
        </row>
      </sheetData>
      <sheetData sheetId="828">
        <row r="1">
          <cell r="G1">
            <v>0</v>
          </cell>
        </row>
      </sheetData>
      <sheetData sheetId="829">
        <row r="1">
          <cell r="G1" t="str">
            <v/>
          </cell>
        </row>
      </sheetData>
      <sheetData sheetId="830">
        <row r="1">
          <cell r="G1" t="str">
            <v/>
          </cell>
        </row>
      </sheetData>
      <sheetData sheetId="831">
        <row r="1">
          <cell r="G1" t="str">
            <v/>
          </cell>
        </row>
      </sheetData>
      <sheetData sheetId="832">
        <row r="1">
          <cell r="G1" t="str">
            <v/>
          </cell>
        </row>
      </sheetData>
      <sheetData sheetId="833">
        <row r="1">
          <cell r="G1" t="str">
            <v/>
          </cell>
        </row>
      </sheetData>
      <sheetData sheetId="834">
        <row r="1">
          <cell r="G1" t="str">
            <v/>
          </cell>
        </row>
      </sheetData>
      <sheetData sheetId="835">
        <row r="1">
          <cell r="G1" t="str">
            <v/>
          </cell>
        </row>
      </sheetData>
      <sheetData sheetId="836">
        <row r="1">
          <cell r="G1" t="str">
            <v/>
          </cell>
        </row>
      </sheetData>
      <sheetData sheetId="837">
        <row r="1">
          <cell r="G1" t="str">
            <v/>
          </cell>
        </row>
      </sheetData>
      <sheetData sheetId="838">
        <row r="1">
          <cell r="G1" t="str">
            <v/>
          </cell>
        </row>
      </sheetData>
      <sheetData sheetId="839">
        <row r="1">
          <cell r="G1" t="str">
            <v/>
          </cell>
        </row>
      </sheetData>
      <sheetData sheetId="840">
        <row r="1">
          <cell r="G1" t="str">
            <v/>
          </cell>
        </row>
      </sheetData>
      <sheetData sheetId="841">
        <row r="1">
          <cell r="G1" t="str">
            <v/>
          </cell>
        </row>
      </sheetData>
      <sheetData sheetId="842">
        <row r="1">
          <cell r="G1" t="str">
            <v/>
          </cell>
        </row>
      </sheetData>
      <sheetData sheetId="843">
        <row r="1">
          <cell r="G1" t="str">
            <v/>
          </cell>
        </row>
      </sheetData>
      <sheetData sheetId="844">
        <row r="1">
          <cell r="G1" t="str">
            <v/>
          </cell>
        </row>
      </sheetData>
      <sheetData sheetId="845" refreshError="1"/>
      <sheetData sheetId="846" refreshError="1"/>
      <sheetData sheetId="847" refreshError="1"/>
      <sheetData sheetId="848"/>
      <sheetData sheetId="849">
        <row r="1">
          <cell r="G1" t="str">
            <v/>
          </cell>
        </row>
      </sheetData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>
        <row r="1">
          <cell r="G1" t="str">
            <v/>
          </cell>
        </row>
      </sheetData>
      <sheetData sheetId="857">
        <row r="1">
          <cell r="G1" t="str">
            <v/>
          </cell>
        </row>
      </sheetData>
      <sheetData sheetId="858">
        <row r="1">
          <cell r="G1" t="str">
            <v/>
          </cell>
        </row>
      </sheetData>
      <sheetData sheetId="859">
        <row r="1">
          <cell r="G1" t="str">
            <v/>
          </cell>
        </row>
      </sheetData>
      <sheetData sheetId="860">
        <row r="1">
          <cell r="G1" t="str">
            <v/>
          </cell>
        </row>
      </sheetData>
      <sheetData sheetId="861">
        <row r="1">
          <cell r="G1" t="str">
            <v/>
          </cell>
        </row>
      </sheetData>
      <sheetData sheetId="862">
        <row r="1">
          <cell r="G1" t="str">
            <v/>
          </cell>
        </row>
      </sheetData>
      <sheetData sheetId="863">
        <row r="1">
          <cell r="G1" t="str">
            <v/>
          </cell>
        </row>
      </sheetData>
      <sheetData sheetId="864">
        <row r="1">
          <cell r="G1">
            <v>0</v>
          </cell>
        </row>
      </sheetData>
      <sheetData sheetId="865">
        <row r="1">
          <cell r="G1" t="str">
            <v/>
          </cell>
        </row>
      </sheetData>
      <sheetData sheetId="866">
        <row r="1">
          <cell r="G1">
            <v>0</v>
          </cell>
        </row>
      </sheetData>
      <sheetData sheetId="867">
        <row r="1">
          <cell r="G1" t="str">
            <v/>
          </cell>
        </row>
      </sheetData>
      <sheetData sheetId="868">
        <row r="1">
          <cell r="G1" t="str">
            <v/>
          </cell>
        </row>
      </sheetData>
      <sheetData sheetId="869">
        <row r="1">
          <cell r="G1">
            <v>0</v>
          </cell>
        </row>
      </sheetData>
      <sheetData sheetId="870">
        <row r="1">
          <cell r="G1" t="str">
            <v/>
          </cell>
        </row>
      </sheetData>
      <sheetData sheetId="871">
        <row r="1">
          <cell r="G1" t="str">
            <v/>
          </cell>
        </row>
      </sheetData>
      <sheetData sheetId="872">
        <row r="1">
          <cell r="G1" t="str">
            <v/>
          </cell>
        </row>
      </sheetData>
      <sheetData sheetId="873">
        <row r="1">
          <cell r="G1" t="str">
            <v/>
          </cell>
        </row>
      </sheetData>
      <sheetData sheetId="874">
        <row r="1">
          <cell r="G1" t="str">
            <v/>
          </cell>
        </row>
      </sheetData>
      <sheetData sheetId="875">
        <row r="1">
          <cell r="G1" t="str">
            <v/>
          </cell>
        </row>
      </sheetData>
      <sheetData sheetId="876">
        <row r="1">
          <cell r="G1" t="str">
            <v/>
          </cell>
        </row>
      </sheetData>
      <sheetData sheetId="877">
        <row r="1">
          <cell r="G1" t="str">
            <v/>
          </cell>
        </row>
      </sheetData>
      <sheetData sheetId="878">
        <row r="1">
          <cell r="G1" t="str">
            <v/>
          </cell>
        </row>
      </sheetData>
      <sheetData sheetId="879">
        <row r="1">
          <cell r="G1" t="str">
            <v/>
          </cell>
        </row>
      </sheetData>
      <sheetData sheetId="880">
        <row r="1">
          <cell r="G1" t="str">
            <v/>
          </cell>
        </row>
      </sheetData>
      <sheetData sheetId="881">
        <row r="1">
          <cell r="G1" t="str">
            <v/>
          </cell>
        </row>
      </sheetData>
      <sheetData sheetId="882">
        <row r="1">
          <cell r="G1" t="str">
            <v/>
          </cell>
        </row>
      </sheetData>
      <sheetData sheetId="883">
        <row r="1">
          <cell r="G1" t="str">
            <v/>
          </cell>
        </row>
      </sheetData>
      <sheetData sheetId="884">
        <row r="1">
          <cell r="G1" t="str">
            <v/>
          </cell>
        </row>
      </sheetData>
      <sheetData sheetId="885">
        <row r="1">
          <cell r="G1" t="str">
            <v/>
          </cell>
        </row>
      </sheetData>
      <sheetData sheetId="886">
        <row r="1">
          <cell r="G1" t="str">
            <v/>
          </cell>
        </row>
      </sheetData>
      <sheetData sheetId="887">
        <row r="1">
          <cell r="G1" t="str">
            <v/>
          </cell>
        </row>
      </sheetData>
      <sheetData sheetId="888">
        <row r="1">
          <cell r="G1" t="str">
            <v/>
          </cell>
        </row>
      </sheetData>
      <sheetData sheetId="889">
        <row r="1">
          <cell r="G1" t="str">
            <v/>
          </cell>
        </row>
      </sheetData>
      <sheetData sheetId="890">
        <row r="1">
          <cell r="G1" t="str">
            <v/>
          </cell>
        </row>
      </sheetData>
      <sheetData sheetId="891">
        <row r="1">
          <cell r="G1" t="str">
            <v/>
          </cell>
        </row>
      </sheetData>
      <sheetData sheetId="892">
        <row r="1">
          <cell r="G1" t="str">
            <v/>
          </cell>
        </row>
      </sheetData>
      <sheetData sheetId="893" refreshError="1"/>
      <sheetData sheetId="894">
        <row r="1">
          <cell r="G1" t="str">
            <v/>
          </cell>
        </row>
      </sheetData>
      <sheetData sheetId="895">
        <row r="1">
          <cell r="G1" t="str">
            <v/>
          </cell>
        </row>
      </sheetData>
      <sheetData sheetId="896">
        <row r="1">
          <cell r="G1" t="str">
            <v/>
          </cell>
        </row>
      </sheetData>
      <sheetData sheetId="897">
        <row r="1">
          <cell r="G1" t="str">
            <v/>
          </cell>
        </row>
      </sheetData>
      <sheetData sheetId="898">
        <row r="1">
          <cell r="G1" t="str">
            <v/>
          </cell>
        </row>
      </sheetData>
      <sheetData sheetId="899">
        <row r="1">
          <cell r="G1" t="str">
            <v/>
          </cell>
        </row>
      </sheetData>
      <sheetData sheetId="900">
        <row r="1">
          <cell r="G1" t="str">
            <v/>
          </cell>
        </row>
      </sheetData>
      <sheetData sheetId="901">
        <row r="1">
          <cell r="G1" t="str">
            <v/>
          </cell>
        </row>
      </sheetData>
      <sheetData sheetId="902">
        <row r="1">
          <cell r="G1" t="str">
            <v/>
          </cell>
        </row>
      </sheetData>
      <sheetData sheetId="903">
        <row r="1">
          <cell r="G1" t="str">
            <v/>
          </cell>
        </row>
      </sheetData>
      <sheetData sheetId="904">
        <row r="1">
          <cell r="G1" t="str">
            <v/>
          </cell>
        </row>
      </sheetData>
      <sheetData sheetId="905">
        <row r="1">
          <cell r="G1" t="str">
            <v/>
          </cell>
        </row>
      </sheetData>
      <sheetData sheetId="906">
        <row r="1">
          <cell r="G1" t="str">
            <v/>
          </cell>
        </row>
      </sheetData>
      <sheetData sheetId="907">
        <row r="1">
          <cell r="G1" t="str">
            <v/>
          </cell>
        </row>
      </sheetData>
      <sheetData sheetId="908">
        <row r="1">
          <cell r="G1" t="str">
            <v/>
          </cell>
        </row>
      </sheetData>
      <sheetData sheetId="909">
        <row r="1">
          <cell r="G1" t="str">
            <v/>
          </cell>
        </row>
      </sheetData>
      <sheetData sheetId="910">
        <row r="1">
          <cell r="G1" t="str">
            <v/>
          </cell>
        </row>
      </sheetData>
      <sheetData sheetId="911">
        <row r="1">
          <cell r="G1" t="str">
            <v/>
          </cell>
        </row>
      </sheetData>
      <sheetData sheetId="912">
        <row r="1">
          <cell r="G1" t="str">
            <v/>
          </cell>
        </row>
      </sheetData>
      <sheetData sheetId="913">
        <row r="1">
          <cell r="G1" t="str">
            <v/>
          </cell>
        </row>
      </sheetData>
      <sheetData sheetId="914">
        <row r="1">
          <cell r="G1" t="str">
            <v/>
          </cell>
        </row>
      </sheetData>
      <sheetData sheetId="915">
        <row r="1">
          <cell r="G1" t="str">
            <v/>
          </cell>
        </row>
      </sheetData>
      <sheetData sheetId="916">
        <row r="1">
          <cell r="G1" t="str">
            <v/>
          </cell>
        </row>
      </sheetData>
      <sheetData sheetId="917">
        <row r="1">
          <cell r="G1" t="str">
            <v/>
          </cell>
        </row>
      </sheetData>
      <sheetData sheetId="918">
        <row r="1">
          <cell r="G1" t="str">
            <v/>
          </cell>
        </row>
      </sheetData>
      <sheetData sheetId="919">
        <row r="1">
          <cell r="G1" t="str">
            <v/>
          </cell>
        </row>
      </sheetData>
      <sheetData sheetId="920">
        <row r="1">
          <cell r="G1" t="str">
            <v/>
          </cell>
        </row>
      </sheetData>
      <sheetData sheetId="921">
        <row r="1">
          <cell r="G1" t="str">
            <v/>
          </cell>
        </row>
      </sheetData>
      <sheetData sheetId="922">
        <row r="1">
          <cell r="G1" t="str">
            <v/>
          </cell>
        </row>
      </sheetData>
      <sheetData sheetId="923">
        <row r="1">
          <cell r="G1" t="str">
            <v/>
          </cell>
        </row>
      </sheetData>
      <sheetData sheetId="924">
        <row r="1">
          <cell r="G1" t="str">
            <v/>
          </cell>
        </row>
      </sheetData>
      <sheetData sheetId="925">
        <row r="1">
          <cell r="G1" t="str">
            <v/>
          </cell>
        </row>
      </sheetData>
      <sheetData sheetId="926">
        <row r="1">
          <cell r="G1" t="str">
            <v/>
          </cell>
        </row>
      </sheetData>
      <sheetData sheetId="927">
        <row r="1">
          <cell r="G1" t="str">
            <v/>
          </cell>
        </row>
      </sheetData>
      <sheetData sheetId="928">
        <row r="1">
          <cell r="G1" t="str">
            <v/>
          </cell>
        </row>
      </sheetData>
      <sheetData sheetId="929">
        <row r="1">
          <cell r="G1" t="str">
            <v/>
          </cell>
        </row>
      </sheetData>
      <sheetData sheetId="930">
        <row r="1">
          <cell r="G1" t="str">
            <v/>
          </cell>
        </row>
      </sheetData>
      <sheetData sheetId="931">
        <row r="1">
          <cell r="G1" t="str">
            <v/>
          </cell>
        </row>
      </sheetData>
      <sheetData sheetId="932">
        <row r="1">
          <cell r="G1" t="str">
            <v/>
          </cell>
        </row>
      </sheetData>
      <sheetData sheetId="933" refreshError="1"/>
      <sheetData sheetId="934">
        <row r="1">
          <cell r="G1" t="str">
            <v/>
          </cell>
        </row>
      </sheetData>
      <sheetData sheetId="935">
        <row r="1">
          <cell r="G1" t="str">
            <v/>
          </cell>
        </row>
      </sheetData>
      <sheetData sheetId="936">
        <row r="1">
          <cell r="G1" t="str">
            <v/>
          </cell>
        </row>
      </sheetData>
      <sheetData sheetId="937">
        <row r="1">
          <cell r="G1" t="str">
            <v/>
          </cell>
        </row>
      </sheetData>
      <sheetData sheetId="938" refreshError="1"/>
      <sheetData sheetId="939">
        <row r="1">
          <cell r="G1" t="str">
            <v/>
          </cell>
        </row>
      </sheetData>
      <sheetData sheetId="940">
        <row r="1">
          <cell r="G1" t="str">
            <v/>
          </cell>
        </row>
      </sheetData>
      <sheetData sheetId="941">
        <row r="1">
          <cell r="G1" t="str">
            <v/>
          </cell>
        </row>
      </sheetData>
      <sheetData sheetId="942">
        <row r="1">
          <cell r="G1" t="str">
            <v/>
          </cell>
        </row>
      </sheetData>
      <sheetData sheetId="943">
        <row r="1">
          <cell r="G1" t="str">
            <v/>
          </cell>
        </row>
      </sheetData>
      <sheetData sheetId="944">
        <row r="1">
          <cell r="G1" t="str">
            <v/>
          </cell>
        </row>
      </sheetData>
      <sheetData sheetId="945">
        <row r="1">
          <cell r="G1" t="str">
            <v/>
          </cell>
        </row>
      </sheetData>
      <sheetData sheetId="946">
        <row r="1">
          <cell r="G1" t="str">
            <v/>
          </cell>
        </row>
      </sheetData>
      <sheetData sheetId="947">
        <row r="1">
          <cell r="G1" t="str">
            <v/>
          </cell>
        </row>
      </sheetData>
      <sheetData sheetId="948">
        <row r="1">
          <cell r="G1" t="str">
            <v/>
          </cell>
        </row>
      </sheetData>
      <sheetData sheetId="949">
        <row r="1">
          <cell r="G1" t="str">
            <v/>
          </cell>
        </row>
      </sheetData>
      <sheetData sheetId="950">
        <row r="1">
          <cell r="G1" t="str">
            <v/>
          </cell>
        </row>
      </sheetData>
      <sheetData sheetId="951">
        <row r="1">
          <cell r="G1" t="str">
            <v/>
          </cell>
        </row>
      </sheetData>
      <sheetData sheetId="952">
        <row r="1">
          <cell r="G1" t="str">
            <v/>
          </cell>
        </row>
      </sheetData>
      <sheetData sheetId="953">
        <row r="1">
          <cell r="G1" t="str">
            <v/>
          </cell>
        </row>
      </sheetData>
      <sheetData sheetId="954" refreshError="1"/>
      <sheetData sheetId="955">
        <row r="1">
          <cell r="G1" t="str">
            <v/>
          </cell>
        </row>
      </sheetData>
      <sheetData sheetId="956">
        <row r="1">
          <cell r="G1" t="str">
            <v/>
          </cell>
        </row>
      </sheetData>
      <sheetData sheetId="957">
        <row r="1">
          <cell r="G1" t="str">
            <v/>
          </cell>
        </row>
      </sheetData>
      <sheetData sheetId="958">
        <row r="1">
          <cell r="G1" t="str">
            <v/>
          </cell>
        </row>
      </sheetData>
      <sheetData sheetId="959">
        <row r="1">
          <cell r="G1" t="str">
            <v/>
          </cell>
        </row>
      </sheetData>
      <sheetData sheetId="960">
        <row r="1">
          <cell r="G1" t="str">
            <v/>
          </cell>
        </row>
      </sheetData>
      <sheetData sheetId="961">
        <row r="1">
          <cell r="G1" t="str">
            <v/>
          </cell>
        </row>
      </sheetData>
      <sheetData sheetId="962">
        <row r="1">
          <cell r="G1" t="str">
            <v/>
          </cell>
        </row>
      </sheetData>
      <sheetData sheetId="963">
        <row r="1">
          <cell r="G1" t="str">
            <v/>
          </cell>
        </row>
      </sheetData>
      <sheetData sheetId="964">
        <row r="1">
          <cell r="G1" t="str">
            <v/>
          </cell>
        </row>
      </sheetData>
      <sheetData sheetId="965">
        <row r="1">
          <cell r="G1" t="str">
            <v/>
          </cell>
        </row>
      </sheetData>
      <sheetData sheetId="966">
        <row r="1">
          <cell r="G1" t="str">
            <v/>
          </cell>
        </row>
      </sheetData>
      <sheetData sheetId="967">
        <row r="1">
          <cell r="G1" t="str">
            <v/>
          </cell>
        </row>
      </sheetData>
      <sheetData sheetId="968">
        <row r="1">
          <cell r="G1" t="str">
            <v/>
          </cell>
        </row>
      </sheetData>
      <sheetData sheetId="969">
        <row r="1">
          <cell r="G1" t="str">
            <v/>
          </cell>
        </row>
      </sheetData>
      <sheetData sheetId="970">
        <row r="1">
          <cell r="G1" t="str">
            <v/>
          </cell>
        </row>
      </sheetData>
      <sheetData sheetId="971">
        <row r="1">
          <cell r="G1" t="str">
            <v/>
          </cell>
        </row>
      </sheetData>
      <sheetData sheetId="972">
        <row r="1">
          <cell r="G1" t="str">
            <v/>
          </cell>
        </row>
      </sheetData>
      <sheetData sheetId="973">
        <row r="1">
          <cell r="G1" t="str">
            <v/>
          </cell>
        </row>
      </sheetData>
      <sheetData sheetId="974">
        <row r="1">
          <cell r="G1" t="str">
            <v/>
          </cell>
        </row>
      </sheetData>
      <sheetData sheetId="975">
        <row r="1">
          <cell r="G1" t="str">
            <v/>
          </cell>
        </row>
      </sheetData>
      <sheetData sheetId="976">
        <row r="1">
          <cell r="G1" t="str">
            <v/>
          </cell>
        </row>
      </sheetData>
      <sheetData sheetId="977">
        <row r="1">
          <cell r="G1" t="str">
            <v/>
          </cell>
        </row>
      </sheetData>
      <sheetData sheetId="978">
        <row r="1">
          <cell r="G1" t="str">
            <v/>
          </cell>
        </row>
      </sheetData>
      <sheetData sheetId="979">
        <row r="1">
          <cell r="G1" t="str">
            <v/>
          </cell>
        </row>
      </sheetData>
      <sheetData sheetId="980">
        <row r="1">
          <cell r="G1" t="str">
            <v/>
          </cell>
        </row>
      </sheetData>
      <sheetData sheetId="981">
        <row r="1">
          <cell r="G1" t="str">
            <v/>
          </cell>
        </row>
      </sheetData>
      <sheetData sheetId="982">
        <row r="1">
          <cell r="G1" t="str">
            <v/>
          </cell>
        </row>
      </sheetData>
      <sheetData sheetId="983">
        <row r="1">
          <cell r="G1" t="str">
            <v/>
          </cell>
        </row>
      </sheetData>
      <sheetData sheetId="984">
        <row r="1">
          <cell r="G1" t="str">
            <v/>
          </cell>
        </row>
      </sheetData>
      <sheetData sheetId="985">
        <row r="1">
          <cell r="G1" t="str">
            <v/>
          </cell>
        </row>
      </sheetData>
      <sheetData sheetId="986">
        <row r="1">
          <cell r="G1" t="str">
            <v/>
          </cell>
        </row>
      </sheetData>
      <sheetData sheetId="987">
        <row r="1">
          <cell r="G1" t="str">
            <v/>
          </cell>
        </row>
      </sheetData>
      <sheetData sheetId="988">
        <row r="1">
          <cell r="G1" t="str">
            <v/>
          </cell>
        </row>
      </sheetData>
      <sheetData sheetId="989">
        <row r="1">
          <cell r="G1" t="str">
            <v/>
          </cell>
        </row>
      </sheetData>
      <sheetData sheetId="990">
        <row r="1">
          <cell r="G1" t="str">
            <v/>
          </cell>
        </row>
      </sheetData>
      <sheetData sheetId="991">
        <row r="1">
          <cell r="G1" t="str">
            <v/>
          </cell>
        </row>
      </sheetData>
      <sheetData sheetId="992">
        <row r="1">
          <cell r="G1" t="str">
            <v/>
          </cell>
        </row>
      </sheetData>
      <sheetData sheetId="993">
        <row r="1">
          <cell r="G1" t="str">
            <v/>
          </cell>
        </row>
      </sheetData>
      <sheetData sheetId="994">
        <row r="1">
          <cell r="G1" t="str">
            <v/>
          </cell>
        </row>
      </sheetData>
      <sheetData sheetId="995">
        <row r="1">
          <cell r="G1" t="str">
            <v/>
          </cell>
        </row>
      </sheetData>
      <sheetData sheetId="996">
        <row r="1">
          <cell r="G1" t="str">
            <v/>
          </cell>
        </row>
      </sheetData>
      <sheetData sheetId="997"/>
      <sheetData sheetId="998">
        <row r="1">
          <cell r="G1" t="str">
            <v/>
          </cell>
        </row>
      </sheetData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>
        <row r="1">
          <cell r="G1" t="str">
            <v/>
          </cell>
        </row>
      </sheetData>
      <sheetData sheetId="1007">
        <row r="1">
          <cell r="G1" t="str">
            <v/>
          </cell>
        </row>
      </sheetData>
      <sheetData sheetId="1008">
        <row r="1">
          <cell r="G1">
            <v>0</v>
          </cell>
        </row>
      </sheetData>
      <sheetData sheetId="1009">
        <row r="1">
          <cell r="G1">
            <v>0</v>
          </cell>
        </row>
      </sheetData>
      <sheetData sheetId="1010">
        <row r="1">
          <cell r="G1" t="str">
            <v/>
          </cell>
        </row>
      </sheetData>
      <sheetData sheetId="1011">
        <row r="1">
          <cell r="G1">
            <v>0</v>
          </cell>
        </row>
      </sheetData>
      <sheetData sheetId="1012">
        <row r="1">
          <cell r="G1">
            <v>0</v>
          </cell>
        </row>
      </sheetData>
      <sheetData sheetId="1013">
        <row r="1">
          <cell r="G1">
            <v>0</v>
          </cell>
        </row>
      </sheetData>
      <sheetData sheetId="1014">
        <row r="1">
          <cell r="G1">
            <v>0</v>
          </cell>
        </row>
      </sheetData>
      <sheetData sheetId="1015">
        <row r="1">
          <cell r="G1">
            <v>0</v>
          </cell>
        </row>
      </sheetData>
      <sheetData sheetId="1016">
        <row r="1">
          <cell r="G1">
            <v>0</v>
          </cell>
        </row>
      </sheetData>
      <sheetData sheetId="1017">
        <row r="1">
          <cell r="G1">
            <v>0</v>
          </cell>
        </row>
      </sheetData>
      <sheetData sheetId="1018">
        <row r="1">
          <cell r="G1">
            <v>0</v>
          </cell>
        </row>
      </sheetData>
      <sheetData sheetId="1019">
        <row r="1">
          <cell r="G1">
            <v>0</v>
          </cell>
        </row>
      </sheetData>
      <sheetData sheetId="1020">
        <row r="1">
          <cell r="G1" t="str">
            <v/>
          </cell>
        </row>
      </sheetData>
      <sheetData sheetId="1021">
        <row r="1">
          <cell r="G1">
            <v>0</v>
          </cell>
        </row>
      </sheetData>
      <sheetData sheetId="1022">
        <row r="1">
          <cell r="G1">
            <v>0</v>
          </cell>
        </row>
      </sheetData>
      <sheetData sheetId="1023">
        <row r="1">
          <cell r="G1">
            <v>0</v>
          </cell>
        </row>
      </sheetData>
      <sheetData sheetId="1024">
        <row r="1">
          <cell r="G1">
            <v>0</v>
          </cell>
        </row>
      </sheetData>
      <sheetData sheetId="1025">
        <row r="1">
          <cell r="G1">
            <v>0</v>
          </cell>
        </row>
      </sheetData>
      <sheetData sheetId="1026">
        <row r="1">
          <cell r="G1">
            <v>0</v>
          </cell>
        </row>
      </sheetData>
      <sheetData sheetId="1027">
        <row r="1">
          <cell r="G1">
            <v>0</v>
          </cell>
        </row>
      </sheetData>
      <sheetData sheetId="1028">
        <row r="1">
          <cell r="G1" t="str">
            <v/>
          </cell>
        </row>
      </sheetData>
      <sheetData sheetId="1029">
        <row r="1">
          <cell r="G1">
            <v>0</v>
          </cell>
        </row>
      </sheetData>
      <sheetData sheetId="1030">
        <row r="1">
          <cell r="G1">
            <v>0</v>
          </cell>
        </row>
      </sheetData>
      <sheetData sheetId="1031">
        <row r="1">
          <cell r="G1">
            <v>0</v>
          </cell>
        </row>
      </sheetData>
      <sheetData sheetId="1032">
        <row r="1">
          <cell r="G1">
            <v>0</v>
          </cell>
        </row>
      </sheetData>
      <sheetData sheetId="1033">
        <row r="1">
          <cell r="G1">
            <v>0</v>
          </cell>
        </row>
      </sheetData>
      <sheetData sheetId="1034">
        <row r="1">
          <cell r="G1">
            <v>0</v>
          </cell>
        </row>
      </sheetData>
      <sheetData sheetId="1035">
        <row r="1">
          <cell r="G1">
            <v>0</v>
          </cell>
        </row>
      </sheetData>
      <sheetData sheetId="1036">
        <row r="1">
          <cell r="G1">
            <v>0</v>
          </cell>
        </row>
      </sheetData>
      <sheetData sheetId="1037">
        <row r="1">
          <cell r="G1">
            <v>0</v>
          </cell>
        </row>
      </sheetData>
      <sheetData sheetId="1038">
        <row r="1">
          <cell r="G1">
            <v>0</v>
          </cell>
        </row>
      </sheetData>
      <sheetData sheetId="1039">
        <row r="1">
          <cell r="G1">
            <v>0</v>
          </cell>
        </row>
      </sheetData>
      <sheetData sheetId="1040">
        <row r="1">
          <cell r="G1">
            <v>0</v>
          </cell>
        </row>
      </sheetData>
      <sheetData sheetId="1041">
        <row r="1">
          <cell r="G1">
            <v>0</v>
          </cell>
        </row>
      </sheetData>
      <sheetData sheetId="1042">
        <row r="1">
          <cell r="G1">
            <v>0</v>
          </cell>
        </row>
      </sheetData>
      <sheetData sheetId="1043">
        <row r="1">
          <cell r="G1">
            <v>0</v>
          </cell>
        </row>
      </sheetData>
      <sheetData sheetId="1044">
        <row r="1">
          <cell r="G1">
            <v>0</v>
          </cell>
        </row>
      </sheetData>
      <sheetData sheetId="1045">
        <row r="1">
          <cell r="G1">
            <v>0</v>
          </cell>
        </row>
      </sheetData>
      <sheetData sheetId="1046">
        <row r="1">
          <cell r="G1">
            <v>0</v>
          </cell>
        </row>
      </sheetData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>
        <row r="1">
          <cell r="G1">
            <v>0</v>
          </cell>
        </row>
      </sheetData>
      <sheetData sheetId="1055">
        <row r="1">
          <cell r="G1">
            <v>0</v>
          </cell>
        </row>
      </sheetData>
      <sheetData sheetId="1056">
        <row r="1">
          <cell r="G1">
            <v>0</v>
          </cell>
        </row>
      </sheetData>
      <sheetData sheetId="1057">
        <row r="1">
          <cell r="G1">
            <v>0</v>
          </cell>
        </row>
      </sheetData>
      <sheetData sheetId="1058">
        <row r="1">
          <cell r="G1">
            <v>0</v>
          </cell>
        </row>
      </sheetData>
      <sheetData sheetId="1059">
        <row r="1">
          <cell r="G1">
            <v>0</v>
          </cell>
        </row>
      </sheetData>
      <sheetData sheetId="1060">
        <row r="1">
          <cell r="G1">
            <v>0</v>
          </cell>
        </row>
      </sheetData>
      <sheetData sheetId="1061">
        <row r="1">
          <cell r="G1">
            <v>0</v>
          </cell>
        </row>
      </sheetData>
      <sheetData sheetId="1062">
        <row r="1">
          <cell r="G1">
            <v>0</v>
          </cell>
        </row>
      </sheetData>
      <sheetData sheetId="1063">
        <row r="1">
          <cell r="G1">
            <v>0</v>
          </cell>
        </row>
      </sheetData>
      <sheetData sheetId="1064">
        <row r="1">
          <cell r="G1">
            <v>0</v>
          </cell>
        </row>
      </sheetData>
      <sheetData sheetId="1065">
        <row r="1">
          <cell r="G1">
            <v>0</v>
          </cell>
        </row>
      </sheetData>
      <sheetData sheetId="1066" refreshError="1"/>
      <sheetData sheetId="1067" refreshError="1"/>
      <sheetData sheetId="1068">
        <row r="1">
          <cell r="G1">
            <v>0</v>
          </cell>
        </row>
      </sheetData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>
        <row r="1">
          <cell r="G1" t="str">
            <v/>
          </cell>
        </row>
      </sheetData>
      <sheetData sheetId="1080">
        <row r="1">
          <cell r="G1" t="str">
            <v/>
          </cell>
        </row>
      </sheetData>
      <sheetData sheetId="1081">
        <row r="1">
          <cell r="G1" t="str">
            <v/>
          </cell>
        </row>
      </sheetData>
      <sheetData sheetId="1082">
        <row r="1">
          <cell r="G1" t="str">
            <v/>
          </cell>
        </row>
      </sheetData>
      <sheetData sheetId="1083">
        <row r="1">
          <cell r="G1" t="str">
            <v/>
          </cell>
        </row>
      </sheetData>
      <sheetData sheetId="1084">
        <row r="1">
          <cell r="G1" t="str">
            <v/>
          </cell>
        </row>
      </sheetData>
      <sheetData sheetId="1085">
        <row r="1">
          <cell r="G1" t="str">
            <v/>
          </cell>
        </row>
      </sheetData>
      <sheetData sheetId="1086">
        <row r="1">
          <cell r="G1">
            <v>0</v>
          </cell>
        </row>
      </sheetData>
      <sheetData sheetId="1087">
        <row r="1">
          <cell r="G1" t="str">
            <v/>
          </cell>
        </row>
      </sheetData>
      <sheetData sheetId="1088">
        <row r="1">
          <cell r="G1" t="str">
            <v/>
          </cell>
        </row>
      </sheetData>
      <sheetData sheetId="1089">
        <row r="1">
          <cell r="G1" t="str">
            <v/>
          </cell>
        </row>
      </sheetData>
      <sheetData sheetId="1090">
        <row r="1">
          <cell r="G1" t="str">
            <v/>
          </cell>
        </row>
      </sheetData>
      <sheetData sheetId="1091">
        <row r="1">
          <cell r="G1" t="str">
            <v/>
          </cell>
        </row>
      </sheetData>
      <sheetData sheetId="1092">
        <row r="1">
          <cell r="G1" t="str">
            <v/>
          </cell>
        </row>
      </sheetData>
      <sheetData sheetId="1093">
        <row r="1">
          <cell r="G1" t="str">
            <v/>
          </cell>
        </row>
      </sheetData>
      <sheetData sheetId="1094">
        <row r="1">
          <cell r="G1" t="str">
            <v/>
          </cell>
        </row>
      </sheetData>
      <sheetData sheetId="1095">
        <row r="1">
          <cell r="G1" t="str">
            <v/>
          </cell>
        </row>
      </sheetData>
      <sheetData sheetId="1096">
        <row r="1">
          <cell r="G1" t="str">
            <v/>
          </cell>
        </row>
      </sheetData>
      <sheetData sheetId="1097">
        <row r="1">
          <cell r="G1" t="str">
            <v/>
          </cell>
        </row>
      </sheetData>
      <sheetData sheetId="1098">
        <row r="1">
          <cell r="G1" t="str">
            <v/>
          </cell>
        </row>
      </sheetData>
      <sheetData sheetId="1099">
        <row r="1">
          <cell r="G1" t="str">
            <v/>
          </cell>
        </row>
      </sheetData>
      <sheetData sheetId="1100">
        <row r="1">
          <cell r="G1" t="str">
            <v/>
          </cell>
        </row>
      </sheetData>
      <sheetData sheetId="1101">
        <row r="1">
          <cell r="G1" t="str">
            <v/>
          </cell>
        </row>
      </sheetData>
      <sheetData sheetId="1102" refreshError="1"/>
      <sheetData sheetId="1103" refreshError="1"/>
      <sheetData sheetId="1104">
        <row r="1">
          <cell r="G1" t="str">
            <v/>
          </cell>
        </row>
      </sheetData>
      <sheetData sheetId="1105">
        <row r="1">
          <cell r="G1" t="str">
            <v/>
          </cell>
        </row>
      </sheetData>
      <sheetData sheetId="1106" refreshError="1"/>
      <sheetData sheetId="1107">
        <row r="1">
          <cell r="G1" t="str">
            <v/>
          </cell>
        </row>
      </sheetData>
      <sheetData sheetId="1108">
        <row r="1">
          <cell r="G1" t="str">
            <v/>
          </cell>
        </row>
      </sheetData>
      <sheetData sheetId="1109">
        <row r="1">
          <cell r="G1" t="str">
            <v/>
          </cell>
        </row>
      </sheetData>
      <sheetData sheetId="1110">
        <row r="1">
          <cell r="G1" t="str">
            <v/>
          </cell>
        </row>
      </sheetData>
      <sheetData sheetId="1111">
        <row r="1">
          <cell r="G1" t="str">
            <v/>
          </cell>
        </row>
      </sheetData>
      <sheetData sheetId="1112">
        <row r="1">
          <cell r="G1" t="str">
            <v/>
          </cell>
        </row>
      </sheetData>
      <sheetData sheetId="1113">
        <row r="1">
          <cell r="G1" t="str">
            <v/>
          </cell>
        </row>
      </sheetData>
      <sheetData sheetId="1114">
        <row r="1">
          <cell r="G1" t="str">
            <v/>
          </cell>
        </row>
      </sheetData>
      <sheetData sheetId="1115">
        <row r="1">
          <cell r="G1" t="str">
            <v/>
          </cell>
        </row>
      </sheetData>
      <sheetData sheetId="1116">
        <row r="1">
          <cell r="G1" t="str">
            <v/>
          </cell>
        </row>
      </sheetData>
      <sheetData sheetId="1117">
        <row r="1">
          <cell r="G1" t="str">
            <v/>
          </cell>
        </row>
      </sheetData>
      <sheetData sheetId="1118">
        <row r="1">
          <cell r="G1" t="str">
            <v/>
          </cell>
        </row>
      </sheetData>
      <sheetData sheetId="1119">
        <row r="1">
          <cell r="G1" t="str">
            <v/>
          </cell>
        </row>
      </sheetData>
      <sheetData sheetId="1120">
        <row r="1">
          <cell r="G1" t="str">
            <v/>
          </cell>
        </row>
      </sheetData>
      <sheetData sheetId="1121">
        <row r="1">
          <cell r="G1" t="str">
            <v/>
          </cell>
        </row>
      </sheetData>
      <sheetData sheetId="1122">
        <row r="1">
          <cell r="G1" t="str">
            <v/>
          </cell>
        </row>
      </sheetData>
      <sheetData sheetId="1123">
        <row r="1">
          <cell r="G1" t="str">
            <v/>
          </cell>
        </row>
      </sheetData>
      <sheetData sheetId="1124">
        <row r="1">
          <cell r="G1" t="str">
            <v/>
          </cell>
        </row>
      </sheetData>
      <sheetData sheetId="1125">
        <row r="1">
          <cell r="G1" t="str">
            <v/>
          </cell>
        </row>
      </sheetData>
      <sheetData sheetId="1126">
        <row r="1">
          <cell r="G1" t="str">
            <v/>
          </cell>
        </row>
      </sheetData>
      <sheetData sheetId="1127">
        <row r="1">
          <cell r="G1" t="str">
            <v/>
          </cell>
        </row>
      </sheetData>
      <sheetData sheetId="1128">
        <row r="1">
          <cell r="G1" t="str">
            <v/>
          </cell>
        </row>
      </sheetData>
      <sheetData sheetId="1129">
        <row r="1">
          <cell r="G1" t="str">
            <v/>
          </cell>
        </row>
      </sheetData>
      <sheetData sheetId="1130">
        <row r="1">
          <cell r="G1" t="str">
            <v/>
          </cell>
        </row>
      </sheetData>
      <sheetData sheetId="1131">
        <row r="1">
          <cell r="G1" t="str">
            <v/>
          </cell>
        </row>
      </sheetData>
      <sheetData sheetId="1132">
        <row r="1">
          <cell r="G1" t="str">
            <v/>
          </cell>
        </row>
      </sheetData>
      <sheetData sheetId="1133">
        <row r="1">
          <cell r="G1" t="str">
            <v/>
          </cell>
        </row>
      </sheetData>
      <sheetData sheetId="1134">
        <row r="1">
          <cell r="G1" t="str">
            <v/>
          </cell>
        </row>
      </sheetData>
      <sheetData sheetId="1135">
        <row r="1">
          <cell r="G1" t="str">
            <v/>
          </cell>
        </row>
      </sheetData>
      <sheetData sheetId="1136">
        <row r="1">
          <cell r="G1" t="str">
            <v/>
          </cell>
        </row>
      </sheetData>
      <sheetData sheetId="1137">
        <row r="1">
          <cell r="G1" t="str">
            <v/>
          </cell>
        </row>
      </sheetData>
      <sheetData sheetId="1138">
        <row r="1">
          <cell r="G1" t="str">
            <v/>
          </cell>
        </row>
      </sheetData>
      <sheetData sheetId="1139">
        <row r="1">
          <cell r="G1" t="str">
            <v/>
          </cell>
        </row>
      </sheetData>
      <sheetData sheetId="1140">
        <row r="1">
          <cell r="G1" t="str">
            <v/>
          </cell>
        </row>
      </sheetData>
      <sheetData sheetId="1141">
        <row r="1">
          <cell r="G1" t="str">
            <v/>
          </cell>
        </row>
      </sheetData>
      <sheetData sheetId="1142">
        <row r="1">
          <cell r="G1" t="str">
            <v/>
          </cell>
        </row>
      </sheetData>
      <sheetData sheetId="1143">
        <row r="1">
          <cell r="G1" t="str">
            <v/>
          </cell>
        </row>
      </sheetData>
      <sheetData sheetId="1144">
        <row r="1">
          <cell r="G1" t="str">
            <v/>
          </cell>
        </row>
      </sheetData>
      <sheetData sheetId="1145">
        <row r="1">
          <cell r="G1" t="str">
            <v/>
          </cell>
        </row>
      </sheetData>
      <sheetData sheetId="1146">
        <row r="1">
          <cell r="G1" t="str">
            <v/>
          </cell>
        </row>
      </sheetData>
      <sheetData sheetId="1147">
        <row r="1">
          <cell r="G1" t="str">
            <v/>
          </cell>
        </row>
      </sheetData>
      <sheetData sheetId="1148" refreshError="1"/>
      <sheetData sheetId="1149" refreshError="1"/>
      <sheetData sheetId="1150" refreshError="1"/>
      <sheetData sheetId="1151" refreshError="1"/>
      <sheetData sheetId="1152">
        <row r="1">
          <cell r="G1" t="str">
            <v/>
          </cell>
        </row>
      </sheetData>
      <sheetData sheetId="1153">
        <row r="1">
          <cell r="G1" t="str">
            <v/>
          </cell>
        </row>
      </sheetData>
      <sheetData sheetId="1154">
        <row r="1">
          <cell r="G1" t="str">
            <v/>
          </cell>
        </row>
      </sheetData>
      <sheetData sheetId="1155">
        <row r="1">
          <cell r="G1" t="str">
            <v/>
          </cell>
        </row>
      </sheetData>
      <sheetData sheetId="1156">
        <row r="1">
          <cell r="G1" t="str">
            <v/>
          </cell>
        </row>
      </sheetData>
      <sheetData sheetId="1157">
        <row r="1">
          <cell r="G1" t="str">
            <v/>
          </cell>
        </row>
      </sheetData>
      <sheetData sheetId="1158">
        <row r="1">
          <cell r="G1" t="str">
            <v/>
          </cell>
        </row>
      </sheetData>
      <sheetData sheetId="1159">
        <row r="1">
          <cell r="G1" t="str">
            <v/>
          </cell>
        </row>
      </sheetData>
      <sheetData sheetId="1160">
        <row r="1">
          <cell r="G1" t="str">
            <v/>
          </cell>
        </row>
      </sheetData>
      <sheetData sheetId="1161">
        <row r="1">
          <cell r="G1" t="str">
            <v/>
          </cell>
        </row>
      </sheetData>
      <sheetData sheetId="1162">
        <row r="1">
          <cell r="G1" t="str">
            <v/>
          </cell>
        </row>
      </sheetData>
      <sheetData sheetId="1163">
        <row r="1">
          <cell r="G1" t="str">
            <v/>
          </cell>
        </row>
      </sheetData>
      <sheetData sheetId="1164">
        <row r="1">
          <cell r="G1" t="str">
            <v/>
          </cell>
        </row>
      </sheetData>
      <sheetData sheetId="1165">
        <row r="1">
          <cell r="G1" t="str">
            <v/>
          </cell>
        </row>
      </sheetData>
      <sheetData sheetId="1166">
        <row r="1">
          <cell r="G1" t="str">
            <v/>
          </cell>
        </row>
      </sheetData>
      <sheetData sheetId="1167">
        <row r="1">
          <cell r="G1" t="str">
            <v/>
          </cell>
        </row>
      </sheetData>
      <sheetData sheetId="1168" refreshError="1"/>
      <sheetData sheetId="1169">
        <row r="1">
          <cell r="G1" t="str">
            <v/>
          </cell>
        </row>
      </sheetData>
      <sheetData sheetId="1170">
        <row r="1">
          <cell r="G1" t="str">
            <v/>
          </cell>
        </row>
      </sheetData>
      <sheetData sheetId="1171">
        <row r="1">
          <cell r="G1" t="str">
            <v/>
          </cell>
        </row>
      </sheetData>
      <sheetData sheetId="1172">
        <row r="1">
          <cell r="G1" t="str">
            <v/>
          </cell>
        </row>
      </sheetData>
      <sheetData sheetId="1173">
        <row r="1">
          <cell r="G1" t="str">
            <v/>
          </cell>
        </row>
      </sheetData>
      <sheetData sheetId="1174">
        <row r="1">
          <cell r="G1" t="str">
            <v/>
          </cell>
        </row>
      </sheetData>
      <sheetData sheetId="1175">
        <row r="1">
          <cell r="G1" t="str">
            <v/>
          </cell>
        </row>
      </sheetData>
      <sheetData sheetId="1176">
        <row r="1">
          <cell r="G1" t="str">
            <v/>
          </cell>
        </row>
      </sheetData>
      <sheetData sheetId="1177">
        <row r="1">
          <cell r="G1" t="str">
            <v/>
          </cell>
        </row>
      </sheetData>
      <sheetData sheetId="1178">
        <row r="1">
          <cell r="G1" t="str">
            <v/>
          </cell>
        </row>
      </sheetData>
      <sheetData sheetId="1179">
        <row r="1">
          <cell r="G1" t="str">
            <v/>
          </cell>
        </row>
      </sheetData>
      <sheetData sheetId="1180">
        <row r="1">
          <cell r="G1" t="str">
            <v/>
          </cell>
        </row>
      </sheetData>
      <sheetData sheetId="1181">
        <row r="1">
          <cell r="G1" t="str">
            <v/>
          </cell>
        </row>
      </sheetData>
      <sheetData sheetId="1182"/>
      <sheetData sheetId="1183">
        <row r="1">
          <cell r="G1" t="str">
            <v/>
          </cell>
        </row>
      </sheetData>
      <sheetData sheetId="1184">
        <row r="1">
          <cell r="G1" t="str">
            <v/>
          </cell>
        </row>
      </sheetData>
      <sheetData sheetId="1185" refreshError="1"/>
      <sheetData sheetId="1186">
        <row r="1">
          <cell r="G1" t="str">
            <v/>
          </cell>
        </row>
      </sheetData>
      <sheetData sheetId="1187">
        <row r="1">
          <cell r="G1" t="str">
            <v/>
          </cell>
        </row>
      </sheetData>
      <sheetData sheetId="1188">
        <row r="1">
          <cell r="G1" t="str">
            <v/>
          </cell>
        </row>
      </sheetData>
      <sheetData sheetId="1189">
        <row r="1">
          <cell r="G1" t="str">
            <v/>
          </cell>
        </row>
      </sheetData>
      <sheetData sheetId="1190">
        <row r="1">
          <cell r="G1" t="str">
            <v/>
          </cell>
        </row>
      </sheetData>
      <sheetData sheetId="1191">
        <row r="1">
          <cell r="G1" t="str">
            <v/>
          </cell>
        </row>
      </sheetData>
      <sheetData sheetId="1192">
        <row r="1">
          <cell r="G1" t="str">
            <v/>
          </cell>
        </row>
      </sheetData>
      <sheetData sheetId="1193">
        <row r="1">
          <cell r="G1" t="str">
            <v/>
          </cell>
        </row>
      </sheetData>
      <sheetData sheetId="1194">
        <row r="1">
          <cell r="G1" t="str">
            <v/>
          </cell>
        </row>
      </sheetData>
      <sheetData sheetId="1195">
        <row r="1">
          <cell r="G1" t="str">
            <v/>
          </cell>
        </row>
      </sheetData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>
        <row r="1">
          <cell r="G1" t="str">
            <v/>
          </cell>
        </row>
      </sheetData>
      <sheetData sheetId="1804">
        <row r="1">
          <cell r="G1" t="str">
            <v/>
          </cell>
        </row>
      </sheetData>
      <sheetData sheetId="1805">
        <row r="1">
          <cell r="G1" t="str">
            <v/>
          </cell>
        </row>
      </sheetData>
      <sheetData sheetId="1806">
        <row r="1">
          <cell r="G1" t="str">
            <v/>
          </cell>
        </row>
      </sheetData>
      <sheetData sheetId="1807">
        <row r="1">
          <cell r="G1" t="str">
            <v/>
          </cell>
        </row>
      </sheetData>
      <sheetData sheetId="1808">
        <row r="1">
          <cell r="G1" t="str">
            <v/>
          </cell>
        </row>
      </sheetData>
      <sheetData sheetId="1809">
        <row r="1">
          <cell r="G1" t="str">
            <v/>
          </cell>
        </row>
      </sheetData>
      <sheetData sheetId="1810">
        <row r="1">
          <cell r="G1" t="str">
            <v/>
          </cell>
        </row>
      </sheetData>
      <sheetData sheetId="1811">
        <row r="1">
          <cell r="G1" t="str">
            <v/>
          </cell>
        </row>
      </sheetData>
      <sheetData sheetId="1812">
        <row r="1">
          <cell r="G1" t="str">
            <v/>
          </cell>
        </row>
      </sheetData>
      <sheetData sheetId="1813">
        <row r="1">
          <cell r="G1" t="str">
            <v/>
          </cell>
        </row>
      </sheetData>
      <sheetData sheetId="1814">
        <row r="1">
          <cell r="G1" t="str">
            <v/>
          </cell>
        </row>
      </sheetData>
      <sheetData sheetId="1815">
        <row r="1">
          <cell r="G1" t="str">
            <v/>
          </cell>
        </row>
      </sheetData>
      <sheetData sheetId="1816">
        <row r="1">
          <cell r="G1" t="str">
            <v/>
          </cell>
        </row>
      </sheetData>
      <sheetData sheetId="1817">
        <row r="1">
          <cell r="G1" t="str">
            <v/>
          </cell>
        </row>
      </sheetData>
      <sheetData sheetId="1818">
        <row r="1">
          <cell r="G1" t="str">
            <v/>
          </cell>
        </row>
      </sheetData>
      <sheetData sheetId="1819">
        <row r="1">
          <cell r="G1" t="str">
            <v/>
          </cell>
        </row>
      </sheetData>
      <sheetData sheetId="1820">
        <row r="1">
          <cell r="G1" t="str">
            <v/>
          </cell>
        </row>
      </sheetData>
      <sheetData sheetId="1821">
        <row r="1">
          <cell r="G1" t="str">
            <v/>
          </cell>
        </row>
      </sheetData>
      <sheetData sheetId="1822">
        <row r="1">
          <cell r="G1" t="str">
            <v/>
          </cell>
        </row>
      </sheetData>
      <sheetData sheetId="1823">
        <row r="1">
          <cell r="G1" t="str">
            <v/>
          </cell>
        </row>
      </sheetData>
      <sheetData sheetId="1824">
        <row r="1">
          <cell r="G1" t="str">
            <v/>
          </cell>
        </row>
      </sheetData>
      <sheetData sheetId="1825">
        <row r="1">
          <cell r="G1" t="str">
            <v/>
          </cell>
        </row>
      </sheetData>
      <sheetData sheetId="1826">
        <row r="1">
          <cell r="G1" t="str">
            <v/>
          </cell>
        </row>
      </sheetData>
      <sheetData sheetId="1827">
        <row r="1">
          <cell r="G1" t="str">
            <v/>
          </cell>
        </row>
      </sheetData>
      <sheetData sheetId="1828">
        <row r="1">
          <cell r="G1" t="str">
            <v/>
          </cell>
        </row>
      </sheetData>
      <sheetData sheetId="1829">
        <row r="1">
          <cell r="G1" t="str">
            <v/>
          </cell>
        </row>
      </sheetData>
      <sheetData sheetId="1830">
        <row r="1">
          <cell r="G1" t="str">
            <v/>
          </cell>
        </row>
      </sheetData>
      <sheetData sheetId="1831">
        <row r="1">
          <cell r="G1" t="str">
            <v/>
          </cell>
        </row>
      </sheetData>
      <sheetData sheetId="1832">
        <row r="1">
          <cell r="G1" t="str">
            <v/>
          </cell>
        </row>
      </sheetData>
      <sheetData sheetId="1833">
        <row r="1">
          <cell r="G1" t="str">
            <v/>
          </cell>
        </row>
      </sheetData>
      <sheetData sheetId="1834">
        <row r="1">
          <cell r="G1" t="str">
            <v/>
          </cell>
        </row>
      </sheetData>
      <sheetData sheetId="1835">
        <row r="1">
          <cell r="G1" t="str">
            <v/>
          </cell>
        </row>
      </sheetData>
      <sheetData sheetId="1836">
        <row r="1">
          <cell r="G1" t="str">
            <v/>
          </cell>
        </row>
      </sheetData>
      <sheetData sheetId="1837" refreshError="1"/>
      <sheetData sheetId="1838">
        <row r="1">
          <cell r="G1" t="str">
            <v/>
          </cell>
        </row>
      </sheetData>
      <sheetData sheetId="1839">
        <row r="1">
          <cell r="G1" t="str">
            <v/>
          </cell>
        </row>
      </sheetData>
      <sheetData sheetId="1840">
        <row r="1">
          <cell r="G1" t="str">
            <v/>
          </cell>
        </row>
      </sheetData>
      <sheetData sheetId="1841">
        <row r="1">
          <cell r="G1" t="str">
            <v/>
          </cell>
        </row>
      </sheetData>
      <sheetData sheetId="1842">
        <row r="1">
          <cell r="G1" t="str">
            <v/>
          </cell>
        </row>
      </sheetData>
      <sheetData sheetId="1843">
        <row r="1">
          <cell r="G1" t="str">
            <v/>
          </cell>
        </row>
      </sheetData>
      <sheetData sheetId="1844">
        <row r="1">
          <cell r="G1" t="str">
            <v/>
          </cell>
        </row>
      </sheetData>
      <sheetData sheetId="1845">
        <row r="1">
          <cell r="G1" t="str">
            <v/>
          </cell>
        </row>
      </sheetData>
      <sheetData sheetId="1846">
        <row r="1">
          <cell r="G1" t="str">
            <v/>
          </cell>
        </row>
      </sheetData>
      <sheetData sheetId="1847">
        <row r="1">
          <cell r="G1" t="str">
            <v/>
          </cell>
        </row>
      </sheetData>
      <sheetData sheetId="1848">
        <row r="1">
          <cell r="G1" t="str">
            <v/>
          </cell>
        </row>
      </sheetData>
      <sheetData sheetId="1849">
        <row r="1">
          <cell r="G1" t="str">
            <v/>
          </cell>
        </row>
      </sheetData>
      <sheetData sheetId="1850">
        <row r="1">
          <cell r="G1" t="str">
            <v/>
          </cell>
        </row>
      </sheetData>
      <sheetData sheetId="1851">
        <row r="1">
          <cell r="G1" t="str">
            <v/>
          </cell>
        </row>
      </sheetData>
      <sheetData sheetId="1852">
        <row r="1">
          <cell r="G1" t="str">
            <v/>
          </cell>
        </row>
      </sheetData>
      <sheetData sheetId="1853">
        <row r="1">
          <cell r="G1" t="str">
            <v/>
          </cell>
        </row>
      </sheetData>
      <sheetData sheetId="1854">
        <row r="1">
          <cell r="G1" t="str">
            <v/>
          </cell>
        </row>
      </sheetData>
      <sheetData sheetId="1855">
        <row r="1">
          <cell r="G1" t="str">
            <v/>
          </cell>
        </row>
      </sheetData>
      <sheetData sheetId="1856">
        <row r="1">
          <cell r="G1" t="str">
            <v/>
          </cell>
        </row>
      </sheetData>
      <sheetData sheetId="1857">
        <row r="1">
          <cell r="G1" t="str">
            <v/>
          </cell>
        </row>
      </sheetData>
      <sheetData sheetId="1858">
        <row r="1">
          <cell r="G1" t="str">
            <v/>
          </cell>
        </row>
      </sheetData>
      <sheetData sheetId="1859">
        <row r="1">
          <cell r="G1" t="str">
            <v/>
          </cell>
        </row>
      </sheetData>
      <sheetData sheetId="1860">
        <row r="1">
          <cell r="G1" t="str">
            <v/>
          </cell>
        </row>
      </sheetData>
      <sheetData sheetId="1861">
        <row r="1">
          <cell r="G1" t="str">
            <v/>
          </cell>
        </row>
      </sheetData>
      <sheetData sheetId="1862">
        <row r="1">
          <cell r="G1" t="str">
            <v/>
          </cell>
        </row>
      </sheetData>
      <sheetData sheetId="1863">
        <row r="1">
          <cell r="G1" t="str">
            <v/>
          </cell>
        </row>
      </sheetData>
      <sheetData sheetId="1864">
        <row r="1">
          <cell r="G1" t="str">
            <v/>
          </cell>
        </row>
      </sheetData>
      <sheetData sheetId="1865">
        <row r="1">
          <cell r="G1" t="str">
            <v/>
          </cell>
        </row>
      </sheetData>
      <sheetData sheetId="1866">
        <row r="1">
          <cell r="G1" t="str">
            <v/>
          </cell>
        </row>
      </sheetData>
      <sheetData sheetId="1867">
        <row r="1">
          <cell r="G1" t="str">
            <v/>
          </cell>
        </row>
      </sheetData>
      <sheetData sheetId="1868">
        <row r="1">
          <cell r="G1" t="str">
            <v/>
          </cell>
        </row>
      </sheetData>
      <sheetData sheetId="1869">
        <row r="1">
          <cell r="G1" t="str">
            <v/>
          </cell>
        </row>
      </sheetData>
      <sheetData sheetId="1870">
        <row r="1">
          <cell r="G1" t="str">
            <v/>
          </cell>
        </row>
      </sheetData>
      <sheetData sheetId="1871">
        <row r="1">
          <cell r="G1" t="str">
            <v/>
          </cell>
        </row>
      </sheetData>
      <sheetData sheetId="1872">
        <row r="1">
          <cell r="G1" t="str">
            <v/>
          </cell>
        </row>
      </sheetData>
      <sheetData sheetId="1873">
        <row r="1">
          <cell r="G1" t="str">
            <v/>
          </cell>
        </row>
      </sheetData>
      <sheetData sheetId="1874">
        <row r="1">
          <cell r="G1" t="str">
            <v/>
          </cell>
        </row>
      </sheetData>
      <sheetData sheetId="1875">
        <row r="1">
          <cell r="G1" t="str">
            <v/>
          </cell>
        </row>
      </sheetData>
      <sheetData sheetId="1876">
        <row r="1">
          <cell r="G1" t="str">
            <v/>
          </cell>
        </row>
      </sheetData>
      <sheetData sheetId="1877">
        <row r="1">
          <cell r="G1" t="str">
            <v/>
          </cell>
        </row>
      </sheetData>
      <sheetData sheetId="1878">
        <row r="1">
          <cell r="G1" t="str">
            <v/>
          </cell>
        </row>
      </sheetData>
      <sheetData sheetId="1879">
        <row r="1">
          <cell r="G1" t="str">
            <v/>
          </cell>
        </row>
      </sheetData>
      <sheetData sheetId="1880">
        <row r="1">
          <cell r="G1" t="str">
            <v/>
          </cell>
        </row>
      </sheetData>
      <sheetData sheetId="1881">
        <row r="1">
          <cell r="G1" t="str">
            <v/>
          </cell>
        </row>
      </sheetData>
      <sheetData sheetId="1882">
        <row r="1">
          <cell r="G1" t="str">
            <v/>
          </cell>
        </row>
      </sheetData>
      <sheetData sheetId="1883">
        <row r="1">
          <cell r="G1" t="str">
            <v/>
          </cell>
        </row>
      </sheetData>
      <sheetData sheetId="1884">
        <row r="1">
          <cell r="G1" t="str">
            <v/>
          </cell>
        </row>
      </sheetData>
      <sheetData sheetId="1885">
        <row r="1">
          <cell r="G1" t="str">
            <v/>
          </cell>
        </row>
      </sheetData>
      <sheetData sheetId="1886">
        <row r="1">
          <cell r="G1" t="str">
            <v/>
          </cell>
        </row>
      </sheetData>
      <sheetData sheetId="1887">
        <row r="1">
          <cell r="G1" t="str">
            <v/>
          </cell>
        </row>
      </sheetData>
      <sheetData sheetId="1888">
        <row r="1">
          <cell r="G1" t="str">
            <v/>
          </cell>
        </row>
      </sheetData>
      <sheetData sheetId="1889">
        <row r="1">
          <cell r="G1" t="str">
            <v/>
          </cell>
        </row>
      </sheetData>
      <sheetData sheetId="1890">
        <row r="1">
          <cell r="G1" t="str">
            <v/>
          </cell>
        </row>
      </sheetData>
      <sheetData sheetId="1891">
        <row r="1">
          <cell r="G1" t="str">
            <v/>
          </cell>
        </row>
      </sheetData>
      <sheetData sheetId="1892">
        <row r="1">
          <cell r="G1" t="str">
            <v/>
          </cell>
        </row>
      </sheetData>
      <sheetData sheetId="1893">
        <row r="1">
          <cell r="G1" t="str">
            <v/>
          </cell>
        </row>
      </sheetData>
      <sheetData sheetId="1894">
        <row r="1">
          <cell r="G1" t="str">
            <v/>
          </cell>
        </row>
      </sheetData>
      <sheetData sheetId="1895">
        <row r="1">
          <cell r="G1" t="str">
            <v/>
          </cell>
        </row>
      </sheetData>
      <sheetData sheetId="1896">
        <row r="1">
          <cell r="G1" t="str">
            <v/>
          </cell>
        </row>
      </sheetData>
      <sheetData sheetId="1897">
        <row r="1">
          <cell r="G1" t="str">
            <v/>
          </cell>
        </row>
      </sheetData>
      <sheetData sheetId="1898">
        <row r="1">
          <cell r="G1" t="str">
            <v/>
          </cell>
        </row>
      </sheetData>
      <sheetData sheetId="1899">
        <row r="1">
          <cell r="G1" t="str">
            <v/>
          </cell>
        </row>
      </sheetData>
      <sheetData sheetId="1900">
        <row r="1">
          <cell r="G1" t="str">
            <v/>
          </cell>
        </row>
      </sheetData>
      <sheetData sheetId="1901">
        <row r="1">
          <cell r="G1" t="str">
            <v/>
          </cell>
        </row>
      </sheetData>
      <sheetData sheetId="1902">
        <row r="1">
          <cell r="G1" t="str">
            <v/>
          </cell>
        </row>
      </sheetData>
      <sheetData sheetId="1903">
        <row r="1">
          <cell r="G1" t="str">
            <v/>
          </cell>
        </row>
      </sheetData>
      <sheetData sheetId="1904">
        <row r="1">
          <cell r="G1" t="str">
            <v/>
          </cell>
        </row>
      </sheetData>
      <sheetData sheetId="1905">
        <row r="1">
          <cell r="G1" t="str">
            <v/>
          </cell>
        </row>
      </sheetData>
      <sheetData sheetId="1906">
        <row r="1">
          <cell r="G1" t="str">
            <v/>
          </cell>
        </row>
      </sheetData>
      <sheetData sheetId="1907">
        <row r="1">
          <cell r="G1" t="str">
            <v/>
          </cell>
        </row>
      </sheetData>
      <sheetData sheetId="1908">
        <row r="1">
          <cell r="G1" t="str">
            <v/>
          </cell>
        </row>
      </sheetData>
      <sheetData sheetId="1909">
        <row r="1">
          <cell r="G1" t="str">
            <v/>
          </cell>
        </row>
      </sheetData>
      <sheetData sheetId="1910">
        <row r="1">
          <cell r="G1" t="str">
            <v/>
          </cell>
        </row>
      </sheetData>
      <sheetData sheetId="1911">
        <row r="1">
          <cell r="G1" t="str">
            <v/>
          </cell>
        </row>
      </sheetData>
      <sheetData sheetId="1912">
        <row r="1">
          <cell r="G1" t="str">
            <v/>
          </cell>
        </row>
      </sheetData>
      <sheetData sheetId="1913">
        <row r="1">
          <cell r="G1" t="str">
            <v/>
          </cell>
        </row>
      </sheetData>
      <sheetData sheetId="1914">
        <row r="1">
          <cell r="G1" t="str">
            <v/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"/>
      <sheetName val="Сда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Assumptions"/>
      <sheetName val="t0_name"/>
      <sheetName val="поставка сравн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ы"/>
      <sheetName val="ПДПС"/>
      <sheetName val="ПУ"/>
      <sheetName val="ПУ1"/>
      <sheetName val="ПБ"/>
      <sheetName val="9.989"/>
      <sheetName val="1.406"/>
      <sheetName val="1.406.2"/>
      <sheetName val="1.401"/>
      <sheetName val="1.401.2"/>
      <sheetName val="1.401.3"/>
      <sheetName val="1.401.4"/>
      <sheetName val="1.401.5"/>
      <sheetName val="1.402"/>
      <sheetName val="1.403"/>
      <sheetName val="1.404.1"/>
      <sheetName val="1.404.2"/>
      <sheetName val="1.404.3"/>
      <sheetName val="1.404.5"/>
      <sheetName val="1.405"/>
      <sheetName val="1.405.2"/>
      <sheetName val="1.405.3"/>
      <sheetName val="1.407"/>
      <sheetName val="1.407.2"/>
      <sheetName val="1.408"/>
      <sheetName val="1.408.2"/>
      <sheetName val="1.409"/>
      <sheetName val="1.410"/>
      <sheetName val="1.412"/>
      <sheetName val="1.421"/>
      <sheetName val="1.424"/>
      <sheetName val="2.105"/>
      <sheetName val="2.302"/>
      <sheetName val="2.303"/>
      <sheetName val="2.303.1"/>
      <sheetName val="9.990"/>
      <sheetName val="9.991"/>
      <sheetName val="9.992"/>
      <sheetName val="9.993"/>
      <sheetName val="9.994"/>
      <sheetName val="9.995"/>
      <sheetName val="9.996"/>
      <sheetName val="9.999"/>
      <sheetName val="Параметры"/>
      <sheetName val="СтавкиНалогов"/>
      <sheetName val="NOV"/>
      <sheetName val="Сдач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1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Лист2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Служебный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иТБ"/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Сводный бизнес-план"/>
      <sheetName val="Форма2"/>
      <sheetName val="поставка сравн13"/>
      <sheetName val="КВЛ ЦТТ и СТ"/>
      <sheetName val="Статьи затрат"/>
      <sheetName val="Другие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МодельППП (Свод)"/>
      <sheetName val="Sheet5"/>
      <sheetName val="янв (2)"/>
      <sheetName val="рев дф (1.08.) (3)"/>
      <sheetName val="заявка (2)"/>
      <sheetName val="План произв-ва (мес.) (бюджет)"/>
      <sheetName val="Бюджет"/>
      <sheetName val="Материалы для АУП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ввод-вывод ОС авг2004- 2005"/>
      <sheetName val="Loans out"/>
      <sheetName val="s"/>
      <sheetName val="1 (2)"/>
      <sheetName val="Об-я св-а"/>
      <sheetName val="2в"/>
      <sheetName val="Штатное 2012-2015"/>
      <sheetName val="МОП"/>
      <sheetName val="Cash flow 2011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ЭКРБ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потр"/>
      <sheetName val="СН"/>
      <sheetName val="апрель 09."/>
      <sheetName val="Титул1"/>
      <sheetName val="Нефть"/>
      <sheetName val="флормиро"/>
      <sheetName val="Hidden"/>
      <sheetName val="list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ОГНОЗ_1"/>
      <sheetName val="отделы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Приложение 7 (ЕНП)"/>
      <sheetName val="Табельные номера сотрудников"/>
      <sheetName val="AFS"/>
      <sheetName val="д.7.001"/>
      <sheetName val="Лист2"/>
      <sheetName val="Макро"/>
      <sheetName val="Sep"/>
      <sheetName val="массив ДЗО"/>
      <sheetName val="Преискурант"/>
      <sheetName val="форма 3 смета затрат"/>
      <sheetName val="Направления обучения"/>
      <sheetName val=""/>
      <sheetName val="PP&amp;E mvt for 2003"/>
      <sheetName val="Movements"/>
      <sheetName val="новая №5"/>
      <sheetName val="УУ 9 мес.2014"/>
      <sheetName val="Гр5(о)"/>
      <sheetName val="Пок"/>
      <sheetName val="черновик"/>
      <sheetName val="Собственный капитал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брос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Balance Sheet"/>
      <sheetName val=" По скв"/>
      <sheetName val="Лист3"/>
      <sheetName val="точн2"/>
      <sheetName val="БиВи (290)"/>
      <sheetName val="450 (2)"/>
      <sheetName val="Накл"/>
      <sheetName val="Sales F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ati"/>
      <sheetName val="I1"/>
      <sheetName val="I2"/>
      <sheetName val="Dictionaries"/>
      <sheetName val="Спецификация"/>
      <sheetName val="ОП_свод"/>
      <sheetName val="глина"/>
      <sheetName val="Лв 1715 (сб)"/>
      <sheetName val="Осн. пара"/>
      <sheetName val="шкала"/>
      <sheetName val="ДД"/>
      <sheetName val="Затраты"/>
      <sheetName val="Quots"/>
      <sheetName val="Ком плат"/>
      <sheetName val="список"/>
      <sheetName val="КОРП-1"/>
      <sheetName val="КВЛ ЦТТ и СТ"/>
      <sheetName val="черн  гор"/>
      <sheetName val="2003 (215862 тн)"/>
      <sheetName val="Scenar"/>
      <sheetName val="fa movement kyrg"/>
      <sheetName val="P&amp;L"/>
      <sheetName val="Provisions"/>
      <sheetName val="2010"/>
      <sheetName val="по 2007 году план на 2008 год"/>
      <sheetName val="NOV"/>
      <sheetName val="Notice"/>
      <sheetName val="Фонд 18гор"/>
      <sheetName val="G-1"/>
      <sheetName val="Сч.фак.пуст."/>
      <sheetName val="Заявл. пуст"/>
      <sheetName val="Расчет"/>
      <sheetName val="1.401.2"/>
      <sheetName val="бю"/>
      <sheetName val="9"/>
      <sheetName val="Лист4"/>
      <sheetName val="N_SVOD"/>
      <sheetName val="Input"/>
      <sheetName val="Справочник профессий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бензин по авто"/>
      <sheetName val="др адм"/>
      <sheetName val="Осн.ср-ва"/>
      <sheetName val="Астана рус"/>
      <sheetName val="Алматы рус"/>
      <sheetName val="УУ_9_мес_2014"/>
      <sheetName val="д_7_001"/>
      <sheetName val="WBS_elements_RS-v_02A"/>
      <sheetName val="Направления_обучения"/>
      <sheetName val="PP&amp;E_mvt_for_2003"/>
      <sheetName val="Прайс_2005"/>
      <sheetName val="BS_new"/>
      <sheetName val="исп_см_"/>
      <sheetName val="БиВи_(290)"/>
      <sheetName val="450_(2)"/>
      <sheetName val="общие"/>
      <sheetName val="2002(v2)"/>
      <sheetName val="январь"/>
      <sheetName val="конфир"/>
      <sheetName val="IS"/>
      <sheetName val="таблица"/>
      <sheetName val="Data-in"/>
      <sheetName val="консалт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Содержание"/>
      <sheetName val="МТ_CapexDepreciation"/>
      <sheetName val="МУНАЙТАС L-1"/>
      <sheetName val="класс"/>
      <sheetName val="Проект"/>
      <sheetName val="ВЛ-6кв "/>
      <sheetName val="011107"/>
      <sheetName val="ППД"/>
      <sheetName val="IPR_VOG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>
        <row r="3">
          <cell r="A3">
            <v>1</v>
          </cell>
        </row>
      </sheetData>
      <sheetData sheetId="314">
        <row r="3">
          <cell r="A3">
            <v>1</v>
          </cell>
        </row>
      </sheetData>
      <sheetData sheetId="315">
        <row r="3">
          <cell r="A3">
            <v>1</v>
          </cell>
        </row>
      </sheetData>
      <sheetData sheetId="316">
        <row r="3">
          <cell r="A3">
            <v>1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>
        <row r="3">
          <cell r="A3">
            <v>1</v>
          </cell>
        </row>
      </sheetData>
      <sheetData sheetId="444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предприятия"/>
      <sheetName val="Формы планов 9.72"/>
      <sheetName val="1.411.1"/>
      <sheetName val="1.401.2"/>
      <sheetName val="Цеховые"/>
      <sheetName val="KEY"/>
      <sheetName val="Пояснение "/>
      <sheetName val="TasAt"/>
      <sheetName val="Коррект на торг"/>
      <sheetName val="2_1_11_"/>
      <sheetName val="2_1_111_"/>
      <sheetName val="2_1_112_"/>
      <sheetName val="2_1_113_"/>
      <sheetName val="2_1_114_"/>
      <sheetName val="2_1_12_"/>
      <sheetName val="2_1_121_"/>
      <sheetName val="2_1_122_"/>
      <sheetName val="2_1_124"/>
      <sheetName val="2_1_58_"/>
      <sheetName val="1_1_11_"/>
      <sheetName val="1_1_111_"/>
      <sheetName val="1_1_112_"/>
      <sheetName val="1_1_113_"/>
      <sheetName val="1_1_114_"/>
      <sheetName val="1_1_12_"/>
      <sheetName val="1_1_121_"/>
      <sheetName val="1_1_122"/>
      <sheetName val="1_1_124_"/>
      <sheetName val="1_1_13_"/>
      <sheetName val="1_1_131_"/>
      <sheetName val="1_1_134_"/>
      <sheetName val="3_1_11_"/>
      <sheetName val="3_1_111_"/>
      <sheetName val="3_1_112_"/>
      <sheetName val="3_1_113_"/>
      <sheetName val="3_1_114_"/>
      <sheetName val="3_1_12_"/>
      <sheetName val="3_1_121_"/>
      <sheetName val="3_1_122_"/>
      <sheetName val="3_1_124_"/>
      <sheetName val="3_1_13_"/>
      <sheetName val="3_1_131_"/>
      <sheetName val="3_1_134_"/>
      <sheetName val="4_1_11_"/>
      <sheetName val="4_1_111_"/>
      <sheetName val="4_1_112_"/>
      <sheetName val="4_1_113_"/>
      <sheetName val="4_1_114_"/>
      <sheetName val="4_1_12_"/>
      <sheetName val="4_1_121_"/>
      <sheetName val="4_1_122_"/>
      <sheetName val="4_1_124_"/>
      <sheetName val="4_1_13_"/>
      <sheetName val="4_1_131_"/>
      <sheetName val="4_1_134_"/>
      <sheetName val="2_1_47_"/>
      <sheetName val="2_1_471_"/>
      <sheetName val="2_1_472_"/>
      <sheetName val="2_1_473_"/>
      <sheetName val="2_1_461_"/>
      <sheetName val="2_1_4611_"/>
      <sheetName val="2_1_4612"/>
      <sheetName val="2_1_4613"/>
      <sheetName val="2_1_4614"/>
      <sheetName val="2_1_463_"/>
      <sheetName val="2_1_4631"/>
      <sheetName val="2_1_462_"/>
      <sheetName val="2_1_4621_"/>
      <sheetName val="2_1_464_"/>
      <sheetName val="2_1_465_"/>
      <sheetName val="2_1_4651__"/>
      <sheetName val="2_1_466_"/>
      <sheetName val="4_1_48_"/>
      <sheetName val="4_1_50_"/>
      <sheetName val="4_1_46_"/>
      <sheetName val="4_1_47_"/>
      <sheetName val="4_1_49_"/>
      <sheetName val="4_1_57_"/>
      <sheetName val="1_1_14_"/>
      <sheetName val="1_1_141_"/>
      <sheetName val="1_1_1411"/>
      <sheetName val="1_1_142_"/>
      <sheetName val="1_1_1421_"/>
      <sheetName val="1_1_1422_"/>
      <sheetName val="1_1_1423_"/>
      <sheetName val="1_1_143_"/>
      <sheetName val="1_1_1431_"/>
      <sheetName val="1_1_144_"/>
      <sheetName val="1_1_145_"/>
      <sheetName val="1_1_15_"/>
      <sheetName val="1_1_151_"/>
      <sheetName val="1_1_16_"/>
      <sheetName val="1_1_161_"/>
      <sheetName val="1_1_164_"/>
      <sheetName val="3_1_14_"/>
      <sheetName val="3_1_141_"/>
      <sheetName val="3_1_1411_"/>
      <sheetName val="3_1_142_"/>
      <sheetName val="3_1_1421_"/>
      <sheetName val="3_1_1422_"/>
      <sheetName val="3_1_1423_"/>
      <sheetName val="3_1_143_"/>
      <sheetName val="3_1_1431_"/>
      <sheetName val="3_1_144_"/>
      <sheetName val="3_1_145_"/>
      <sheetName val="3_1_15_"/>
      <sheetName val="3_1_151_"/>
      <sheetName val="3_1_16_"/>
      <sheetName val="3_1_161_"/>
      <sheetName val="4_1_14_"/>
      <sheetName val="4_1_141_"/>
      <sheetName val="4_1_1411_"/>
      <sheetName val="4_1_142_"/>
      <sheetName val="4_1_1421_"/>
      <sheetName val="4_1_1422_"/>
      <sheetName val="4_1_1423_"/>
      <sheetName val="4_1_143_"/>
      <sheetName val="4_1_1431_"/>
      <sheetName val="4_1_144_"/>
      <sheetName val="4_1_145_"/>
      <sheetName val="4_1_15_"/>
      <sheetName val="4_1_151_"/>
      <sheetName val="4_1_16_"/>
      <sheetName val="4_1_161_"/>
      <sheetName val="2_2_21_"/>
      <sheetName val="2_2_22_"/>
      <sheetName val="2_2_23_"/>
      <sheetName val="1_2_21_"/>
      <sheetName val="1_2_22_"/>
      <sheetName val="1_2_23_"/>
      <sheetName val="1_2_24_"/>
      <sheetName val="1_2_25_"/>
      <sheetName val="3_2_21_"/>
      <sheetName val="3_2_22_"/>
      <sheetName val="3_2_23_"/>
      <sheetName val="3_2_24_"/>
      <sheetName val="3_2_25_"/>
      <sheetName val="4_2_21_"/>
      <sheetName val="4_2_22_"/>
      <sheetName val="4_2_23_"/>
      <sheetName val="4_2_24_"/>
      <sheetName val="4_2_25_"/>
      <sheetName val="2_2_43_"/>
      <sheetName val="2_2_431_"/>
      <sheetName val="4_2_56_"/>
      <sheetName val="4_2_51_"/>
      <sheetName val="1_2_26_"/>
      <sheetName val="1_2_261_"/>
      <sheetName val="1_2_27_"/>
      <sheetName val="1_2_28_"/>
      <sheetName val="3_2_58"/>
      <sheetName val="3_2_59"/>
      <sheetName val="3_2_26_"/>
      <sheetName val="3_2_261_"/>
      <sheetName val="3_2_27_"/>
      <sheetName val="3_2_28_"/>
      <sheetName val="4_2_26_"/>
      <sheetName val="4_2_261_"/>
      <sheetName val="4_2_27_"/>
      <sheetName val="4_2_28_"/>
      <sheetName val="4_2_43_"/>
      <sheetName val="4_2_41_"/>
      <sheetName val="4_2_42_"/>
      <sheetName val="4_2_45_"/>
      <sheetName val="4_2_44_"/>
      <sheetName val="3_3_31_1"/>
      <sheetName val="3_2_29_"/>
      <sheetName val="3_2_32_"/>
      <sheetName val="3_3_33_"/>
      <sheetName val="3_3_34_"/>
      <sheetName val="3_3_35_"/>
      <sheetName val="3_3_36_"/>
      <sheetName val="3_3_37_"/>
      <sheetName val="4_3_52_"/>
      <sheetName val="4_1_53_"/>
      <sheetName val="4_1_54_"/>
      <sheetName val="4_3_55_"/>
      <sheetName val="200_(2)"/>
      <sheetName val="300_(2)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Формы_планов_9_72"/>
      <sheetName val="1_411_1"/>
      <sheetName val="1_401_2"/>
      <sheetName val="Пояснение_"/>
      <sheetName val="Коррект_на_торг"/>
      <sheetName val="2_1_11_1"/>
      <sheetName val="2_1_111_1"/>
      <sheetName val="2_1_112_1"/>
      <sheetName val="2_1_113_1"/>
      <sheetName val="2_1_114_1"/>
      <sheetName val="2_1_12_1"/>
      <sheetName val="2_1_121_1"/>
      <sheetName val="2_1_122_1"/>
      <sheetName val="2_1_1241"/>
      <sheetName val="2_1_58_1"/>
      <sheetName val="1_1_11_1"/>
      <sheetName val="1_1_111_1"/>
      <sheetName val="1_1_112_1"/>
      <sheetName val="1_1_113_1"/>
      <sheetName val="1_1_114_1"/>
      <sheetName val="1_1_12_1"/>
      <sheetName val="1_1_121_1"/>
      <sheetName val="1_1_1221"/>
      <sheetName val="1_1_124_1"/>
      <sheetName val="1_1_13_1"/>
      <sheetName val="1_1_131_1"/>
      <sheetName val="1_1_134_1"/>
      <sheetName val="3_1_11_1"/>
      <sheetName val="3_1_111_1"/>
      <sheetName val="3_1_112_1"/>
      <sheetName val="3_1_113_1"/>
      <sheetName val="3_1_114_1"/>
      <sheetName val="3_1_12_1"/>
      <sheetName val="3_1_121_1"/>
      <sheetName val="3_1_122_1"/>
      <sheetName val="3_1_124_1"/>
      <sheetName val="3_1_13_1"/>
      <sheetName val="3_1_131_1"/>
      <sheetName val="3_1_134_1"/>
      <sheetName val="4_1_11_1"/>
      <sheetName val="4_1_111_1"/>
      <sheetName val="4_1_112_1"/>
      <sheetName val="4_1_113_1"/>
      <sheetName val="4_1_114_1"/>
      <sheetName val="4_1_12_1"/>
      <sheetName val="4_1_121_1"/>
      <sheetName val="4_1_122_1"/>
      <sheetName val="4_1_124_1"/>
      <sheetName val="4_1_13_1"/>
      <sheetName val="4_1_131_1"/>
      <sheetName val="4_1_134_1"/>
      <sheetName val="2_1_47_1"/>
      <sheetName val="2_1_471_1"/>
      <sheetName val="2_1_472_1"/>
      <sheetName val="2_1_473_1"/>
      <sheetName val="2_1_461_1"/>
      <sheetName val="2_1_4611_1"/>
      <sheetName val="2_1_46121"/>
      <sheetName val="2_1_46131"/>
      <sheetName val="2_1_46141"/>
      <sheetName val="2_1_463_1"/>
      <sheetName val="2_1_46311"/>
      <sheetName val="2_1_462_1"/>
      <sheetName val="2_1_4621_1"/>
      <sheetName val="2_1_464_1"/>
      <sheetName val="2_1_465_1"/>
      <sheetName val="2_1_4651__1"/>
      <sheetName val="2_1_466_1"/>
      <sheetName val="4_1_48_1"/>
      <sheetName val="4_1_50_1"/>
      <sheetName val="4_1_46_1"/>
      <sheetName val="4_1_47_1"/>
      <sheetName val="4_1_49_1"/>
      <sheetName val="4_1_57_1"/>
      <sheetName val="1_1_14_1"/>
      <sheetName val="1_1_141_1"/>
      <sheetName val="1_1_14111"/>
      <sheetName val="1_1_142_1"/>
      <sheetName val="1_1_1421_1"/>
      <sheetName val="1_1_1422_1"/>
      <sheetName val="1_1_1423_1"/>
      <sheetName val="1_1_143_1"/>
      <sheetName val="1_1_1431_1"/>
      <sheetName val="1_1_144_1"/>
      <sheetName val="1_1_145_1"/>
      <sheetName val="1_1_15_1"/>
      <sheetName val="1_1_151_1"/>
      <sheetName val="1_1_16_1"/>
      <sheetName val="1_1_161_1"/>
      <sheetName val="1_1_164_1"/>
      <sheetName val="3_1_14_1"/>
      <sheetName val="3_1_141_1"/>
      <sheetName val="3_1_1411_1"/>
      <sheetName val="3_1_142_1"/>
      <sheetName val="3_1_1421_1"/>
      <sheetName val="3_1_1422_1"/>
      <sheetName val="3_1_1423_1"/>
      <sheetName val="3_1_143_1"/>
      <sheetName val="3_1_1431_1"/>
      <sheetName val="3_1_144_1"/>
      <sheetName val="3_1_145_1"/>
      <sheetName val="3_1_15_1"/>
      <sheetName val="3_1_151_1"/>
      <sheetName val="3_1_16_1"/>
      <sheetName val="3_1_161_1"/>
      <sheetName val="4_1_14_1"/>
      <sheetName val="4_1_141_1"/>
      <sheetName val="4_1_1411_1"/>
      <sheetName val="4_1_142_1"/>
      <sheetName val="4_1_1421_1"/>
      <sheetName val="4_1_1422_1"/>
      <sheetName val="4_1_1423_1"/>
      <sheetName val="4_1_143_1"/>
      <sheetName val="4_1_1431_1"/>
      <sheetName val="4_1_144_1"/>
      <sheetName val="4_1_145_1"/>
      <sheetName val="4_1_15_1"/>
      <sheetName val="4_1_151_1"/>
      <sheetName val="4_1_16_1"/>
      <sheetName val="4_1_161_1"/>
      <sheetName val="2_2_21_1"/>
      <sheetName val="2_2_22_1"/>
      <sheetName val="2_2_23_1"/>
      <sheetName val="1_2_21_1"/>
      <sheetName val="1_2_22_1"/>
      <sheetName val="1_2_23_1"/>
      <sheetName val="1_2_24_1"/>
      <sheetName val="1_2_25_1"/>
      <sheetName val="3_2_21_1"/>
      <sheetName val="3_2_22_1"/>
      <sheetName val="3_2_23_1"/>
      <sheetName val="3_2_24_1"/>
      <sheetName val="3_2_25_1"/>
      <sheetName val="4_2_21_1"/>
      <sheetName val="4_2_22_1"/>
      <sheetName val="4_2_23_1"/>
      <sheetName val="4_2_24_1"/>
      <sheetName val="4_2_25_1"/>
      <sheetName val="2_2_43_1"/>
      <sheetName val="2_2_431_1"/>
      <sheetName val="4_2_56_1"/>
      <sheetName val="4_2_51_1"/>
      <sheetName val="1_2_26_1"/>
      <sheetName val="1_2_261_1"/>
      <sheetName val="1_2_27_1"/>
      <sheetName val="1_2_28_1"/>
      <sheetName val="3_2_581"/>
      <sheetName val="3_2_591"/>
      <sheetName val="3_2_26_1"/>
      <sheetName val="3_2_261_1"/>
      <sheetName val="3_2_27_1"/>
      <sheetName val="3_2_28_1"/>
      <sheetName val="4_2_26_1"/>
      <sheetName val="4_2_261_1"/>
      <sheetName val="4_2_27_1"/>
      <sheetName val="4_2_28_1"/>
      <sheetName val="4_2_43_1"/>
      <sheetName val="4_2_41_1"/>
      <sheetName val="4_2_42_1"/>
      <sheetName val="4_2_45_1"/>
      <sheetName val="4_2_44_1"/>
      <sheetName val="3_3_31_2"/>
      <sheetName val="3_2_29_1"/>
      <sheetName val="3_2_32_1"/>
      <sheetName val="3_3_33_1"/>
      <sheetName val="3_3_34_1"/>
      <sheetName val="3_3_35_1"/>
      <sheetName val="3_3_36_1"/>
      <sheetName val="3_3_37_1"/>
      <sheetName val="4_3_52_1"/>
      <sheetName val="4_1_53_1"/>
      <sheetName val="4_1_54_1"/>
      <sheetName val="4_3_55_1"/>
      <sheetName val="200_(2)1"/>
      <sheetName val="300_(2)1"/>
      <sheetName val="Свод_по_подразделениям1"/>
      <sheetName val="1__ИСУ1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Формы_планов_9_721"/>
      <sheetName val="1_411_11"/>
      <sheetName val="1_401_21"/>
      <sheetName val="Пояснение_1"/>
      <sheetName val="Коррект_на_торг1"/>
      <sheetName val="ФА_FCF Нефтехимия"/>
      <sheetName val="Ф2_1 Бюджет доходов и расходов"/>
      <sheetName val="НВВ утв тарифы"/>
      <sheetName val="СЦЕНАРН УСЛ"/>
      <sheetName val="8.arb"/>
      <sheetName val="УПС 2007"/>
      <sheetName val="вводные данные"/>
      <sheetName val="t0_name"/>
      <sheetName val="Пром1"/>
      <sheetName val="2_1_11_2"/>
      <sheetName val="2_1_111_2"/>
      <sheetName val="2_1_112_2"/>
      <sheetName val="2_1_113_2"/>
      <sheetName val="2_1_114_2"/>
      <sheetName val="2_1_12_2"/>
      <sheetName val="2_1_121_2"/>
      <sheetName val="2_1_122_2"/>
      <sheetName val="2_1_1242"/>
      <sheetName val="2_1_58_2"/>
      <sheetName val="1_1_11_2"/>
      <sheetName val="1_1_111_2"/>
      <sheetName val="1_1_112_2"/>
      <sheetName val="1_1_113_2"/>
      <sheetName val="1_1_114_2"/>
      <sheetName val="1_1_12_2"/>
      <sheetName val="1_1_121_2"/>
      <sheetName val="1_1_1222"/>
      <sheetName val="1_1_124_2"/>
      <sheetName val="1_1_13_2"/>
      <sheetName val="1_1_131_2"/>
      <sheetName val="1_1_134_2"/>
      <sheetName val="3_1_11_2"/>
      <sheetName val="3_1_111_2"/>
      <sheetName val="3_1_112_2"/>
      <sheetName val="3_1_113_2"/>
      <sheetName val="3_1_114_2"/>
      <sheetName val="3_1_12_2"/>
      <sheetName val="3_1_121_2"/>
      <sheetName val="3_1_122_2"/>
      <sheetName val="3_1_124_2"/>
      <sheetName val="3_1_13_2"/>
      <sheetName val="3_1_131_2"/>
      <sheetName val="3_1_134_2"/>
      <sheetName val="4_1_11_2"/>
      <sheetName val="4_1_111_2"/>
      <sheetName val="4_1_112_2"/>
      <sheetName val="4_1_113_2"/>
      <sheetName val="4_1_114_2"/>
      <sheetName val="4_1_12_2"/>
      <sheetName val="4_1_121_2"/>
      <sheetName val="4_1_122_2"/>
      <sheetName val="4_1_124_2"/>
      <sheetName val="4_1_13_2"/>
      <sheetName val="4_1_131_2"/>
      <sheetName val="4_1_134_2"/>
      <sheetName val="2_1_47_2"/>
      <sheetName val="2_1_471_2"/>
      <sheetName val="2_1_472_2"/>
      <sheetName val="2_1_473_2"/>
      <sheetName val="2_1_461_2"/>
      <sheetName val="2_1_4611_2"/>
      <sheetName val="2_1_46122"/>
      <sheetName val="2_1_46132"/>
      <sheetName val="2_1_46142"/>
      <sheetName val="2_1_463_2"/>
      <sheetName val="2_1_46312"/>
      <sheetName val="2_1_462_2"/>
      <sheetName val="2_1_4621_2"/>
      <sheetName val="2_1_464_2"/>
      <sheetName val="2_1_465_2"/>
      <sheetName val="2_1_4651__2"/>
      <sheetName val="2_1_466_2"/>
      <sheetName val="4_1_48_2"/>
      <sheetName val="4_1_50_2"/>
      <sheetName val="4_1_46_2"/>
      <sheetName val="4_1_47_2"/>
      <sheetName val="4_1_49_2"/>
      <sheetName val="4_1_57_2"/>
      <sheetName val="1_1_14_2"/>
      <sheetName val="1_1_141_2"/>
      <sheetName val="1_1_14112"/>
      <sheetName val="1_1_142_2"/>
      <sheetName val="1_1_1421_2"/>
      <sheetName val="1_1_1422_2"/>
      <sheetName val="1_1_1423_2"/>
      <sheetName val="1_1_143_2"/>
      <sheetName val="1_1_1431_2"/>
      <sheetName val="1_1_144_2"/>
      <sheetName val="1_1_145_2"/>
      <sheetName val="1_1_15_2"/>
      <sheetName val="1_1_151_2"/>
      <sheetName val="1_1_16_2"/>
      <sheetName val="1_1_161_2"/>
      <sheetName val="1_1_164_2"/>
      <sheetName val="3_1_14_2"/>
      <sheetName val="3_1_141_2"/>
      <sheetName val="3_1_1411_2"/>
      <sheetName val="3_1_142_2"/>
      <sheetName val="3_1_1421_2"/>
      <sheetName val="3_1_1422_2"/>
      <sheetName val="3_1_1423_2"/>
      <sheetName val="3_1_143_2"/>
      <sheetName val="3_1_1431_2"/>
      <sheetName val="3_1_144_2"/>
      <sheetName val="3_1_145_2"/>
      <sheetName val="3_1_15_2"/>
      <sheetName val="3_1_151_2"/>
      <sheetName val="3_1_16_2"/>
      <sheetName val="3_1_161_2"/>
      <sheetName val="4_1_14_2"/>
      <sheetName val="4_1_141_2"/>
      <sheetName val="4_1_1411_2"/>
      <sheetName val="4_1_142_2"/>
      <sheetName val="4_1_1421_2"/>
      <sheetName val="4_1_1422_2"/>
      <sheetName val="4_1_1423_2"/>
      <sheetName val="4_1_143_2"/>
      <sheetName val="4_1_1431_2"/>
      <sheetName val="4_1_144_2"/>
      <sheetName val="4_1_145_2"/>
      <sheetName val="4_1_15_2"/>
      <sheetName val="4_1_151_2"/>
      <sheetName val="4_1_16_2"/>
      <sheetName val="4_1_161_2"/>
      <sheetName val="2_2_21_2"/>
      <sheetName val="2_2_22_2"/>
      <sheetName val="2_2_23_2"/>
      <sheetName val="1_2_21_2"/>
      <sheetName val="1_2_22_2"/>
      <sheetName val="1_2_23_2"/>
      <sheetName val="1_2_24_2"/>
      <sheetName val="1_2_25_2"/>
      <sheetName val="3_2_21_2"/>
      <sheetName val="3_2_22_2"/>
      <sheetName val="3_2_23_2"/>
      <sheetName val="3_2_24_2"/>
      <sheetName val="3_2_25_2"/>
      <sheetName val="4_2_21_2"/>
      <sheetName val="4_2_22_2"/>
      <sheetName val="4_2_23_2"/>
      <sheetName val="4_2_24_2"/>
      <sheetName val="4_2_25_2"/>
      <sheetName val="2_2_43_2"/>
      <sheetName val="2_2_431_2"/>
      <sheetName val="4_2_56_2"/>
      <sheetName val="4_2_51_2"/>
      <sheetName val="1_2_26_2"/>
      <sheetName val="1_2_261_2"/>
      <sheetName val="1_2_27_2"/>
      <sheetName val="1_2_28_2"/>
      <sheetName val="3_2_582"/>
      <sheetName val="3_2_592"/>
      <sheetName val="3_2_26_2"/>
      <sheetName val="3_2_261_2"/>
      <sheetName val="3_2_27_2"/>
      <sheetName val="3_2_28_2"/>
      <sheetName val="4_2_26_2"/>
      <sheetName val="4_2_261_2"/>
      <sheetName val="4_2_27_2"/>
      <sheetName val="4_2_28_2"/>
      <sheetName val="4_2_43_2"/>
      <sheetName val="4_2_41_2"/>
      <sheetName val="4_2_42_2"/>
      <sheetName val="4_2_45_2"/>
      <sheetName val="4_2_44_2"/>
      <sheetName val="3_3_31_3"/>
      <sheetName val="3_2_29_2"/>
      <sheetName val="3_2_32_2"/>
      <sheetName val="3_3_33_2"/>
      <sheetName val="3_3_34_2"/>
      <sheetName val="3_3_35_2"/>
      <sheetName val="3_3_36_2"/>
      <sheetName val="3_3_37_2"/>
      <sheetName val="4_3_52_2"/>
      <sheetName val="4_1_53_2"/>
      <sheetName val="4_1_54_2"/>
      <sheetName val="4_3_55_2"/>
      <sheetName val="200_(2)2"/>
      <sheetName val="300_(2)2"/>
      <sheetName val="Свод_по_подразделениям2"/>
      <sheetName val="1__ИСУ2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Формы_планов_9_722"/>
      <sheetName val="1_411_12"/>
      <sheetName val="1_401_22"/>
      <sheetName val="Пояснение_2"/>
      <sheetName val="Коррект_на_торг2"/>
      <sheetName val="ФА_FCF_Нефтехимия"/>
      <sheetName val="НВВ_утв_тарифы"/>
      <sheetName val="Ф2_1_Бюджет_доходов_и_расходов"/>
      <sheetName val="СЦЕНАРН_УСЛ"/>
      <sheetName val="Транспорт"/>
      <sheetName val="услуги"/>
      <sheetName val="Спр_общий"/>
      <sheetName val="2002(v2)"/>
      <sheetName val="Транспоက_x0000_"/>
      <sheetName val="Транспо0_x0000_"/>
      <sheetName val="Транспо䈀ᅪ"/>
      <sheetName val="Транспо਀腹"/>
      <sheetName val="Объекты"/>
      <sheetName val="Подобъект"/>
      <sheetName val="Коды и категории"/>
      <sheetName val="А77, АП-2"/>
      <sheetName val="Мосф"/>
      <sheetName val="Чапаев"/>
      <sheetName val="Тепл"/>
      <sheetName val="А66"/>
      <sheetName val="База"/>
      <sheetName val="Филип"/>
      <sheetName val="НЕ УДАЛЯТЬ!!!!!"/>
      <sheetName val="Образец"/>
      <sheetName val="УПС쌓ᄅİ_x0000_栀"/>
      <sheetName val="УПС/_x0000_쀀/_x0000_"/>
      <sheetName val="УПС쐉쑣/_x0000_倀"/>
      <sheetName val="2_1_11_3"/>
      <sheetName val="2_1_111_3"/>
      <sheetName val="2_1_112_3"/>
      <sheetName val="2_1_113_3"/>
      <sheetName val="2_1_114_3"/>
      <sheetName val="2_1_12_3"/>
      <sheetName val="2_1_121_3"/>
      <sheetName val="2_1_122_3"/>
      <sheetName val="2_1_1243"/>
      <sheetName val="2_1_58_3"/>
      <sheetName val="1_1_11_3"/>
      <sheetName val="1_1_111_3"/>
      <sheetName val="1_1_112_3"/>
      <sheetName val="1_1_113_3"/>
      <sheetName val="1_1_114_3"/>
      <sheetName val="1_1_12_3"/>
      <sheetName val="1_1_121_3"/>
      <sheetName val="1_1_1223"/>
      <sheetName val="1_1_124_3"/>
      <sheetName val="1_1_13_3"/>
      <sheetName val="1_1_131_3"/>
      <sheetName val="1_1_134_3"/>
      <sheetName val="3_1_11_3"/>
      <sheetName val="3_1_111_3"/>
      <sheetName val="3_1_112_3"/>
      <sheetName val="3_1_113_3"/>
      <sheetName val="3_1_114_3"/>
      <sheetName val="3_1_12_3"/>
      <sheetName val="3_1_121_3"/>
      <sheetName val="3_1_122_3"/>
      <sheetName val="3_1_124_3"/>
      <sheetName val="3_1_13_3"/>
      <sheetName val="3_1_131_3"/>
      <sheetName val="3_1_134_3"/>
      <sheetName val="4_1_11_3"/>
      <sheetName val="4_1_111_3"/>
      <sheetName val="4_1_112_3"/>
      <sheetName val="4_1_113_3"/>
      <sheetName val="4_1_114_3"/>
      <sheetName val="4_1_12_3"/>
      <sheetName val="4_1_121_3"/>
      <sheetName val="4_1_122_3"/>
      <sheetName val="4_1_124_3"/>
      <sheetName val="4_1_13_3"/>
      <sheetName val="4_1_131_3"/>
      <sheetName val="4_1_134_3"/>
      <sheetName val="2_1_47_3"/>
      <sheetName val="2_1_471_3"/>
      <sheetName val="2_1_472_3"/>
      <sheetName val="2_1_473_3"/>
      <sheetName val="2_1_461_3"/>
      <sheetName val="2_1_4611_3"/>
      <sheetName val="2_1_46123"/>
      <sheetName val="2_1_46133"/>
      <sheetName val="2_1_46143"/>
      <sheetName val="2_1_463_3"/>
      <sheetName val="2_1_46313"/>
      <sheetName val="2_1_462_3"/>
      <sheetName val="2_1_4621_3"/>
      <sheetName val="2_1_464_3"/>
      <sheetName val="2_1_465_3"/>
      <sheetName val="2_1_4651__3"/>
      <sheetName val="2_1_466_3"/>
      <sheetName val="4_1_48_3"/>
      <sheetName val="4_1_50_3"/>
      <sheetName val="4_1_46_3"/>
      <sheetName val="4_1_47_3"/>
      <sheetName val="4_1_49_3"/>
      <sheetName val="4_1_57_3"/>
      <sheetName val="1_1_14_3"/>
      <sheetName val="1_1_141_3"/>
      <sheetName val="1_1_14113"/>
      <sheetName val="1_1_142_3"/>
      <sheetName val="1_1_1421_3"/>
      <sheetName val="1_1_1422_3"/>
      <sheetName val="1_1_1423_3"/>
      <sheetName val="1_1_143_3"/>
      <sheetName val="1_1_1431_3"/>
      <sheetName val="1_1_144_3"/>
      <sheetName val="1_1_145_3"/>
      <sheetName val="1_1_15_3"/>
      <sheetName val="1_1_151_3"/>
      <sheetName val="1_1_16_3"/>
      <sheetName val="1_1_161_3"/>
      <sheetName val="1_1_164_3"/>
      <sheetName val="3_1_14_3"/>
      <sheetName val="3_1_141_3"/>
      <sheetName val="3_1_1411_3"/>
      <sheetName val="3_1_142_3"/>
      <sheetName val="3_1_1421_3"/>
      <sheetName val="3_1_1422_3"/>
      <sheetName val="3_1_1423_3"/>
      <sheetName val="3_1_143_3"/>
      <sheetName val="3_1_1431_3"/>
      <sheetName val="3_1_144_3"/>
      <sheetName val="3_1_145_3"/>
      <sheetName val="3_1_15_3"/>
      <sheetName val="3_1_151_3"/>
      <sheetName val="3_1_16_3"/>
      <sheetName val="3_1_161_3"/>
      <sheetName val="4_1_14_3"/>
      <sheetName val="4_1_141_3"/>
      <sheetName val="4_1_1411_3"/>
      <sheetName val="4_1_142_3"/>
      <sheetName val="4_1_1421_3"/>
      <sheetName val="4_1_1422_3"/>
      <sheetName val="4_1_1423_3"/>
      <sheetName val="4_1_143_3"/>
      <sheetName val="4_1_1431_3"/>
      <sheetName val="4_1_144_3"/>
      <sheetName val="4_1_145_3"/>
      <sheetName val="4_1_15_3"/>
      <sheetName val="4_1_151_3"/>
      <sheetName val="4_1_16_3"/>
      <sheetName val="4_1_161_3"/>
      <sheetName val="2_2_21_3"/>
      <sheetName val="2_2_22_3"/>
      <sheetName val="2_2_23_3"/>
      <sheetName val="1_2_21_3"/>
      <sheetName val="1_2_22_3"/>
      <sheetName val="1_2_23_3"/>
      <sheetName val="1_2_24_3"/>
      <sheetName val="1_2_25_3"/>
      <sheetName val="3_2_21_3"/>
      <sheetName val="3_2_22_3"/>
      <sheetName val="3_2_23_3"/>
      <sheetName val="3_2_24_3"/>
      <sheetName val="3_2_25_3"/>
      <sheetName val="4_2_21_3"/>
      <sheetName val="4_2_22_3"/>
      <sheetName val="4_2_23_3"/>
      <sheetName val="4_2_24_3"/>
      <sheetName val="4_2_25_3"/>
      <sheetName val="2_2_43_3"/>
      <sheetName val="2_2_431_3"/>
      <sheetName val="4_2_56_3"/>
      <sheetName val="4_2_51_3"/>
      <sheetName val="1_2_26_3"/>
      <sheetName val="1_2_261_3"/>
      <sheetName val="1_2_27_3"/>
      <sheetName val="1_2_28_3"/>
      <sheetName val="3_2_583"/>
      <sheetName val="3_2_593"/>
      <sheetName val="3_2_26_3"/>
      <sheetName val="3_2_261_3"/>
      <sheetName val="3_2_27_3"/>
      <sheetName val="3_2_28_3"/>
      <sheetName val="4_2_26_3"/>
      <sheetName val="4_2_261_3"/>
      <sheetName val="4_2_27_3"/>
      <sheetName val="4_2_28_3"/>
      <sheetName val="4_2_43_3"/>
      <sheetName val="4_2_41_3"/>
      <sheetName val="4_2_42_3"/>
      <sheetName val="4_2_45_3"/>
      <sheetName val="4_2_44_3"/>
      <sheetName val="3_3_31_4"/>
      <sheetName val="3_2_29_3"/>
      <sheetName val="3_2_32_3"/>
      <sheetName val="3_3_33_3"/>
      <sheetName val="3_3_34_3"/>
      <sheetName val="3_3_35_3"/>
      <sheetName val="3_3_36_3"/>
      <sheetName val="3_3_37_3"/>
      <sheetName val="4_3_52_3"/>
      <sheetName val="4_1_53_3"/>
      <sheetName val="4_1_54_3"/>
      <sheetName val="4_3_55_3"/>
      <sheetName val="200_(2)3"/>
      <sheetName val="300_(2)3"/>
      <sheetName val="Свод_по_подразделениям3"/>
      <sheetName val="1__ИСУ3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Формы_планов_9_723"/>
      <sheetName val="1_411_13"/>
      <sheetName val="1_401_23"/>
      <sheetName val="Пояснение_3"/>
      <sheetName val="Коррект_на_торг3"/>
      <sheetName val="ФА_FCF_Нефтехимия1"/>
      <sheetName val="НВВ_утв_тарифы1"/>
      <sheetName val="Ф2_1_Бюджет_доходов_и_расходов1"/>
      <sheetName val="СЦЕНАРН_УСЛ1"/>
      <sheetName val="8_arb"/>
      <sheetName val="УПС_2007"/>
      <sheetName val="вводные_данные"/>
      <sheetName val="УПС쐉㉣0_x0000_ "/>
      <sheetName val="Транспоԯ_x0000_"/>
      <sheetName val="Транспо/_x0000_"/>
      <sheetName val="2_1_11_4"/>
      <sheetName val="2_1_111_4"/>
      <sheetName val="2_1_112_4"/>
      <sheetName val="2_1_113_4"/>
      <sheetName val="2_1_114_4"/>
      <sheetName val="2_1_12_4"/>
      <sheetName val="2_1_121_4"/>
      <sheetName val="2_1_122_4"/>
      <sheetName val="2_1_1244"/>
      <sheetName val="2_1_58_4"/>
      <sheetName val="1_1_11_4"/>
      <sheetName val="1_1_111_4"/>
      <sheetName val="1_1_112_4"/>
      <sheetName val="1_1_113_4"/>
      <sheetName val="1_1_114_4"/>
      <sheetName val="1_1_12_4"/>
      <sheetName val="1_1_121_4"/>
      <sheetName val="1_1_1224"/>
      <sheetName val="1_1_124_4"/>
      <sheetName val="1_1_13_4"/>
      <sheetName val="1_1_131_4"/>
      <sheetName val="1_1_134_4"/>
      <sheetName val="3_1_11_4"/>
      <sheetName val="3_1_111_4"/>
      <sheetName val="3_1_112_4"/>
      <sheetName val="3_1_113_4"/>
      <sheetName val="3_1_114_4"/>
      <sheetName val="3_1_12_4"/>
      <sheetName val="3_1_121_4"/>
      <sheetName val="3_1_122_4"/>
      <sheetName val="3_1_124_4"/>
      <sheetName val="3_1_13_4"/>
      <sheetName val="3_1_131_4"/>
      <sheetName val="3_1_134_4"/>
      <sheetName val="4_1_11_4"/>
      <sheetName val="4_1_111_4"/>
      <sheetName val="4_1_112_4"/>
      <sheetName val="4_1_113_4"/>
      <sheetName val="4_1_114_4"/>
      <sheetName val="4_1_12_4"/>
      <sheetName val="4_1_121_4"/>
      <sheetName val="4_1_122_4"/>
      <sheetName val="4_1_124_4"/>
      <sheetName val="4_1_13_4"/>
      <sheetName val="4_1_131_4"/>
      <sheetName val="4_1_134_4"/>
      <sheetName val="2_1_47_4"/>
      <sheetName val="2_1_471_4"/>
      <sheetName val="2_1_472_4"/>
      <sheetName val="2_1_473_4"/>
      <sheetName val="2_1_461_4"/>
      <sheetName val="2_1_4611_4"/>
      <sheetName val="2_1_46124"/>
      <sheetName val="2_1_46134"/>
      <sheetName val="2_1_46144"/>
      <sheetName val="2_1_463_4"/>
      <sheetName val="2_1_46314"/>
      <sheetName val="2_1_462_4"/>
      <sheetName val="2_1_4621_4"/>
      <sheetName val="2_1_464_4"/>
      <sheetName val="2_1_465_4"/>
      <sheetName val="2_1_4651__4"/>
      <sheetName val="2_1_466_4"/>
      <sheetName val="4_1_48_4"/>
      <sheetName val="4_1_50_4"/>
      <sheetName val="4_1_46_4"/>
      <sheetName val="4_1_47_4"/>
      <sheetName val="4_1_49_4"/>
      <sheetName val="4_1_57_4"/>
      <sheetName val="1_1_14_4"/>
      <sheetName val="1_1_141_4"/>
      <sheetName val="1_1_14114"/>
      <sheetName val="1_1_142_4"/>
      <sheetName val="1_1_1421_4"/>
      <sheetName val="1_1_1422_4"/>
      <sheetName val="1_1_1423_4"/>
      <sheetName val="1_1_143_4"/>
      <sheetName val="1_1_1431_4"/>
      <sheetName val="1_1_144_4"/>
      <sheetName val="1_1_145_4"/>
      <sheetName val="1_1_15_4"/>
      <sheetName val="1_1_151_4"/>
      <sheetName val="1_1_16_4"/>
      <sheetName val="1_1_161_4"/>
      <sheetName val="1_1_164_4"/>
      <sheetName val="3_1_14_4"/>
      <sheetName val="3_1_141_4"/>
      <sheetName val="3_1_1411_4"/>
      <sheetName val="3_1_142_4"/>
      <sheetName val="3_1_1421_4"/>
      <sheetName val="3_1_1422_4"/>
      <sheetName val="3_1_1423_4"/>
      <sheetName val="3_1_143_4"/>
      <sheetName val="3_1_1431_4"/>
      <sheetName val="3_1_144_4"/>
      <sheetName val="3_1_145_4"/>
      <sheetName val="3_1_15_4"/>
      <sheetName val="3_1_151_4"/>
      <sheetName val="3_1_16_4"/>
      <sheetName val="3_1_161_4"/>
      <sheetName val="4_1_14_4"/>
      <sheetName val="4_1_141_4"/>
      <sheetName val="4_1_1411_4"/>
      <sheetName val="4_1_142_4"/>
      <sheetName val="4_1_1421_4"/>
      <sheetName val="4_1_1422_4"/>
      <sheetName val="4_1_1423_4"/>
      <sheetName val="4_1_143_4"/>
      <sheetName val="4_1_1431_4"/>
      <sheetName val="4_1_144_4"/>
      <sheetName val="4_1_145_4"/>
      <sheetName val="4_1_15_4"/>
      <sheetName val="4_1_151_4"/>
      <sheetName val="4_1_16_4"/>
      <sheetName val="4_1_161_4"/>
      <sheetName val="2_2_21_4"/>
      <sheetName val="2_2_22_4"/>
      <sheetName val="2_2_23_4"/>
      <sheetName val="1_2_21_4"/>
      <sheetName val="1_2_22_4"/>
      <sheetName val="1_2_23_4"/>
      <sheetName val="1_2_24_4"/>
      <sheetName val="1_2_25_4"/>
      <sheetName val="3_2_21_4"/>
      <sheetName val="3_2_22_4"/>
      <sheetName val="3_2_23_4"/>
      <sheetName val="3_2_24_4"/>
      <sheetName val="3_2_25_4"/>
      <sheetName val="4_2_21_4"/>
      <sheetName val="4_2_22_4"/>
      <sheetName val="4_2_23_4"/>
      <sheetName val="4_2_24_4"/>
      <sheetName val="4_2_25_4"/>
      <sheetName val="2_2_43_4"/>
      <sheetName val="2_2_431_4"/>
      <sheetName val="4_2_56_4"/>
      <sheetName val="4_2_51_4"/>
      <sheetName val="1_2_26_4"/>
      <sheetName val="1_2_261_4"/>
      <sheetName val="1_2_27_4"/>
      <sheetName val="1_2_28_4"/>
      <sheetName val="3_2_584"/>
      <sheetName val="3_2_594"/>
      <sheetName val="3_2_26_4"/>
      <sheetName val="3_2_261_4"/>
      <sheetName val="3_2_27_4"/>
      <sheetName val="3_2_28_4"/>
      <sheetName val="4_2_26_4"/>
      <sheetName val="4_2_261_4"/>
      <sheetName val="4_2_27_4"/>
      <sheetName val="4_2_28_4"/>
      <sheetName val="4_2_43_4"/>
      <sheetName val="4_2_41_4"/>
      <sheetName val="4_2_42_4"/>
      <sheetName val="4_2_45_4"/>
      <sheetName val="4_2_44_4"/>
      <sheetName val="3_3_31_5"/>
      <sheetName val="3_2_29_4"/>
      <sheetName val="3_2_32_4"/>
      <sheetName val="3_3_33_4"/>
      <sheetName val="3_3_34_4"/>
      <sheetName val="3_3_35_4"/>
      <sheetName val="3_3_36_4"/>
      <sheetName val="3_3_37_4"/>
      <sheetName val="4_3_52_4"/>
      <sheetName val="4_1_53_4"/>
      <sheetName val="4_1_54_4"/>
      <sheetName val="4_3_55_4"/>
      <sheetName val="200_(2)4"/>
      <sheetName val="300_(2)4"/>
      <sheetName val="Свод_по_подразделениям4"/>
      <sheetName val="1__ИСУ4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Формы_планов_9_724"/>
      <sheetName val="1_411_14"/>
      <sheetName val="1_401_24"/>
      <sheetName val="Пояснение_4"/>
      <sheetName val="Коррект_на_торг4"/>
      <sheetName val="ФА_FCF_Нефтехимия2"/>
      <sheetName val="Ф2_1_Бюджет_доходов_и_расходов2"/>
      <sheetName val="НВВ_утв_тарифы2"/>
      <sheetName val="СЦЕНАРН_УСЛ2"/>
      <sheetName val="8_arb1"/>
      <sheetName val="УПС_20071"/>
      <sheetName val="вводные_данные1"/>
      <sheetName val="Транспоက"/>
      <sheetName val="Транспо0"/>
      <sheetName val="Коды_и_категории"/>
      <sheetName val="А77,_АП-2"/>
      <sheetName val="НЕ_УДАЛЯТЬ!!!!!"/>
      <sheetName val="ИнвестицииСвод"/>
      <sheetName val="СПРАВОЧНИК НФ"/>
      <sheetName val=""/>
      <sheetName val="2_1_11_5"/>
      <sheetName val="2_1_111_5"/>
      <sheetName val="2_1_112_5"/>
      <sheetName val="2_1_113_5"/>
      <sheetName val="2_1_114_5"/>
      <sheetName val="2_1_12_5"/>
      <sheetName val="2_1_121_5"/>
      <sheetName val="2_1_122_5"/>
      <sheetName val="2_1_1245"/>
      <sheetName val="2_1_58_5"/>
      <sheetName val="1_1_11_5"/>
      <sheetName val="1_1_111_5"/>
      <sheetName val="1_1_112_5"/>
      <sheetName val="1_1_113_5"/>
      <sheetName val="1_1_114_5"/>
      <sheetName val="1_1_12_5"/>
      <sheetName val="1_1_121_5"/>
      <sheetName val="1_1_1225"/>
      <sheetName val="1_1_124_5"/>
      <sheetName val="1_1_13_5"/>
      <sheetName val="1_1_131_5"/>
      <sheetName val="1_1_134_5"/>
      <sheetName val="3_1_11_5"/>
      <sheetName val="3_1_111_5"/>
      <sheetName val="3_1_112_5"/>
      <sheetName val="3_1_113_5"/>
      <sheetName val="3_1_114_5"/>
      <sheetName val="3_1_12_5"/>
      <sheetName val="3_1_121_5"/>
      <sheetName val="3_1_122_5"/>
      <sheetName val="3_1_124_5"/>
      <sheetName val="3_1_13_5"/>
      <sheetName val="3_1_131_5"/>
      <sheetName val="3_1_134_5"/>
      <sheetName val="4_1_11_5"/>
      <sheetName val="4_1_111_5"/>
      <sheetName val="4_1_112_5"/>
      <sheetName val="4_1_113_5"/>
      <sheetName val="4_1_114_5"/>
      <sheetName val="4_1_12_5"/>
      <sheetName val="4_1_121_5"/>
      <sheetName val="4_1_122_5"/>
      <sheetName val="4_1_124_5"/>
      <sheetName val="4_1_13_5"/>
      <sheetName val="4_1_131_5"/>
      <sheetName val="4_1_134_5"/>
      <sheetName val="2_1_47_5"/>
      <sheetName val="2_1_471_5"/>
      <sheetName val="2_1_472_5"/>
      <sheetName val="2_1_473_5"/>
      <sheetName val="2_1_461_5"/>
      <sheetName val="2_1_4611_5"/>
      <sheetName val="2_1_46125"/>
      <sheetName val="2_1_46135"/>
      <sheetName val="2_1_46145"/>
      <sheetName val="2_1_463_5"/>
      <sheetName val="2_1_46315"/>
      <sheetName val="2_1_462_5"/>
      <sheetName val="2_1_4621_5"/>
      <sheetName val="2_1_464_5"/>
      <sheetName val="2_1_465_5"/>
      <sheetName val="2_1_4651__5"/>
      <sheetName val="2_1_466_5"/>
      <sheetName val="4_1_48_5"/>
      <sheetName val="4_1_50_5"/>
      <sheetName val="4_1_46_5"/>
      <sheetName val="4_1_47_5"/>
      <sheetName val="4_1_49_5"/>
      <sheetName val="4_1_57_5"/>
      <sheetName val="1_1_14_5"/>
      <sheetName val="1_1_141_5"/>
      <sheetName val="1_1_14115"/>
      <sheetName val="1_1_142_5"/>
      <sheetName val="1_1_1421_5"/>
      <sheetName val="1_1_1422_5"/>
      <sheetName val="1_1_1423_5"/>
      <sheetName val="1_1_143_5"/>
      <sheetName val="1_1_1431_5"/>
      <sheetName val="1_1_144_5"/>
      <sheetName val="1_1_145_5"/>
      <sheetName val="1_1_15_5"/>
      <sheetName val="1_1_151_5"/>
      <sheetName val="1_1_16_5"/>
      <sheetName val="1_1_161_5"/>
      <sheetName val="1_1_164_5"/>
      <sheetName val="3_1_14_5"/>
      <sheetName val="3_1_141_5"/>
      <sheetName val="3_1_1411_5"/>
      <sheetName val="3_1_142_5"/>
      <sheetName val="3_1_1421_5"/>
      <sheetName val="3_1_1422_5"/>
      <sheetName val="3_1_1423_5"/>
      <sheetName val="3_1_143_5"/>
      <sheetName val="3_1_1431_5"/>
      <sheetName val="3_1_144_5"/>
      <sheetName val="3_1_145_5"/>
      <sheetName val="3_1_15_5"/>
      <sheetName val="3_1_151_5"/>
      <sheetName val="3_1_16_5"/>
      <sheetName val="3_1_161_5"/>
      <sheetName val="4_1_14_5"/>
      <sheetName val="4_1_141_5"/>
      <sheetName val="4_1_1411_5"/>
      <sheetName val="4_1_142_5"/>
      <sheetName val="4_1_1421_5"/>
      <sheetName val="4_1_1422_5"/>
      <sheetName val="4_1_1423_5"/>
      <sheetName val="4_1_143_5"/>
      <sheetName val="4_1_1431_5"/>
      <sheetName val="4_1_144_5"/>
      <sheetName val="4_1_145_5"/>
      <sheetName val="4_1_15_5"/>
      <sheetName val="4_1_151_5"/>
      <sheetName val="4_1_16_5"/>
      <sheetName val="4_1_161_5"/>
      <sheetName val="2_2_21_5"/>
      <sheetName val="2_2_22_5"/>
      <sheetName val="2_2_23_5"/>
      <sheetName val="1_2_21_5"/>
      <sheetName val="1_2_22_5"/>
      <sheetName val="1_2_23_5"/>
      <sheetName val="1_2_24_5"/>
      <sheetName val="1_2_25_5"/>
      <sheetName val="3_2_21_5"/>
      <sheetName val="3_2_22_5"/>
      <sheetName val="3_2_23_5"/>
      <sheetName val="3_2_24_5"/>
      <sheetName val="3_2_25_5"/>
      <sheetName val="4_2_21_5"/>
      <sheetName val="4_2_22_5"/>
      <sheetName val="4_2_23_5"/>
      <sheetName val="4_2_24_5"/>
      <sheetName val="4_2_25_5"/>
      <sheetName val="2_2_43_5"/>
      <sheetName val="2_2_431_5"/>
      <sheetName val="4_2_56_5"/>
      <sheetName val="4_2_51_5"/>
      <sheetName val="1_2_26_5"/>
      <sheetName val="1_2_261_5"/>
      <sheetName val="1_2_27_5"/>
      <sheetName val="1_2_28_5"/>
      <sheetName val="3_2_585"/>
      <sheetName val="3_2_595"/>
      <sheetName val="3_2_26_5"/>
      <sheetName val="3_2_261_5"/>
      <sheetName val="3_2_27_5"/>
      <sheetName val="3_2_28_5"/>
      <sheetName val="4_2_26_5"/>
      <sheetName val="4_2_261_5"/>
      <sheetName val="4_2_27_5"/>
      <sheetName val="4_2_28_5"/>
      <sheetName val="4_2_43_5"/>
      <sheetName val="4_2_41_5"/>
      <sheetName val="4_2_42_5"/>
      <sheetName val="4_2_45_5"/>
      <sheetName val="4_2_44_5"/>
      <sheetName val="3_3_31_6"/>
      <sheetName val="3_2_29_5"/>
      <sheetName val="3_2_32_5"/>
      <sheetName val="3_3_33_5"/>
      <sheetName val="3_3_34_5"/>
      <sheetName val="3_3_35_5"/>
      <sheetName val="3_3_36_5"/>
      <sheetName val="3_3_37_5"/>
      <sheetName val="4_3_52_5"/>
      <sheetName val="4_1_53_5"/>
      <sheetName val="4_1_54_5"/>
      <sheetName val="4_3_55_5"/>
      <sheetName val="200_(2)5"/>
      <sheetName val="300_(2)5"/>
      <sheetName val="Свод_по_подразделениям5"/>
      <sheetName val="1__ИСУ5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Формы_планов_9_725"/>
      <sheetName val="1_411_15"/>
      <sheetName val="1_401_25"/>
      <sheetName val="Пояснение_5"/>
      <sheetName val="Коррект_на_торг5"/>
      <sheetName val="ФА_FCF_Нефтехимия3"/>
      <sheetName val="НВВ_утв_тарифы3"/>
      <sheetName val="Ф2_1_Бюджет_доходов_и_расходов3"/>
      <sheetName val="СЦЕНАРН_УСЛ3"/>
      <sheetName val="кап_затраты"/>
      <sheetName val="Подрядчики"/>
      <sheetName val="Транспо栀ᵘ"/>
      <sheetName val="Транспо䈀絪"/>
      <sheetName val="Транспо䠀ᥔ"/>
      <sheetName val="Транспо씀☖"/>
      <sheetName val="Транспо⑔"/>
      <sheetName val="Транспо怀⩒"/>
      <sheetName val="Транспо朌㡥"/>
      <sheetName val="Транспо朜㡥"/>
      <sheetName val="об"/>
      <sheetName val="O-118_ Conf-control"/>
      <sheetName val="восст"/>
      <sheetName val="№1"/>
    </sheetNames>
    <sheetDataSet>
      <sheetData sheetId="0" refreshError="1"/>
      <sheetData sheetId="1">
        <row r="17">
          <cell r="A17">
            <v>1</v>
          </cell>
        </row>
      </sheetData>
      <sheetData sheetId="2">
        <row r="17">
          <cell r="A17">
            <v>1</v>
          </cell>
        </row>
      </sheetData>
      <sheetData sheetId="3">
        <row r="17">
          <cell r="A17">
            <v>1</v>
          </cell>
        </row>
      </sheetData>
      <sheetData sheetId="4">
        <row r="17">
          <cell r="A17">
            <v>1</v>
          </cell>
        </row>
      </sheetData>
      <sheetData sheetId="5">
        <row r="17">
          <cell r="A17">
            <v>1</v>
          </cell>
        </row>
      </sheetData>
      <sheetData sheetId="6">
        <row r="17">
          <cell r="A17">
            <v>1</v>
          </cell>
        </row>
      </sheetData>
      <sheetData sheetId="7">
        <row r="17">
          <cell r="A17">
            <v>1</v>
          </cell>
        </row>
      </sheetData>
      <sheetData sheetId="8">
        <row r="17">
          <cell r="A17">
            <v>1</v>
          </cell>
        </row>
      </sheetData>
      <sheetData sheetId="9">
        <row r="17">
          <cell r="A17">
            <v>1</v>
          </cell>
        </row>
      </sheetData>
      <sheetData sheetId="10">
        <row r="17">
          <cell r="A17">
            <v>1</v>
          </cell>
        </row>
      </sheetData>
      <sheetData sheetId="11">
        <row r="17">
          <cell r="A17">
            <v>1</v>
          </cell>
        </row>
      </sheetData>
      <sheetData sheetId="12">
        <row r="17">
          <cell r="A17">
            <v>1</v>
          </cell>
        </row>
      </sheetData>
      <sheetData sheetId="13">
        <row r="17">
          <cell r="A17">
            <v>1</v>
          </cell>
        </row>
      </sheetData>
      <sheetData sheetId="14">
        <row r="17">
          <cell r="A17">
            <v>1</v>
          </cell>
        </row>
      </sheetData>
      <sheetData sheetId="15">
        <row r="17">
          <cell r="A17">
            <v>1</v>
          </cell>
        </row>
      </sheetData>
      <sheetData sheetId="16">
        <row r="17">
          <cell r="A17">
            <v>1</v>
          </cell>
        </row>
      </sheetData>
      <sheetData sheetId="17">
        <row r="17">
          <cell r="A17">
            <v>1</v>
          </cell>
        </row>
      </sheetData>
      <sheetData sheetId="18">
        <row r="17">
          <cell r="A17">
            <v>1</v>
          </cell>
        </row>
      </sheetData>
      <sheetData sheetId="19">
        <row r="17">
          <cell r="A17">
            <v>1</v>
          </cell>
        </row>
      </sheetData>
      <sheetData sheetId="20">
        <row r="17">
          <cell r="A17">
            <v>1</v>
          </cell>
        </row>
      </sheetData>
      <sheetData sheetId="21">
        <row r="17">
          <cell r="A17">
            <v>1</v>
          </cell>
        </row>
      </sheetData>
      <sheetData sheetId="22">
        <row r="17">
          <cell r="A17">
            <v>1</v>
          </cell>
        </row>
      </sheetData>
      <sheetData sheetId="23">
        <row r="17">
          <cell r="A17">
            <v>1</v>
          </cell>
        </row>
      </sheetData>
      <sheetData sheetId="24">
        <row r="17">
          <cell r="A17">
            <v>1</v>
          </cell>
        </row>
      </sheetData>
      <sheetData sheetId="25">
        <row r="17">
          <cell r="A17">
            <v>1</v>
          </cell>
        </row>
      </sheetData>
      <sheetData sheetId="26">
        <row r="17">
          <cell r="A17">
            <v>1</v>
          </cell>
        </row>
      </sheetData>
      <sheetData sheetId="27">
        <row r="17">
          <cell r="A17">
            <v>1</v>
          </cell>
        </row>
      </sheetData>
      <sheetData sheetId="28">
        <row r="17">
          <cell r="A17">
            <v>1</v>
          </cell>
        </row>
      </sheetData>
      <sheetData sheetId="29">
        <row r="17">
          <cell r="A17">
            <v>1</v>
          </cell>
        </row>
      </sheetData>
      <sheetData sheetId="30">
        <row r="17">
          <cell r="A17">
            <v>1</v>
          </cell>
        </row>
      </sheetData>
      <sheetData sheetId="31">
        <row r="17">
          <cell r="A17">
            <v>1</v>
          </cell>
        </row>
      </sheetData>
      <sheetData sheetId="32">
        <row r="17">
          <cell r="A17">
            <v>1</v>
          </cell>
        </row>
      </sheetData>
      <sheetData sheetId="33">
        <row r="17">
          <cell r="A17">
            <v>1</v>
          </cell>
        </row>
      </sheetData>
      <sheetData sheetId="34">
        <row r="17">
          <cell r="A17">
            <v>1</v>
          </cell>
        </row>
      </sheetData>
      <sheetData sheetId="35">
        <row r="17">
          <cell r="A17">
            <v>1</v>
          </cell>
        </row>
      </sheetData>
      <sheetData sheetId="36">
        <row r="17">
          <cell r="A17">
            <v>1</v>
          </cell>
        </row>
      </sheetData>
      <sheetData sheetId="37">
        <row r="17">
          <cell r="A17">
            <v>1</v>
          </cell>
        </row>
      </sheetData>
      <sheetData sheetId="38">
        <row r="17">
          <cell r="A17">
            <v>1</v>
          </cell>
        </row>
      </sheetData>
      <sheetData sheetId="39">
        <row r="17">
          <cell r="A17">
            <v>1</v>
          </cell>
        </row>
      </sheetData>
      <sheetData sheetId="40">
        <row r="17">
          <cell r="A17">
            <v>1</v>
          </cell>
        </row>
      </sheetData>
      <sheetData sheetId="41">
        <row r="17">
          <cell r="A17">
            <v>1</v>
          </cell>
        </row>
      </sheetData>
      <sheetData sheetId="42">
        <row r="17">
          <cell r="A17">
            <v>1</v>
          </cell>
        </row>
      </sheetData>
      <sheetData sheetId="43">
        <row r="17">
          <cell r="A17">
            <v>1</v>
          </cell>
        </row>
      </sheetData>
      <sheetData sheetId="44">
        <row r="17">
          <cell r="A17">
            <v>1</v>
          </cell>
        </row>
      </sheetData>
      <sheetData sheetId="45">
        <row r="17">
          <cell r="A17">
            <v>1</v>
          </cell>
        </row>
      </sheetData>
      <sheetData sheetId="46">
        <row r="17">
          <cell r="A17">
            <v>1</v>
          </cell>
        </row>
      </sheetData>
      <sheetData sheetId="47">
        <row r="17">
          <cell r="A17">
            <v>1</v>
          </cell>
        </row>
      </sheetData>
      <sheetData sheetId="48">
        <row r="17">
          <cell r="A17">
            <v>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7">
          <cell r="A17">
            <v>1</v>
          </cell>
        </row>
      </sheetData>
      <sheetData sheetId="69">
        <row r="17">
          <cell r="A17">
            <v>1</v>
          </cell>
        </row>
      </sheetData>
      <sheetData sheetId="70">
        <row r="17">
          <cell r="A17">
            <v>1</v>
          </cell>
        </row>
      </sheetData>
      <sheetData sheetId="71">
        <row r="17">
          <cell r="A17">
            <v>1</v>
          </cell>
        </row>
      </sheetData>
      <sheetData sheetId="72"/>
      <sheetData sheetId="73"/>
      <sheetData sheetId="74"/>
      <sheetData sheetId="75">
        <row r="17">
          <cell r="A17">
            <v>1</v>
          </cell>
        </row>
      </sheetData>
      <sheetData sheetId="76">
        <row r="17">
          <cell r="A17">
            <v>1</v>
          </cell>
        </row>
      </sheetData>
      <sheetData sheetId="77">
        <row r="17">
          <cell r="A17">
            <v>1</v>
          </cell>
        </row>
      </sheetData>
      <sheetData sheetId="78">
        <row r="17">
          <cell r="A17">
            <v>1</v>
          </cell>
        </row>
      </sheetData>
      <sheetData sheetId="79"/>
      <sheetData sheetId="80"/>
      <sheetData sheetId="81"/>
      <sheetData sheetId="82"/>
      <sheetData sheetId="83"/>
      <sheetData sheetId="84">
        <row r="17">
          <cell r="A17">
            <v>1</v>
          </cell>
        </row>
      </sheetData>
      <sheetData sheetId="85">
        <row r="17">
          <cell r="A17">
            <v>1</v>
          </cell>
        </row>
      </sheetData>
      <sheetData sheetId="86">
        <row r="17">
          <cell r="A17">
            <v>1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7">
          <cell r="A17">
            <v>1</v>
          </cell>
        </row>
      </sheetData>
      <sheetData sheetId="123">
        <row r="17">
          <cell r="A17">
            <v>1</v>
          </cell>
        </row>
      </sheetData>
      <sheetData sheetId="124">
        <row r="17">
          <cell r="A17">
            <v>1</v>
          </cell>
        </row>
      </sheetData>
      <sheetData sheetId="125">
        <row r="17">
          <cell r="A17">
            <v>1</v>
          </cell>
        </row>
      </sheetData>
      <sheetData sheetId="126">
        <row r="17">
          <cell r="A17">
            <v>1</v>
          </cell>
        </row>
      </sheetData>
      <sheetData sheetId="127">
        <row r="17">
          <cell r="A17">
            <v>1</v>
          </cell>
        </row>
      </sheetData>
      <sheetData sheetId="128">
        <row r="17">
          <cell r="A17">
            <v>1</v>
          </cell>
        </row>
      </sheetData>
      <sheetData sheetId="129">
        <row r="17">
          <cell r="A17">
            <v>1</v>
          </cell>
        </row>
      </sheetData>
      <sheetData sheetId="130">
        <row r="17">
          <cell r="A17">
            <v>1</v>
          </cell>
        </row>
      </sheetData>
      <sheetData sheetId="131">
        <row r="17">
          <cell r="A17">
            <v>1</v>
          </cell>
        </row>
      </sheetData>
      <sheetData sheetId="132">
        <row r="17">
          <cell r="A17">
            <v>1</v>
          </cell>
        </row>
      </sheetData>
      <sheetData sheetId="133">
        <row r="17">
          <cell r="A17">
            <v>1</v>
          </cell>
        </row>
      </sheetData>
      <sheetData sheetId="134">
        <row r="17">
          <cell r="A17">
            <v>1</v>
          </cell>
        </row>
      </sheetData>
      <sheetData sheetId="135">
        <row r="17">
          <cell r="A17">
            <v>1</v>
          </cell>
        </row>
      </sheetData>
      <sheetData sheetId="136">
        <row r="17">
          <cell r="A17">
            <v>1</v>
          </cell>
        </row>
      </sheetData>
      <sheetData sheetId="137">
        <row r="17">
          <cell r="A17">
            <v>1</v>
          </cell>
        </row>
      </sheetData>
      <sheetData sheetId="138">
        <row r="17">
          <cell r="A17">
            <v>1</v>
          </cell>
        </row>
      </sheetData>
      <sheetData sheetId="139">
        <row r="17">
          <cell r="A17">
            <v>1</v>
          </cell>
        </row>
      </sheetData>
      <sheetData sheetId="140">
        <row r="17">
          <cell r="A17">
            <v>1</v>
          </cell>
        </row>
      </sheetData>
      <sheetData sheetId="141">
        <row r="17">
          <cell r="A17">
            <v>1</v>
          </cell>
        </row>
      </sheetData>
      <sheetData sheetId="142">
        <row r="17">
          <cell r="A17">
            <v>1</v>
          </cell>
        </row>
      </sheetData>
      <sheetData sheetId="143">
        <row r="17">
          <cell r="A17">
            <v>1</v>
          </cell>
        </row>
      </sheetData>
      <sheetData sheetId="144">
        <row r="17">
          <cell r="A17">
            <v>1</v>
          </cell>
        </row>
      </sheetData>
      <sheetData sheetId="145">
        <row r="17">
          <cell r="A17">
            <v>1</v>
          </cell>
        </row>
      </sheetData>
      <sheetData sheetId="146">
        <row r="17">
          <cell r="A17">
            <v>1</v>
          </cell>
        </row>
      </sheetData>
      <sheetData sheetId="147">
        <row r="17">
          <cell r="A17">
            <v>1</v>
          </cell>
        </row>
      </sheetData>
      <sheetData sheetId="148">
        <row r="17">
          <cell r="A17">
            <v>1</v>
          </cell>
        </row>
      </sheetData>
      <sheetData sheetId="149">
        <row r="17">
          <cell r="A17">
            <v>1</v>
          </cell>
        </row>
      </sheetData>
      <sheetData sheetId="150">
        <row r="17">
          <cell r="A17">
            <v>1</v>
          </cell>
        </row>
      </sheetData>
      <sheetData sheetId="151">
        <row r="17">
          <cell r="A17">
            <v>1</v>
          </cell>
        </row>
      </sheetData>
      <sheetData sheetId="152">
        <row r="17">
          <cell r="A17">
            <v>1</v>
          </cell>
        </row>
      </sheetData>
      <sheetData sheetId="153">
        <row r="17">
          <cell r="A17">
            <v>1</v>
          </cell>
        </row>
      </sheetData>
      <sheetData sheetId="154">
        <row r="17">
          <cell r="A17">
            <v>1</v>
          </cell>
        </row>
      </sheetData>
      <sheetData sheetId="155">
        <row r="17">
          <cell r="A17">
            <v>1</v>
          </cell>
        </row>
      </sheetData>
      <sheetData sheetId="156">
        <row r="17">
          <cell r="A17">
            <v>1</v>
          </cell>
        </row>
      </sheetData>
      <sheetData sheetId="157">
        <row r="17">
          <cell r="A17">
            <v>1</v>
          </cell>
        </row>
      </sheetData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C21" t="str">
            <v>ЛУКОЙЛ-Интернешнл</v>
          </cell>
        </row>
        <row r="22">
          <cell r="A22" t="str">
            <v>1011.2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C25" t="str">
            <v>ЛУКОЙЛ-Петролеум</v>
          </cell>
        </row>
        <row r="26">
          <cell r="A26" t="str">
            <v>1012.2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C29" t="str">
            <v>…</v>
          </cell>
        </row>
        <row r="30">
          <cell r="A30" t="str">
            <v>1013.2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C33" t="str">
            <v>ЛУКОЙЛ-Интернешнл</v>
          </cell>
        </row>
        <row r="34">
          <cell r="A34" t="str">
            <v>1021.2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C37" t="str">
            <v>ЛУКОЙЛ-Петролеум</v>
          </cell>
        </row>
        <row r="38">
          <cell r="A38" t="str">
            <v>1022.2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C41" t="str">
            <v>…</v>
          </cell>
        </row>
        <row r="42">
          <cell r="A42" t="str">
            <v>1023.2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C46" t="str">
            <v>ЛУКОЙЛ-Интернешнл</v>
          </cell>
        </row>
        <row r="47">
          <cell r="A47" t="str">
            <v>2011.2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C50" t="str">
            <v>ЛУКОЙЛ-Петролеум</v>
          </cell>
        </row>
        <row r="51">
          <cell r="A51" t="str">
            <v>2012.2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C54" t="str">
            <v>…</v>
          </cell>
        </row>
        <row r="55">
          <cell r="A55" t="str">
            <v>2013.2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C58" t="str">
            <v>ЛУКОЙЛ-Интернешнл</v>
          </cell>
        </row>
        <row r="59">
          <cell r="A59" t="str">
            <v>2021.2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C62" t="str">
            <v>ЛУКОЙЛ-Петролеум</v>
          </cell>
        </row>
        <row r="63">
          <cell r="A63" t="str">
            <v>2022.2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C66" t="str">
            <v>…</v>
          </cell>
        </row>
        <row r="67">
          <cell r="A67" t="str">
            <v>2023.2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C71" t="str">
            <v>ЛУКОЙЛ-Интернешнл</v>
          </cell>
        </row>
        <row r="72">
          <cell r="A72" t="str">
            <v>3011.2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C75" t="str">
            <v>ЛУКОЙЛ-Петролеум</v>
          </cell>
        </row>
        <row r="76">
          <cell r="A76" t="str">
            <v>3012.2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C79" t="str">
            <v>…</v>
          </cell>
        </row>
        <row r="80">
          <cell r="A80" t="str">
            <v>3013.2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C83" t="str">
            <v>ЛУКОЙЛ-Интернешнл</v>
          </cell>
        </row>
        <row r="84">
          <cell r="A84" t="str">
            <v>3021.2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C87" t="str">
            <v>ЛУКОЙЛ-Петролеум</v>
          </cell>
        </row>
        <row r="88">
          <cell r="A88" t="str">
            <v>3022.2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C91" t="str">
            <v>…</v>
          </cell>
        </row>
        <row r="92">
          <cell r="A92" t="str">
            <v>3023.2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C96" t="str">
            <v>ЛУКОЙЛ-Интернешнл</v>
          </cell>
        </row>
        <row r="97">
          <cell r="A97" t="str">
            <v>4011.2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C100" t="str">
            <v>ЛУКОЙЛ-Петролеум</v>
          </cell>
        </row>
        <row r="101">
          <cell r="A101" t="str">
            <v>4012.2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C104" t="str">
            <v>…</v>
          </cell>
        </row>
        <row r="105">
          <cell r="A105" t="str">
            <v>4013.2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>
        <row r="17">
          <cell r="A17">
            <v>1</v>
          </cell>
        </row>
      </sheetData>
      <sheetData sheetId="160">
        <row r="17">
          <cell r="A17">
            <v>1</v>
          </cell>
        </row>
      </sheetData>
      <sheetData sheetId="161">
        <row r="17">
          <cell r="A17">
            <v>1</v>
          </cell>
        </row>
      </sheetData>
      <sheetData sheetId="162">
        <row r="17">
          <cell r="A17">
            <v>1</v>
          </cell>
        </row>
      </sheetData>
      <sheetData sheetId="163">
        <row r="17">
          <cell r="A17">
            <v>1</v>
          </cell>
        </row>
      </sheetData>
      <sheetData sheetId="164">
        <row r="17">
          <cell r="A17">
            <v>1</v>
          </cell>
        </row>
      </sheetData>
      <sheetData sheetId="165">
        <row r="17">
          <cell r="A17">
            <v>1</v>
          </cell>
        </row>
      </sheetData>
      <sheetData sheetId="166">
        <row r="17">
          <cell r="A17">
            <v>1</v>
          </cell>
        </row>
      </sheetData>
      <sheetData sheetId="167">
        <row r="17">
          <cell r="A17">
            <v>1</v>
          </cell>
        </row>
      </sheetData>
      <sheetData sheetId="168">
        <row r="17">
          <cell r="A17">
            <v>1</v>
          </cell>
        </row>
      </sheetData>
      <sheetData sheetId="169">
        <row r="17">
          <cell r="A17">
            <v>1</v>
          </cell>
        </row>
      </sheetData>
      <sheetData sheetId="170">
        <row r="17">
          <cell r="A17">
            <v>1</v>
          </cell>
        </row>
      </sheetData>
      <sheetData sheetId="171">
        <row r="17">
          <cell r="A17">
            <v>1</v>
          </cell>
        </row>
      </sheetData>
      <sheetData sheetId="172">
        <row r="17">
          <cell r="A17">
            <v>1</v>
          </cell>
        </row>
      </sheetData>
      <sheetData sheetId="173">
        <row r="17">
          <cell r="A17">
            <v>1</v>
          </cell>
        </row>
      </sheetData>
      <sheetData sheetId="174">
        <row r="17">
          <cell r="A17">
            <v>1</v>
          </cell>
        </row>
      </sheetData>
      <sheetData sheetId="175">
        <row r="17">
          <cell r="A17">
            <v>1</v>
          </cell>
        </row>
      </sheetData>
      <sheetData sheetId="176">
        <row r="17">
          <cell r="A17">
            <v>1</v>
          </cell>
        </row>
      </sheetData>
      <sheetData sheetId="177">
        <row r="17">
          <cell r="A17">
            <v>1</v>
          </cell>
        </row>
      </sheetData>
      <sheetData sheetId="178">
        <row r="17">
          <cell r="A17">
            <v>1</v>
          </cell>
        </row>
      </sheetData>
      <sheetData sheetId="179">
        <row r="17">
          <cell r="A17">
            <v>1</v>
          </cell>
        </row>
      </sheetData>
      <sheetData sheetId="180">
        <row r="17">
          <cell r="A17">
            <v>1</v>
          </cell>
        </row>
      </sheetData>
      <sheetData sheetId="181">
        <row r="17">
          <cell r="A17">
            <v>1</v>
          </cell>
        </row>
      </sheetData>
      <sheetData sheetId="182">
        <row r="17">
          <cell r="A17">
            <v>1</v>
          </cell>
        </row>
      </sheetData>
      <sheetData sheetId="183">
        <row r="17">
          <cell r="A17">
            <v>1</v>
          </cell>
        </row>
      </sheetData>
      <sheetData sheetId="184">
        <row r="17">
          <cell r="A17">
            <v>1</v>
          </cell>
        </row>
      </sheetData>
      <sheetData sheetId="185">
        <row r="17">
          <cell r="A17">
            <v>1</v>
          </cell>
        </row>
      </sheetData>
      <sheetData sheetId="186">
        <row r="17">
          <cell r="A17">
            <v>1</v>
          </cell>
        </row>
      </sheetData>
      <sheetData sheetId="187">
        <row r="17">
          <cell r="A17">
            <v>1</v>
          </cell>
        </row>
      </sheetData>
      <sheetData sheetId="188">
        <row r="17">
          <cell r="A17">
            <v>1</v>
          </cell>
        </row>
      </sheetData>
      <sheetData sheetId="189">
        <row r="17">
          <cell r="A17">
            <v>1</v>
          </cell>
        </row>
      </sheetData>
      <sheetData sheetId="190">
        <row r="17">
          <cell r="A17">
            <v>1</v>
          </cell>
        </row>
      </sheetData>
      <sheetData sheetId="191">
        <row r="17">
          <cell r="A17">
            <v>1</v>
          </cell>
        </row>
      </sheetData>
      <sheetData sheetId="192">
        <row r="17">
          <cell r="A17">
            <v>1</v>
          </cell>
        </row>
      </sheetData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>
        <row r="17">
          <cell r="A17">
            <v>1</v>
          </cell>
        </row>
      </sheetData>
      <sheetData sheetId="583">
        <row r="17">
          <cell r="A17">
            <v>1</v>
          </cell>
        </row>
      </sheetData>
      <sheetData sheetId="584">
        <row r="17">
          <cell r="A17">
            <v>1</v>
          </cell>
        </row>
      </sheetData>
      <sheetData sheetId="585">
        <row r="17">
          <cell r="A17">
            <v>1</v>
          </cell>
        </row>
      </sheetData>
      <sheetData sheetId="586">
        <row r="17">
          <cell r="A17">
            <v>1</v>
          </cell>
        </row>
      </sheetData>
      <sheetData sheetId="587">
        <row r="17">
          <cell r="A17">
            <v>1</v>
          </cell>
        </row>
      </sheetData>
      <sheetData sheetId="588">
        <row r="17">
          <cell r="A17">
            <v>1</v>
          </cell>
        </row>
      </sheetData>
      <sheetData sheetId="589">
        <row r="17">
          <cell r="A17">
            <v>1</v>
          </cell>
        </row>
      </sheetData>
      <sheetData sheetId="590">
        <row r="17">
          <cell r="A17">
            <v>1</v>
          </cell>
        </row>
      </sheetData>
      <sheetData sheetId="591">
        <row r="17">
          <cell r="A17">
            <v>1</v>
          </cell>
        </row>
      </sheetData>
      <sheetData sheetId="592">
        <row r="17">
          <cell r="A17">
            <v>1</v>
          </cell>
        </row>
      </sheetData>
      <sheetData sheetId="593">
        <row r="17">
          <cell r="A17">
            <v>1</v>
          </cell>
        </row>
      </sheetData>
      <sheetData sheetId="594">
        <row r="17">
          <cell r="A17">
            <v>1</v>
          </cell>
        </row>
      </sheetData>
      <sheetData sheetId="595">
        <row r="17">
          <cell r="A17">
            <v>1</v>
          </cell>
        </row>
      </sheetData>
      <sheetData sheetId="596">
        <row r="17">
          <cell r="A17">
            <v>1</v>
          </cell>
        </row>
      </sheetData>
      <sheetData sheetId="597">
        <row r="17">
          <cell r="A17">
            <v>1</v>
          </cell>
        </row>
      </sheetData>
      <sheetData sheetId="598">
        <row r="17">
          <cell r="A17">
            <v>1</v>
          </cell>
        </row>
      </sheetData>
      <sheetData sheetId="599">
        <row r="17">
          <cell r="A17">
            <v>1</v>
          </cell>
        </row>
      </sheetData>
      <sheetData sheetId="600">
        <row r="17">
          <cell r="A17">
            <v>1</v>
          </cell>
        </row>
      </sheetData>
      <sheetData sheetId="601">
        <row r="17">
          <cell r="A17">
            <v>1</v>
          </cell>
        </row>
      </sheetData>
      <sheetData sheetId="602">
        <row r="17">
          <cell r="A17">
            <v>1</v>
          </cell>
        </row>
      </sheetData>
      <sheetData sheetId="603">
        <row r="17">
          <cell r="A17">
            <v>1</v>
          </cell>
        </row>
      </sheetData>
      <sheetData sheetId="604">
        <row r="17">
          <cell r="A17">
            <v>1</v>
          </cell>
        </row>
      </sheetData>
      <sheetData sheetId="605">
        <row r="17">
          <cell r="A17">
            <v>1</v>
          </cell>
        </row>
      </sheetData>
      <sheetData sheetId="606">
        <row r="17">
          <cell r="A17">
            <v>1</v>
          </cell>
        </row>
      </sheetData>
      <sheetData sheetId="607">
        <row r="17">
          <cell r="A17">
            <v>1</v>
          </cell>
        </row>
      </sheetData>
      <sheetData sheetId="608">
        <row r="17">
          <cell r="A17">
            <v>1</v>
          </cell>
        </row>
      </sheetData>
      <sheetData sheetId="609">
        <row r="17">
          <cell r="A17">
            <v>1</v>
          </cell>
        </row>
      </sheetData>
      <sheetData sheetId="610">
        <row r="17">
          <cell r="A17">
            <v>1</v>
          </cell>
        </row>
      </sheetData>
      <sheetData sheetId="611">
        <row r="17">
          <cell r="A17">
            <v>1</v>
          </cell>
        </row>
      </sheetData>
      <sheetData sheetId="612">
        <row r="17">
          <cell r="A17">
            <v>1</v>
          </cell>
        </row>
      </sheetData>
      <sheetData sheetId="613">
        <row r="17">
          <cell r="A17">
            <v>1</v>
          </cell>
        </row>
      </sheetData>
      <sheetData sheetId="614">
        <row r="17">
          <cell r="A17">
            <v>1</v>
          </cell>
        </row>
      </sheetData>
      <sheetData sheetId="615">
        <row r="17">
          <cell r="A17">
            <v>1</v>
          </cell>
        </row>
      </sheetData>
      <sheetData sheetId="616">
        <row r="17">
          <cell r="A17">
            <v>1</v>
          </cell>
        </row>
      </sheetData>
      <sheetData sheetId="617">
        <row r="17">
          <cell r="A17">
            <v>1</v>
          </cell>
        </row>
      </sheetData>
      <sheetData sheetId="618">
        <row r="17">
          <cell r="A17">
            <v>1</v>
          </cell>
        </row>
      </sheetData>
      <sheetData sheetId="619">
        <row r="17">
          <cell r="A17">
            <v>1</v>
          </cell>
        </row>
      </sheetData>
      <sheetData sheetId="620">
        <row r="17">
          <cell r="A17">
            <v>1</v>
          </cell>
        </row>
      </sheetData>
      <sheetData sheetId="621">
        <row r="17">
          <cell r="A17">
            <v>1</v>
          </cell>
        </row>
      </sheetData>
      <sheetData sheetId="622">
        <row r="17">
          <cell r="A17">
            <v>1</v>
          </cell>
        </row>
      </sheetData>
      <sheetData sheetId="623">
        <row r="17">
          <cell r="A17">
            <v>1</v>
          </cell>
        </row>
      </sheetData>
      <sheetData sheetId="624">
        <row r="17">
          <cell r="A17">
            <v>1</v>
          </cell>
        </row>
      </sheetData>
      <sheetData sheetId="625">
        <row r="17">
          <cell r="A17">
            <v>1</v>
          </cell>
        </row>
      </sheetData>
      <sheetData sheetId="626">
        <row r="17">
          <cell r="A17">
            <v>1</v>
          </cell>
        </row>
      </sheetData>
      <sheetData sheetId="627">
        <row r="17">
          <cell r="A17">
            <v>1</v>
          </cell>
        </row>
      </sheetData>
      <sheetData sheetId="628">
        <row r="17">
          <cell r="A17">
            <v>1</v>
          </cell>
        </row>
      </sheetData>
      <sheetData sheetId="629">
        <row r="17">
          <cell r="A17">
            <v>1</v>
          </cell>
        </row>
      </sheetData>
      <sheetData sheetId="630">
        <row r="17">
          <cell r="A17">
            <v>1</v>
          </cell>
        </row>
      </sheetData>
      <sheetData sheetId="631">
        <row r="17">
          <cell r="A17">
            <v>1</v>
          </cell>
        </row>
      </sheetData>
      <sheetData sheetId="632">
        <row r="17">
          <cell r="A17">
            <v>1</v>
          </cell>
        </row>
      </sheetData>
      <sheetData sheetId="633">
        <row r="17">
          <cell r="A17">
            <v>1</v>
          </cell>
        </row>
      </sheetData>
      <sheetData sheetId="634">
        <row r="17">
          <cell r="A17">
            <v>1</v>
          </cell>
        </row>
      </sheetData>
      <sheetData sheetId="635">
        <row r="17">
          <cell r="A17">
            <v>1</v>
          </cell>
        </row>
      </sheetData>
      <sheetData sheetId="636">
        <row r="17">
          <cell r="A17">
            <v>1</v>
          </cell>
        </row>
      </sheetData>
      <sheetData sheetId="637">
        <row r="17">
          <cell r="A17">
            <v>1</v>
          </cell>
        </row>
      </sheetData>
      <sheetData sheetId="638">
        <row r="17">
          <cell r="A17">
            <v>1</v>
          </cell>
        </row>
      </sheetData>
      <sheetData sheetId="639">
        <row r="17">
          <cell r="A17">
            <v>1</v>
          </cell>
        </row>
      </sheetData>
      <sheetData sheetId="640">
        <row r="17">
          <cell r="A17">
            <v>1</v>
          </cell>
        </row>
      </sheetData>
      <sheetData sheetId="641">
        <row r="17">
          <cell r="A17">
            <v>1</v>
          </cell>
        </row>
      </sheetData>
      <sheetData sheetId="642">
        <row r="17">
          <cell r="A17">
            <v>1</v>
          </cell>
        </row>
      </sheetData>
      <sheetData sheetId="643">
        <row r="17">
          <cell r="A17">
            <v>1</v>
          </cell>
        </row>
      </sheetData>
      <sheetData sheetId="644">
        <row r="17">
          <cell r="A17">
            <v>1</v>
          </cell>
        </row>
      </sheetData>
      <sheetData sheetId="645">
        <row r="17">
          <cell r="A17">
            <v>1</v>
          </cell>
        </row>
      </sheetData>
      <sheetData sheetId="646">
        <row r="17">
          <cell r="A17">
            <v>1</v>
          </cell>
        </row>
      </sheetData>
      <sheetData sheetId="647">
        <row r="17">
          <cell r="A17">
            <v>1</v>
          </cell>
        </row>
      </sheetData>
      <sheetData sheetId="648">
        <row r="17">
          <cell r="A17">
            <v>1</v>
          </cell>
        </row>
      </sheetData>
      <sheetData sheetId="649">
        <row r="17">
          <cell r="A17">
            <v>1</v>
          </cell>
        </row>
      </sheetData>
      <sheetData sheetId="650">
        <row r="17">
          <cell r="A17">
            <v>1</v>
          </cell>
        </row>
      </sheetData>
      <sheetData sheetId="651">
        <row r="17">
          <cell r="A17">
            <v>1</v>
          </cell>
        </row>
      </sheetData>
      <sheetData sheetId="652">
        <row r="17">
          <cell r="A17">
            <v>1</v>
          </cell>
        </row>
      </sheetData>
      <sheetData sheetId="653">
        <row r="17">
          <cell r="A17">
            <v>1</v>
          </cell>
        </row>
      </sheetData>
      <sheetData sheetId="654">
        <row r="17">
          <cell r="A17">
            <v>1</v>
          </cell>
        </row>
      </sheetData>
      <sheetData sheetId="655">
        <row r="17">
          <cell r="A17">
            <v>1</v>
          </cell>
        </row>
      </sheetData>
      <sheetData sheetId="656">
        <row r="17">
          <cell r="A17">
            <v>1</v>
          </cell>
        </row>
      </sheetData>
      <sheetData sheetId="657">
        <row r="17">
          <cell r="A17">
            <v>1</v>
          </cell>
        </row>
      </sheetData>
      <sheetData sheetId="658">
        <row r="17">
          <cell r="A17">
            <v>1</v>
          </cell>
        </row>
      </sheetData>
      <sheetData sheetId="659">
        <row r="17">
          <cell r="A17">
            <v>1</v>
          </cell>
        </row>
      </sheetData>
      <sheetData sheetId="660">
        <row r="17">
          <cell r="A17">
            <v>1</v>
          </cell>
        </row>
      </sheetData>
      <sheetData sheetId="661">
        <row r="17">
          <cell r="A17">
            <v>1</v>
          </cell>
        </row>
      </sheetData>
      <sheetData sheetId="662">
        <row r="17">
          <cell r="A17">
            <v>1</v>
          </cell>
        </row>
      </sheetData>
      <sheetData sheetId="663">
        <row r="17">
          <cell r="A17">
            <v>1</v>
          </cell>
        </row>
      </sheetData>
      <sheetData sheetId="664">
        <row r="17">
          <cell r="A17">
            <v>1</v>
          </cell>
        </row>
      </sheetData>
      <sheetData sheetId="665">
        <row r="17">
          <cell r="A17">
            <v>1</v>
          </cell>
        </row>
      </sheetData>
      <sheetData sheetId="666">
        <row r="17">
          <cell r="A17">
            <v>1</v>
          </cell>
        </row>
      </sheetData>
      <sheetData sheetId="667">
        <row r="17">
          <cell r="A17">
            <v>1</v>
          </cell>
        </row>
      </sheetData>
      <sheetData sheetId="668">
        <row r="17">
          <cell r="A17">
            <v>1</v>
          </cell>
        </row>
      </sheetData>
      <sheetData sheetId="669">
        <row r="17">
          <cell r="A17">
            <v>1</v>
          </cell>
        </row>
      </sheetData>
      <sheetData sheetId="670">
        <row r="17">
          <cell r="A17">
            <v>1</v>
          </cell>
        </row>
      </sheetData>
      <sheetData sheetId="671">
        <row r="17">
          <cell r="A17">
            <v>1</v>
          </cell>
        </row>
      </sheetData>
      <sheetData sheetId="672">
        <row r="17">
          <cell r="A17">
            <v>1</v>
          </cell>
        </row>
      </sheetData>
      <sheetData sheetId="673">
        <row r="17">
          <cell r="A17">
            <v>1</v>
          </cell>
        </row>
      </sheetData>
      <sheetData sheetId="674">
        <row r="17">
          <cell r="A17">
            <v>1</v>
          </cell>
        </row>
      </sheetData>
      <sheetData sheetId="675">
        <row r="17">
          <cell r="A17">
            <v>1</v>
          </cell>
        </row>
      </sheetData>
      <sheetData sheetId="676">
        <row r="17">
          <cell r="A17">
            <v>1</v>
          </cell>
        </row>
      </sheetData>
      <sheetData sheetId="677">
        <row r="17">
          <cell r="A17">
            <v>1</v>
          </cell>
        </row>
      </sheetData>
      <sheetData sheetId="678">
        <row r="17">
          <cell r="A17">
            <v>1</v>
          </cell>
        </row>
      </sheetData>
      <sheetData sheetId="679">
        <row r="17">
          <cell r="A17">
            <v>1</v>
          </cell>
        </row>
      </sheetData>
      <sheetData sheetId="680">
        <row r="17">
          <cell r="A17">
            <v>1</v>
          </cell>
        </row>
      </sheetData>
      <sheetData sheetId="681">
        <row r="17">
          <cell r="A17">
            <v>1</v>
          </cell>
        </row>
      </sheetData>
      <sheetData sheetId="682">
        <row r="17">
          <cell r="A17">
            <v>1</v>
          </cell>
        </row>
      </sheetData>
      <sheetData sheetId="683">
        <row r="17">
          <cell r="A17">
            <v>1</v>
          </cell>
        </row>
      </sheetData>
      <sheetData sheetId="684">
        <row r="17">
          <cell r="A17">
            <v>1</v>
          </cell>
        </row>
      </sheetData>
      <sheetData sheetId="685">
        <row r="17">
          <cell r="A17">
            <v>1</v>
          </cell>
        </row>
      </sheetData>
      <sheetData sheetId="686">
        <row r="17">
          <cell r="A17">
            <v>1</v>
          </cell>
        </row>
      </sheetData>
      <sheetData sheetId="687">
        <row r="17">
          <cell r="A17">
            <v>1</v>
          </cell>
        </row>
      </sheetData>
      <sheetData sheetId="688">
        <row r="17">
          <cell r="A17">
            <v>1</v>
          </cell>
        </row>
      </sheetData>
      <sheetData sheetId="689">
        <row r="17">
          <cell r="A17">
            <v>1</v>
          </cell>
        </row>
      </sheetData>
      <sheetData sheetId="690">
        <row r="17">
          <cell r="A17">
            <v>1</v>
          </cell>
        </row>
      </sheetData>
      <sheetData sheetId="691">
        <row r="17">
          <cell r="A17">
            <v>1</v>
          </cell>
        </row>
      </sheetData>
      <sheetData sheetId="692">
        <row r="17">
          <cell r="A17">
            <v>1</v>
          </cell>
        </row>
      </sheetData>
      <sheetData sheetId="693">
        <row r="17">
          <cell r="A17">
            <v>1</v>
          </cell>
        </row>
      </sheetData>
      <sheetData sheetId="694">
        <row r="17">
          <cell r="A17">
            <v>1</v>
          </cell>
        </row>
      </sheetData>
      <sheetData sheetId="695">
        <row r="17">
          <cell r="A17">
            <v>1</v>
          </cell>
        </row>
      </sheetData>
      <sheetData sheetId="696">
        <row r="17">
          <cell r="A17">
            <v>1</v>
          </cell>
        </row>
      </sheetData>
      <sheetData sheetId="697">
        <row r="17">
          <cell r="A17">
            <v>1</v>
          </cell>
        </row>
      </sheetData>
      <sheetData sheetId="698">
        <row r="17">
          <cell r="A17">
            <v>1</v>
          </cell>
        </row>
      </sheetData>
      <sheetData sheetId="699">
        <row r="17">
          <cell r="A17">
            <v>1</v>
          </cell>
        </row>
      </sheetData>
      <sheetData sheetId="700">
        <row r="17">
          <cell r="A17">
            <v>1</v>
          </cell>
        </row>
      </sheetData>
      <sheetData sheetId="701">
        <row r="17">
          <cell r="A17">
            <v>1</v>
          </cell>
        </row>
      </sheetData>
      <sheetData sheetId="702">
        <row r="17">
          <cell r="A17">
            <v>1</v>
          </cell>
        </row>
      </sheetData>
      <sheetData sheetId="703">
        <row r="17">
          <cell r="A17">
            <v>1</v>
          </cell>
        </row>
      </sheetData>
      <sheetData sheetId="704">
        <row r="17">
          <cell r="A17">
            <v>1</v>
          </cell>
        </row>
      </sheetData>
      <sheetData sheetId="705">
        <row r="17">
          <cell r="A17">
            <v>1</v>
          </cell>
        </row>
      </sheetData>
      <sheetData sheetId="706">
        <row r="17">
          <cell r="A17">
            <v>1</v>
          </cell>
        </row>
      </sheetData>
      <sheetData sheetId="707">
        <row r="17">
          <cell r="A17">
            <v>1</v>
          </cell>
        </row>
      </sheetData>
      <sheetData sheetId="708">
        <row r="17">
          <cell r="A17">
            <v>1</v>
          </cell>
        </row>
      </sheetData>
      <sheetData sheetId="709">
        <row r="17">
          <cell r="A17">
            <v>1</v>
          </cell>
        </row>
      </sheetData>
      <sheetData sheetId="710">
        <row r="17">
          <cell r="A17">
            <v>1</v>
          </cell>
        </row>
      </sheetData>
      <sheetData sheetId="711">
        <row r="17">
          <cell r="A17">
            <v>1</v>
          </cell>
        </row>
      </sheetData>
      <sheetData sheetId="712">
        <row r="17">
          <cell r="A17">
            <v>1</v>
          </cell>
        </row>
      </sheetData>
      <sheetData sheetId="713">
        <row r="17">
          <cell r="A17">
            <v>1</v>
          </cell>
        </row>
      </sheetData>
      <sheetData sheetId="714">
        <row r="17">
          <cell r="A17">
            <v>1</v>
          </cell>
        </row>
      </sheetData>
      <sheetData sheetId="715">
        <row r="17">
          <cell r="A17">
            <v>1</v>
          </cell>
        </row>
      </sheetData>
      <sheetData sheetId="716">
        <row r="17">
          <cell r="A17">
            <v>1</v>
          </cell>
        </row>
      </sheetData>
      <sheetData sheetId="717">
        <row r="17">
          <cell r="A17">
            <v>1</v>
          </cell>
        </row>
      </sheetData>
      <sheetData sheetId="718">
        <row r="17">
          <cell r="A17">
            <v>1</v>
          </cell>
        </row>
      </sheetData>
      <sheetData sheetId="719">
        <row r="17">
          <cell r="A17">
            <v>1</v>
          </cell>
        </row>
      </sheetData>
      <sheetData sheetId="720">
        <row r="17">
          <cell r="A17">
            <v>1</v>
          </cell>
        </row>
      </sheetData>
      <sheetData sheetId="721">
        <row r="17">
          <cell r="A17">
            <v>1</v>
          </cell>
        </row>
      </sheetData>
      <sheetData sheetId="722">
        <row r="17">
          <cell r="A17">
            <v>1</v>
          </cell>
        </row>
      </sheetData>
      <sheetData sheetId="723">
        <row r="17">
          <cell r="A17">
            <v>1</v>
          </cell>
        </row>
      </sheetData>
      <sheetData sheetId="724">
        <row r="17">
          <cell r="A17">
            <v>1</v>
          </cell>
        </row>
      </sheetData>
      <sheetData sheetId="725">
        <row r="17">
          <cell r="A17">
            <v>1</v>
          </cell>
        </row>
      </sheetData>
      <sheetData sheetId="726">
        <row r="17">
          <cell r="A17">
            <v>1</v>
          </cell>
        </row>
      </sheetData>
      <sheetData sheetId="727">
        <row r="17">
          <cell r="A17">
            <v>1</v>
          </cell>
        </row>
      </sheetData>
      <sheetData sheetId="728">
        <row r="17">
          <cell r="A17">
            <v>1</v>
          </cell>
        </row>
      </sheetData>
      <sheetData sheetId="729">
        <row r="17">
          <cell r="A17">
            <v>1</v>
          </cell>
        </row>
      </sheetData>
      <sheetData sheetId="730">
        <row r="17">
          <cell r="A17">
            <v>1</v>
          </cell>
        </row>
      </sheetData>
      <sheetData sheetId="731">
        <row r="17">
          <cell r="A17">
            <v>1</v>
          </cell>
        </row>
      </sheetData>
      <sheetData sheetId="732">
        <row r="17">
          <cell r="A17">
            <v>1</v>
          </cell>
        </row>
      </sheetData>
      <sheetData sheetId="733">
        <row r="17">
          <cell r="A17">
            <v>1</v>
          </cell>
        </row>
      </sheetData>
      <sheetData sheetId="734">
        <row r="17">
          <cell r="A17">
            <v>1</v>
          </cell>
        </row>
      </sheetData>
      <sheetData sheetId="735">
        <row r="17">
          <cell r="A17">
            <v>1</v>
          </cell>
        </row>
      </sheetData>
      <sheetData sheetId="736">
        <row r="17">
          <cell r="A17">
            <v>1</v>
          </cell>
        </row>
      </sheetData>
      <sheetData sheetId="737">
        <row r="17">
          <cell r="A17">
            <v>1</v>
          </cell>
        </row>
      </sheetData>
      <sheetData sheetId="738">
        <row r="17">
          <cell r="A17">
            <v>1</v>
          </cell>
        </row>
      </sheetData>
      <sheetData sheetId="739">
        <row r="17">
          <cell r="A17">
            <v>1</v>
          </cell>
        </row>
      </sheetData>
      <sheetData sheetId="740">
        <row r="17">
          <cell r="A17">
            <v>1</v>
          </cell>
        </row>
      </sheetData>
      <sheetData sheetId="741">
        <row r="17">
          <cell r="A17">
            <v>1</v>
          </cell>
        </row>
      </sheetData>
      <sheetData sheetId="742">
        <row r="17">
          <cell r="A17">
            <v>1</v>
          </cell>
        </row>
      </sheetData>
      <sheetData sheetId="743">
        <row r="17">
          <cell r="A17">
            <v>1</v>
          </cell>
        </row>
      </sheetData>
      <sheetData sheetId="744">
        <row r="17">
          <cell r="A17">
            <v>1</v>
          </cell>
        </row>
      </sheetData>
      <sheetData sheetId="745">
        <row r="17">
          <cell r="A17">
            <v>1</v>
          </cell>
        </row>
      </sheetData>
      <sheetData sheetId="746">
        <row r="17">
          <cell r="A17">
            <v>1</v>
          </cell>
        </row>
      </sheetData>
      <sheetData sheetId="747">
        <row r="17">
          <cell r="A17">
            <v>1</v>
          </cell>
        </row>
      </sheetData>
      <sheetData sheetId="748">
        <row r="17">
          <cell r="A17">
            <v>1</v>
          </cell>
        </row>
      </sheetData>
      <sheetData sheetId="749">
        <row r="17">
          <cell r="A17">
            <v>1</v>
          </cell>
        </row>
      </sheetData>
      <sheetData sheetId="750">
        <row r="17">
          <cell r="A17">
            <v>1</v>
          </cell>
        </row>
      </sheetData>
      <sheetData sheetId="751">
        <row r="17">
          <cell r="A17">
            <v>1</v>
          </cell>
        </row>
      </sheetData>
      <sheetData sheetId="752">
        <row r="17">
          <cell r="A17">
            <v>1</v>
          </cell>
        </row>
      </sheetData>
      <sheetData sheetId="753">
        <row r="17">
          <cell r="A17">
            <v>1</v>
          </cell>
        </row>
      </sheetData>
      <sheetData sheetId="754">
        <row r="17">
          <cell r="A17">
            <v>1</v>
          </cell>
        </row>
      </sheetData>
      <sheetData sheetId="755">
        <row r="17">
          <cell r="A17">
            <v>1</v>
          </cell>
        </row>
      </sheetData>
      <sheetData sheetId="756">
        <row r="17">
          <cell r="A17">
            <v>1</v>
          </cell>
        </row>
      </sheetData>
      <sheetData sheetId="757">
        <row r="17">
          <cell r="A17">
            <v>1</v>
          </cell>
        </row>
      </sheetData>
      <sheetData sheetId="758">
        <row r="17">
          <cell r="A17">
            <v>1</v>
          </cell>
        </row>
      </sheetData>
      <sheetData sheetId="759">
        <row r="17">
          <cell r="A17">
            <v>1</v>
          </cell>
        </row>
      </sheetData>
      <sheetData sheetId="760">
        <row r="17">
          <cell r="A17">
            <v>1</v>
          </cell>
        </row>
      </sheetData>
      <sheetData sheetId="761">
        <row r="17">
          <cell r="A17">
            <v>1</v>
          </cell>
        </row>
      </sheetData>
      <sheetData sheetId="762">
        <row r="17">
          <cell r="A17">
            <v>1</v>
          </cell>
        </row>
      </sheetData>
      <sheetData sheetId="763">
        <row r="17">
          <cell r="A17">
            <v>1</v>
          </cell>
        </row>
      </sheetData>
      <sheetData sheetId="764">
        <row r="17">
          <cell r="A17">
            <v>1</v>
          </cell>
        </row>
      </sheetData>
      <sheetData sheetId="765">
        <row r="17">
          <cell r="A17">
            <v>1</v>
          </cell>
        </row>
      </sheetData>
      <sheetData sheetId="766">
        <row r="17">
          <cell r="A17">
            <v>1</v>
          </cell>
        </row>
      </sheetData>
      <sheetData sheetId="767">
        <row r="17">
          <cell r="A17">
            <v>1</v>
          </cell>
        </row>
      </sheetData>
      <sheetData sheetId="768">
        <row r="17">
          <cell r="A17">
            <v>1</v>
          </cell>
        </row>
      </sheetData>
      <sheetData sheetId="769">
        <row r="17">
          <cell r="A17">
            <v>1</v>
          </cell>
        </row>
      </sheetData>
      <sheetData sheetId="770">
        <row r="17">
          <cell r="A17">
            <v>1</v>
          </cell>
        </row>
      </sheetData>
      <sheetData sheetId="771">
        <row r="17">
          <cell r="A17">
            <v>1</v>
          </cell>
        </row>
      </sheetData>
      <sheetData sheetId="772">
        <row r="17">
          <cell r="A17">
            <v>1</v>
          </cell>
        </row>
      </sheetData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17">
          <cell r="A17">
            <v>1</v>
          </cell>
        </row>
      </sheetData>
      <sheetData sheetId="780">
        <row r="17">
          <cell r="A17">
            <v>1</v>
          </cell>
        </row>
      </sheetData>
      <sheetData sheetId="781">
        <row r="17">
          <cell r="A17">
            <v>1</v>
          </cell>
        </row>
      </sheetData>
      <sheetData sheetId="782">
        <row r="17">
          <cell r="A17">
            <v>1</v>
          </cell>
        </row>
      </sheetData>
      <sheetData sheetId="783">
        <row r="17">
          <cell r="A17">
            <v>1</v>
          </cell>
        </row>
      </sheetData>
      <sheetData sheetId="784">
        <row r="17">
          <cell r="A17">
            <v>1</v>
          </cell>
        </row>
      </sheetData>
      <sheetData sheetId="785">
        <row r="17">
          <cell r="A17">
            <v>1</v>
          </cell>
        </row>
      </sheetData>
      <sheetData sheetId="786">
        <row r="17">
          <cell r="A17">
            <v>1</v>
          </cell>
        </row>
      </sheetData>
      <sheetData sheetId="787">
        <row r="17">
          <cell r="A17">
            <v>1</v>
          </cell>
        </row>
      </sheetData>
      <sheetData sheetId="788">
        <row r="17">
          <cell r="A17">
            <v>1</v>
          </cell>
        </row>
      </sheetData>
      <sheetData sheetId="789" refreshError="1"/>
      <sheetData sheetId="790">
        <row r="17">
          <cell r="A17">
            <v>1</v>
          </cell>
        </row>
      </sheetData>
      <sheetData sheetId="791">
        <row r="17">
          <cell r="A17">
            <v>1</v>
          </cell>
        </row>
      </sheetData>
      <sheetData sheetId="792" refreshError="1"/>
      <sheetData sheetId="793" refreshError="1"/>
      <sheetData sheetId="794">
        <row r="17">
          <cell r="A17">
            <v>1</v>
          </cell>
        </row>
      </sheetData>
      <sheetData sheetId="795">
        <row r="17">
          <cell r="A17">
            <v>1</v>
          </cell>
        </row>
      </sheetData>
      <sheetData sheetId="796">
        <row r="17">
          <cell r="A17">
            <v>1</v>
          </cell>
        </row>
      </sheetData>
      <sheetData sheetId="797">
        <row r="17">
          <cell r="A17">
            <v>1</v>
          </cell>
        </row>
      </sheetData>
      <sheetData sheetId="798">
        <row r="17">
          <cell r="A17">
            <v>1</v>
          </cell>
        </row>
      </sheetData>
      <sheetData sheetId="799">
        <row r="17">
          <cell r="A17">
            <v>1</v>
          </cell>
        </row>
      </sheetData>
      <sheetData sheetId="800">
        <row r="17">
          <cell r="A17">
            <v>1</v>
          </cell>
        </row>
      </sheetData>
      <sheetData sheetId="801">
        <row r="17">
          <cell r="A17">
            <v>1</v>
          </cell>
        </row>
      </sheetData>
      <sheetData sheetId="802">
        <row r="17">
          <cell r="A17">
            <v>1</v>
          </cell>
        </row>
      </sheetData>
      <sheetData sheetId="803">
        <row r="17">
          <cell r="A17">
            <v>1</v>
          </cell>
        </row>
      </sheetData>
      <sheetData sheetId="804">
        <row r="17">
          <cell r="A17">
            <v>1</v>
          </cell>
        </row>
      </sheetData>
      <sheetData sheetId="805">
        <row r="17">
          <cell r="A17">
            <v>1</v>
          </cell>
        </row>
      </sheetData>
      <sheetData sheetId="806">
        <row r="17">
          <cell r="A17">
            <v>1</v>
          </cell>
        </row>
      </sheetData>
      <sheetData sheetId="807">
        <row r="17">
          <cell r="A17">
            <v>1</v>
          </cell>
        </row>
      </sheetData>
      <sheetData sheetId="808">
        <row r="17">
          <cell r="A17">
            <v>1</v>
          </cell>
        </row>
      </sheetData>
      <sheetData sheetId="809">
        <row r="17">
          <cell r="A17">
            <v>1</v>
          </cell>
        </row>
      </sheetData>
      <sheetData sheetId="810">
        <row r="17">
          <cell r="A17">
            <v>1</v>
          </cell>
        </row>
      </sheetData>
      <sheetData sheetId="811">
        <row r="17">
          <cell r="A17">
            <v>1</v>
          </cell>
        </row>
      </sheetData>
      <sheetData sheetId="812">
        <row r="17">
          <cell r="A17">
            <v>1</v>
          </cell>
        </row>
      </sheetData>
      <sheetData sheetId="813">
        <row r="17">
          <cell r="A17">
            <v>1</v>
          </cell>
        </row>
      </sheetData>
      <sheetData sheetId="814">
        <row r="17">
          <cell r="A17">
            <v>1</v>
          </cell>
        </row>
      </sheetData>
      <sheetData sheetId="815">
        <row r="17">
          <cell r="A17">
            <v>1</v>
          </cell>
        </row>
      </sheetData>
      <sheetData sheetId="816">
        <row r="17">
          <cell r="A17">
            <v>1</v>
          </cell>
        </row>
      </sheetData>
      <sheetData sheetId="817">
        <row r="17">
          <cell r="A17">
            <v>1</v>
          </cell>
        </row>
      </sheetData>
      <sheetData sheetId="818">
        <row r="17">
          <cell r="A17">
            <v>1</v>
          </cell>
        </row>
      </sheetData>
      <sheetData sheetId="819">
        <row r="17">
          <cell r="A17">
            <v>1</v>
          </cell>
        </row>
      </sheetData>
      <sheetData sheetId="820">
        <row r="17">
          <cell r="A17">
            <v>1</v>
          </cell>
        </row>
      </sheetData>
      <sheetData sheetId="821">
        <row r="17">
          <cell r="A17">
            <v>1</v>
          </cell>
        </row>
      </sheetData>
      <sheetData sheetId="822">
        <row r="17">
          <cell r="A17">
            <v>1</v>
          </cell>
        </row>
      </sheetData>
      <sheetData sheetId="823">
        <row r="17">
          <cell r="A17">
            <v>1</v>
          </cell>
        </row>
      </sheetData>
      <sheetData sheetId="824">
        <row r="17">
          <cell r="A17">
            <v>1</v>
          </cell>
        </row>
      </sheetData>
      <sheetData sheetId="825">
        <row r="17">
          <cell r="A17">
            <v>1</v>
          </cell>
        </row>
      </sheetData>
      <sheetData sheetId="826">
        <row r="17">
          <cell r="A17">
            <v>1</v>
          </cell>
        </row>
      </sheetData>
      <sheetData sheetId="827">
        <row r="17">
          <cell r="A17">
            <v>1</v>
          </cell>
        </row>
      </sheetData>
      <sheetData sheetId="828">
        <row r="17">
          <cell r="A17">
            <v>1</v>
          </cell>
        </row>
      </sheetData>
      <sheetData sheetId="829">
        <row r="17">
          <cell r="A17">
            <v>1</v>
          </cell>
        </row>
      </sheetData>
      <sheetData sheetId="830">
        <row r="17">
          <cell r="A17">
            <v>1</v>
          </cell>
        </row>
      </sheetData>
      <sheetData sheetId="831">
        <row r="17">
          <cell r="A17">
            <v>1</v>
          </cell>
        </row>
      </sheetData>
      <sheetData sheetId="832">
        <row r="17">
          <cell r="A17">
            <v>1</v>
          </cell>
        </row>
      </sheetData>
      <sheetData sheetId="833">
        <row r="17">
          <cell r="A17">
            <v>1</v>
          </cell>
        </row>
      </sheetData>
      <sheetData sheetId="834">
        <row r="17">
          <cell r="A17">
            <v>1</v>
          </cell>
        </row>
      </sheetData>
      <sheetData sheetId="835">
        <row r="17">
          <cell r="A17">
            <v>1</v>
          </cell>
        </row>
      </sheetData>
      <sheetData sheetId="836">
        <row r="17">
          <cell r="A17">
            <v>1</v>
          </cell>
        </row>
      </sheetData>
      <sheetData sheetId="837">
        <row r="17">
          <cell r="A17">
            <v>1</v>
          </cell>
        </row>
      </sheetData>
      <sheetData sheetId="838">
        <row r="17">
          <cell r="A17">
            <v>1</v>
          </cell>
        </row>
      </sheetData>
      <sheetData sheetId="839">
        <row r="17">
          <cell r="A17">
            <v>1</v>
          </cell>
        </row>
      </sheetData>
      <sheetData sheetId="840">
        <row r="17">
          <cell r="A17">
            <v>1</v>
          </cell>
        </row>
      </sheetData>
      <sheetData sheetId="841">
        <row r="17">
          <cell r="A17">
            <v>1</v>
          </cell>
        </row>
      </sheetData>
      <sheetData sheetId="842">
        <row r="17">
          <cell r="A17">
            <v>1</v>
          </cell>
        </row>
      </sheetData>
      <sheetData sheetId="843">
        <row r="17">
          <cell r="A17">
            <v>1</v>
          </cell>
        </row>
      </sheetData>
      <sheetData sheetId="844">
        <row r="17">
          <cell r="A17">
            <v>1</v>
          </cell>
        </row>
      </sheetData>
      <sheetData sheetId="845">
        <row r="17">
          <cell r="A17">
            <v>1</v>
          </cell>
        </row>
      </sheetData>
      <sheetData sheetId="846">
        <row r="17">
          <cell r="A17">
            <v>1</v>
          </cell>
        </row>
      </sheetData>
      <sheetData sheetId="847">
        <row r="17">
          <cell r="A17">
            <v>1</v>
          </cell>
        </row>
      </sheetData>
      <sheetData sheetId="848">
        <row r="17">
          <cell r="A17">
            <v>1</v>
          </cell>
        </row>
      </sheetData>
      <sheetData sheetId="849">
        <row r="17">
          <cell r="A17">
            <v>1</v>
          </cell>
        </row>
      </sheetData>
      <sheetData sheetId="850">
        <row r="17">
          <cell r="A17">
            <v>1</v>
          </cell>
        </row>
      </sheetData>
      <sheetData sheetId="851">
        <row r="17">
          <cell r="A17">
            <v>1</v>
          </cell>
        </row>
      </sheetData>
      <sheetData sheetId="852">
        <row r="17">
          <cell r="A17">
            <v>1</v>
          </cell>
        </row>
      </sheetData>
      <sheetData sheetId="853">
        <row r="17">
          <cell r="A17">
            <v>1</v>
          </cell>
        </row>
      </sheetData>
      <sheetData sheetId="854">
        <row r="17">
          <cell r="A17">
            <v>1</v>
          </cell>
        </row>
      </sheetData>
      <sheetData sheetId="855">
        <row r="17">
          <cell r="A17">
            <v>1</v>
          </cell>
        </row>
      </sheetData>
      <sheetData sheetId="856">
        <row r="17">
          <cell r="A17">
            <v>1</v>
          </cell>
        </row>
      </sheetData>
      <sheetData sheetId="857">
        <row r="17">
          <cell r="A17">
            <v>1</v>
          </cell>
        </row>
      </sheetData>
      <sheetData sheetId="858">
        <row r="17">
          <cell r="A17">
            <v>1</v>
          </cell>
        </row>
      </sheetData>
      <sheetData sheetId="859">
        <row r="17">
          <cell r="A17">
            <v>1</v>
          </cell>
        </row>
      </sheetData>
      <sheetData sheetId="860">
        <row r="17">
          <cell r="A17">
            <v>1</v>
          </cell>
        </row>
      </sheetData>
      <sheetData sheetId="861">
        <row r="17">
          <cell r="A17">
            <v>1</v>
          </cell>
        </row>
      </sheetData>
      <sheetData sheetId="862">
        <row r="17">
          <cell r="A17">
            <v>1</v>
          </cell>
        </row>
      </sheetData>
      <sheetData sheetId="863">
        <row r="17">
          <cell r="A17">
            <v>1</v>
          </cell>
        </row>
      </sheetData>
      <sheetData sheetId="864">
        <row r="17">
          <cell r="A17">
            <v>1</v>
          </cell>
        </row>
      </sheetData>
      <sheetData sheetId="865">
        <row r="17">
          <cell r="A17">
            <v>1</v>
          </cell>
        </row>
      </sheetData>
      <sheetData sheetId="866">
        <row r="17">
          <cell r="A17">
            <v>1</v>
          </cell>
        </row>
      </sheetData>
      <sheetData sheetId="867">
        <row r="17">
          <cell r="A17">
            <v>1</v>
          </cell>
        </row>
      </sheetData>
      <sheetData sheetId="868">
        <row r="17">
          <cell r="A17">
            <v>1</v>
          </cell>
        </row>
      </sheetData>
      <sheetData sheetId="869">
        <row r="17">
          <cell r="A17">
            <v>1</v>
          </cell>
        </row>
      </sheetData>
      <sheetData sheetId="870">
        <row r="17">
          <cell r="A17">
            <v>1</v>
          </cell>
        </row>
      </sheetData>
      <sheetData sheetId="871">
        <row r="17">
          <cell r="A17">
            <v>1</v>
          </cell>
        </row>
      </sheetData>
      <sheetData sheetId="872">
        <row r="17">
          <cell r="A17">
            <v>1</v>
          </cell>
        </row>
      </sheetData>
      <sheetData sheetId="873">
        <row r="17">
          <cell r="A17">
            <v>1</v>
          </cell>
        </row>
      </sheetData>
      <sheetData sheetId="874">
        <row r="17">
          <cell r="A17">
            <v>1</v>
          </cell>
        </row>
      </sheetData>
      <sheetData sheetId="875">
        <row r="17">
          <cell r="A17">
            <v>1</v>
          </cell>
        </row>
      </sheetData>
      <sheetData sheetId="876">
        <row r="17">
          <cell r="A17">
            <v>1</v>
          </cell>
        </row>
      </sheetData>
      <sheetData sheetId="877">
        <row r="17">
          <cell r="A17">
            <v>1</v>
          </cell>
        </row>
      </sheetData>
      <sheetData sheetId="878">
        <row r="17">
          <cell r="A17">
            <v>1</v>
          </cell>
        </row>
      </sheetData>
      <sheetData sheetId="879">
        <row r="17">
          <cell r="A17">
            <v>1</v>
          </cell>
        </row>
      </sheetData>
      <sheetData sheetId="880">
        <row r="17">
          <cell r="A17">
            <v>1</v>
          </cell>
        </row>
      </sheetData>
      <sheetData sheetId="881">
        <row r="17">
          <cell r="A17">
            <v>1</v>
          </cell>
        </row>
      </sheetData>
      <sheetData sheetId="882" refreshError="1"/>
      <sheetData sheetId="883" refreshError="1"/>
      <sheetData sheetId="884">
        <row r="17">
          <cell r="A17">
            <v>1</v>
          </cell>
        </row>
      </sheetData>
      <sheetData sheetId="885">
        <row r="17">
          <cell r="A17">
            <v>1</v>
          </cell>
        </row>
      </sheetData>
      <sheetData sheetId="886">
        <row r="17">
          <cell r="A17">
            <v>1</v>
          </cell>
        </row>
      </sheetData>
      <sheetData sheetId="887">
        <row r="17">
          <cell r="A17">
            <v>1</v>
          </cell>
        </row>
      </sheetData>
      <sheetData sheetId="888">
        <row r="17">
          <cell r="A17">
            <v>1</v>
          </cell>
        </row>
      </sheetData>
      <sheetData sheetId="889">
        <row r="17">
          <cell r="A17">
            <v>1</v>
          </cell>
        </row>
      </sheetData>
      <sheetData sheetId="890">
        <row r="17">
          <cell r="A17">
            <v>1</v>
          </cell>
        </row>
      </sheetData>
      <sheetData sheetId="891">
        <row r="17">
          <cell r="A17">
            <v>1</v>
          </cell>
        </row>
      </sheetData>
      <sheetData sheetId="892">
        <row r="17">
          <cell r="A17">
            <v>1</v>
          </cell>
        </row>
      </sheetData>
      <sheetData sheetId="893">
        <row r="17">
          <cell r="A17">
            <v>1</v>
          </cell>
        </row>
      </sheetData>
      <sheetData sheetId="894">
        <row r="17">
          <cell r="A17">
            <v>1</v>
          </cell>
        </row>
      </sheetData>
      <sheetData sheetId="895">
        <row r="17">
          <cell r="A17">
            <v>1</v>
          </cell>
        </row>
      </sheetData>
      <sheetData sheetId="896">
        <row r="17">
          <cell r="A17">
            <v>1</v>
          </cell>
        </row>
      </sheetData>
      <sheetData sheetId="897">
        <row r="17">
          <cell r="A17">
            <v>1</v>
          </cell>
        </row>
      </sheetData>
      <sheetData sheetId="898">
        <row r="17">
          <cell r="A17">
            <v>1</v>
          </cell>
        </row>
      </sheetData>
      <sheetData sheetId="899">
        <row r="17">
          <cell r="A17">
            <v>1</v>
          </cell>
        </row>
      </sheetData>
      <sheetData sheetId="900">
        <row r="17">
          <cell r="A17">
            <v>1</v>
          </cell>
        </row>
      </sheetData>
      <sheetData sheetId="901">
        <row r="17">
          <cell r="A17">
            <v>1</v>
          </cell>
        </row>
      </sheetData>
      <sheetData sheetId="902">
        <row r="17">
          <cell r="A17">
            <v>1</v>
          </cell>
        </row>
      </sheetData>
      <sheetData sheetId="903">
        <row r="17">
          <cell r="A17">
            <v>1</v>
          </cell>
        </row>
      </sheetData>
      <sheetData sheetId="904">
        <row r="17">
          <cell r="A17">
            <v>1</v>
          </cell>
        </row>
      </sheetData>
      <sheetData sheetId="905">
        <row r="17">
          <cell r="A17">
            <v>1</v>
          </cell>
        </row>
      </sheetData>
      <sheetData sheetId="906">
        <row r="17">
          <cell r="A17">
            <v>1</v>
          </cell>
        </row>
      </sheetData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>
        <row r="17">
          <cell r="A17">
            <v>1</v>
          </cell>
        </row>
      </sheetData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>
        <row r="17">
          <cell r="A17">
            <v>1</v>
          </cell>
        </row>
      </sheetData>
      <sheetData sheetId="925">
        <row r="17">
          <cell r="A17">
            <v>1</v>
          </cell>
        </row>
      </sheetData>
      <sheetData sheetId="926" refreshError="1"/>
      <sheetData sheetId="927" refreshError="1"/>
      <sheetData sheetId="928">
        <row r="17">
          <cell r="A17">
            <v>1</v>
          </cell>
        </row>
      </sheetData>
      <sheetData sheetId="929">
        <row r="17">
          <cell r="A17">
            <v>1</v>
          </cell>
        </row>
      </sheetData>
      <sheetData sheetId="930">
        <row r="17">
          <cell r="A17">
            <v>1</v>
          </cell>
        </row>
      </sheetData>
      <sheetData sheetId="931">
        <row r="17">
          <cell r="A17">
            <v>1</v>
          </cell>
        </row>
      </sheetData>
      <sheetData sheetId="932">
        <row r="17">
          <cell r="A17">
            <v>1</v>
          </cell>
        </row>
      </sheetData>
      <sheetData sheetId="933">
        <row r="17">
          <cell r="A17">
            <v>1</v>
          </cell>
        </row>
      </sheetData>
      <sheetData sheetId="934">
        <row r="17">
          <cell r="A17">
            <v>1</v>
          </cell>
        </row>
      </sheetData>
      <sheetData sheetId="935">
        <row r="17">
          <cell r="A17">
            <v>1</v>
          </cell>
        </row>
      </sheetData>
      <sheetData sheetId="936">
        <row r="17">
          <cell r="A17">
            <v>1</v>
          </cell>
        </row>
      </sheetData>
      <sheetData sheetId="937">
        <row r="17">
          <cell r="A17">
            <v>1</v>
          </cell>
        </row>
      </sheetData>
      <sheetData sheetId="938">
        <row r="17">
          <cell r="A17">
            <v>1</v>
          </cell>
        </row>
      </sheetData>
      <sheetData sheetId="939">
        <row r="17">
          <cell r="A17">
            <v>1</v>
          </cell>
        </row>
      </sheetData>
      <sheetData sheetId="940">
        <row r="17">
          <cell r="A17">
            <v>1</v>
          </cell>
        </row>
      </sheetData>
      <sheetData sheetId="941">
        <row r="17">
          <cell r="A17">
            <v>1</v>
          </cell>
        </row>
      </sheetData>
      <sheetData sheetId="942">
        <row r="17">
          <cell r="A17">
            <v>1</v>
          </cell>
        </row>
      </sheetData>
      <sheetData sheetId="943">
        <row r="17">
          <cell r="A17">
            <v>1</v>
          </cell>
        </row>
      </sheetData>
      <sheetData sheetId="944">
        <row r="17">
          <cell r="A17">
            <v>1</v>
          </cell>
        </row>
      </sheetData>
      <sheetData sheetId="945">
        <row r="17">
          <cell r="A17">
            <v>1</v>
          </cell>
        </row>
      </sheetData>
      <sheetData sheetId="946">
        <row r="17">
          <cell r="A17">
            <v>1</v>
          </cell>
        </row>
      </sheetData>
      <sheetData sheetId="947">
        <row r="17">
          <cell r="A17">
            <v>1</v>
          </cell>
        </row>
      </sheetData>
      <sheetData sheetId="948">
        <row r="17">
          <cell r="A17">
            <v>1</v>
          </cell>
        </row>
      </sheetData>
      <sheetData sheetId="949">
        <row r="17">
          <cell r="A17">
            <v>1</v>
          </cell>
        </row>
      </sheetData>
      <sheetData sheetId="950">
        <row r="17">
          <cell r="A17">
            <v>1</v>
          </cell>
        </row>
      </sheetData>
      <sheetData sheetId="951">
        <row r="17">
          <cell r="A17">
            <v>1</v>
          </cell>
        </row>
      </sheetData>
      <sheetData sheetId="952">
        <row r="17">
          <cell r="A17">
            <v>1</v>
          </cell>
        </row>
      </sheetData>
      <sheetData sheetId="953">
        <row r="17">
          <cell r="A17">
            <v>1</v>
          </cell>
        </row>
      </sheetData>
      <sheetData sheetId="954">
        <row r="17">
          <cell r="A17">
            <v>1</v>
          </cell>
        </row>
      </sheetData>
      <sheetData sheetId="955">
        <row r="17">
          <cell r="A17">
            <v>1</v>
          </cell>
        </row>
      </sheetData>
      <sheetData sheetId="956">
        <row r="17">
          <cell r="A17">
            <v>1</v>
          </cell>
        </row>
      </sheetData>
      <sheetData sheetId="957">
        <row r="17">
          <cell r="A17">
            <v>1</v>
          </cell>
        </row>
      </sheetData>
      <sheetData sheetId="958">
        <row r="17">
          <cell r="A17">
            <v>1</v>
          </cell>
        </row>
      </sheetData>
      <sheetData sheetId="959">
        <row r="17">
          <cell r="A17">
            <v>1</v>
          </cell>
        </row>
      </sheetData>
      <sheetData sheetId="960">
        <row r="17">
          <cell r="A17">
            <v>1</v>
          </cell>
        </row>
      </sheetData>
      <sheetData sheetId="961">
        <row r="17">
          <cell r="A17">
            <v>1</v>
          </cell>
        </row>
      </sheetData>
      <sheetData sheetId="962">
        <row r="17">
          <cell r="A17">
            <v>1</v>
          </cell>
        </row>
      </sheetData>
      <sheetData sheetId="963">
        <row r="17">
          <cell r="A17">
            <v>1</v>
          </cell>
        </row>
      </sheetData>
      <sheetData sheetId="964">
        <row r="17">
          <cell r="A17">
            <v>1</v>
          </cell>
        </row>
      </sheetData>
      <sheetData sheetId="965">
        <row r="17">
          <cell r="A17">
            <v>1</v>
          </cell>
        </row>
      </sheetData>
      <sheetData sheetId="966">
        <row r="17">
          <cell r="A17">
            <v>1</v>
          </cell>
        </row>
      </sheetData>
      <sheetData sheetId="967">
        <row r="17">
          <cell r="A17">
            <v>1</v>
          </cell>
        </row>
      </sheetData>
      <sheetData sheetId="968">
        <row r="17">
          <cell r="A17">
            <v>1</v>
          </cell>
        </row>
      </sheetData>
      <sheetData sheetId="969">
        <row r="17">
          <cell r="A17">
            <v>1</v>
          </cell>
        </row>
      </sheetData>
      <sheetData sheetId="970">
        <row r="17">
          <cell r="A17">
            <v>1</v>
          </cell>
        </row>
      </sheetData>
      <sheetData sheetId="971">
        <row r="17">
          <cell r="A17">
            <v>1</v>
          </cell>
        </row>
      </sheetData>
      <sheetData sheetId="972">
        <row r="17">
          <cell r="A17">
            <v>1</v>
          </cell>
        </row>
      </sheetData>
      <sheetData sheetId="973">
        <row r="17">
          <cell r="A17">
            <v>1</v>
          </cell>
        </row>
      </sheetData>
      <sheetData sheetId="974">
        <row r="17">
          <cell r="A17">
            <v>1</v>
          </cell>
        </row>
      </sheetData>
      <sheetData sheetId="975">
        <row r="17">
          <cell r="A17">
            <v>1</v>
          </cell>
        </row>
      </sheetData>
      <sheetData sheetId="976">
        <row r="17">
          <cell r="A17">
            <v>1</v>
          </cell>
        </row>
      </sheetData>
      <sheetData sheetId="977">
        <row r="17">
          <cell r="A17">
            <v>1</v>
          </cell>
        </row>
      </sheetData>
      <sheetData sheetId="978">
        <row r="17">
          <cell r="A17">
            <v>1</v>
          </cell>
        </row>
      </sheetData>
      <sheetData sheetId="979">
        <row r="17">
          <cell r="A17">
            <v>1</v>
          </cell>
        </row>
      </sheetData>
      <sheetData sheetId="980">
        <row r="17">
          <cell r="A17">
            <v>1</v>
          </cell>
        </row>
      </sheetData>
      <sheetData sheetId="981">
        <row r="17">
          <cell r="A17">
            <v>1</v>
          </cell>
        </row>
      </sheetData>
      <sheetData sheetId="982">
        <row r="17">
          <cell r="A17">
            <v>1</v>
          </cell>
        </row>
      </sheetData>
      <sheetData sheetId="983">
        <row r="17">
          <cell r="A17">
            <v>1</v>
          </cell>
        </row>
      </sheetData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>
        <row r="17">
          <cell r="A17">
            <v>1</v>
          </cell>
        </row>
      </sheetData>
      <sheetData sheetId="1331">
        <row r="17">
          <cell r="A17">
            <v>1</v>
          </cell>
        </row>
      </sheetData>
      <sheetData sheetId="1332">
        <row r="17">
          <cell r="A17">
            <v>1</v>
          </cell>
        </row>
      </sheetData>
      <sheetData sheetId="1333">
        <row r="17">
          <cell r="A17">
            <v>1</v>
          </cell>
        </row>
      </sheetData>
      <sheetData sheetId="1334">
        <row r="17">
          <cell r="A17">
            <v>1</v>
          </cell>
        </row>
      </sheetData>
      <sheetData sheetId="1335">
        <row r="17">
          <cell r="A17">
            <v>1</v>
          </cell>
        </row>
      </sheetData>
      <sheetData sheetId="1336">
        <row r="17">
          <cell r="A17">
            <v>1</v>
          </cell>
        </row>
      </sheetData>
      <sheetData sheetId="1337">
        <row r="17">
          <cell r="A17">
            <v>1</v>
          </cell>
        </row>
      </sheetData>
      <sheetData sheetId="1338">
        <row r="17">
          <cell r="A17">
            <v>1</v>
          </cell>
        </row>
      </sheetData>
      <sheetData sheetId="1339">
        <row r="17">
          <cell r="A17">
            <v>1</v>
          </cell>
        </row>
      </sheetData>
      <sheetData sheetId="1340">
        <row r="17">
          <cell r="A17">
            <v>1</v>
          </cell>
        </row>
      </sheetData>
      <sheetData sheetId="1341">
        <row r="17">
          <cell r="A17">
            <v>1</v>
          </cell>
        </row>
      </sheetData>
      <sheetData sheetId="1342">
        <row r="17">
          <cell r="A17">
            <v>1</v>
          </cell>
        </row>
      </sheetData>
      <sheetData sheetId="1343">
        <row r="17">
          <cell r="A17">
            <v>1</v>
          </cell>
        </row>
      </sheetData>
      <sheetData sheetId="1344">
        <row r="17">
          <cell r="A17">
            <v>1</v>
          </cell>
        </row>
      </sheetData>
      <sheetData sheetId="1345">
        <row r="17">
          <cell r="A17">
            <v>1</v>
          </cell>
        </row>
      </sheetData>
      <sheetData sheetId="1346">
        <row r="17">
          <cell r="A17">
            <v>1</v>
          </cell>
        </row>
      </sheetData>
      <sheetData sheetId="1347">
        <row r="17">
          <cell r="A17">
            <v>1</v>
          </cell>
        </row>
      </sheetData>
      <sheetData sheetId="1348">
        <row r="17">
          <cell r="A17">
            <v>1</v>
          </cell>
        </row>
      </sheetData>
      <sheetData sheetId="1349">
        <row r="17">
          <cell r="A17">
            <v>1</v>
          </cell>
        </row>
      </sheetData>
      <sheetData sheetId="1350">
        <row r="17">
          <cell r="A17">
            <v>1</v>
          </cell>
        </row>
      </sheetData>
      <sheetData sheetId="1351">
        <row r="17">
          <cell r="A17">
            <v>1</v>
          </cell>
        </row>
      </sheetData>
      <sheetData sheetId="1352">
        <row r="17">
          <cell r="A17">
            <v>1</v>
          </cell>
        </row>
      </sheetData>
      <sheetData sheetId="1353">
        <row r="17">
          <cell r="A17">
            <v>1</v>
          </cell>
        </row>
      </sheetData>
      <sheetData sheetId="1354">
        <row r="17">
          <cell r="A17">
            <v>1</v>
          </cell>
        </row>
      </sheetData>
      <sheetData sheetId="1355">
        <row r="17">
          <cell r="A17">
            <v>1</v>
          </cell>
        </row>
      </sheetData>
      <sheetData sheetId="1356">
        <row r="17">
          <cell r="A17">
            <v>1</v>
          </cell>
        </row>
      </sheetData>
      <sheetData sheetId="1357"/>
      <sheetData sheetId="1358">
        <row r="17">
          <cell r="A17">
            <v>1</v>
          </cell>
        </row>
      </sheetData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 6"/>
      <sheetName val="НДПИ"/>
    </sheetNames>
    <sheetDataSet>
      <sheetData sheetId="0" refreshError="1"/>
      <sheetData sheetId="1">
        <row r="180">
          <cell r="E180">
            <v>106</v>
          </cell>
          <cell r="F180">
            <v>106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Форма1"/>
      <sheetName val="Изменяемые данные"/>
      <sheetName val="ОТиТБ"/>
      <sheetName val="из сем"/>
      <sheetName val="t0_name"/>
      <sheetName val="Лист 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"/>
      <sheetName val="КлассификаторЗнач"/>
    </sheetNames>
    <sheetDataSet>
      <sheetData sheetId="0" refreshError="1"/>
      <sheetData sheetId="1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">
          <cell r="G1">
            <v>0</v>
          </cell>
        </row>
      </sheetData>
      <sheetData sheetId="3">
        <row r="1">
          <cell r="G1" t="str">
            <v/>
          </cell>
        </row>
      </sheetData>
      <sheetData sheetId="4" refreshError="1"/>
      <sheetData sheetId="5">
        <row r="1">
          <cell r="G1" t="str">
            <v/>
          </cell>
        </row>
      </sheetData>
      <sheetData sheetId="6">
        <row r="1">
          <cell r="G1" t="str">
            <v/>
          </cell>
        </row>
      </sheetData>
      <sheetData sheetId="7">
        <row r="1">
          <cell r="G1" t="str">
            <v/>
          </cell>
        </row>
      </sheetData>
      <sheetData sheetId="8">
        <row r="1">
          <cell r="G1" t="str">
            <v/>
          </cell>
        </row>
      </sheetData>
      <sheetData sheetId="9">
        <row r="1">
          <cell r="G1" t="str">
            <v/>
          </cell>
        </row>
      </sheetData>
      <sheetData sheetId="10">
        <row r="1">
          <cell r="G1">
            <v>0</v>
          </cell>
        </row>
      </sheetData>
      <sheetData sheetId="11">
        <row r="1">
          <cell r="G1">
            <v>0</v>
          </cell>
        </row>
      </sheetData>
      <sheetData sheetId="12">
        <row r="1">
          <cell r="G1">
            <v>0</v>
          </cell>
        </row>
      </sheetData>
      <sheetData sheetId="13">
        <row r="1">
          <cell r="G1">
            <v>0</v>
          </cell>
        </row>
      </sheetData>
      <sheetData sheetId="14">
        <row r="1">
          <cell r="G1">
            <v>0</v>
          </cell>
        </row>
      </sheetData>
      <sheetData sheetId="15">
        <row r="1">
          <cell r="G1">
            <v>0</v>
          </cell>
        </row>
      </sheetData>
      <sheetData sheetId="16">
        <row r="1">
          <cell r="G1" t="str">
            <v/>
          </cell>
        </row>
      </sheetData>
      <sheetData sheetId="17">
        <row r="1">
          <cell r="G1" t="str">
            <v/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G1">
            <v>0</v>
          </cell>
        </row>
      </sheetData>
      <sheetData sheetId="5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TEI"/>
      <sheetName val="TEI $"/>
      <sheetName val="Revenue"/>
      <sheetName val="Opex"/>
      <sheetName val="PC"/>
      <sheetName val="PC $"/>
      <sheetName val="Expen Period"/>
      <sheetName val="Expen Period $"/>
      <sheetName val="Capex"/>
      <sheetName val="Capex $"/>
      <sheetName val="Production"/>
      <sheetName val="1"/>
      <sheetName val="2"/>
      <sheetName val="2 $"/>
      <sheetName val="3"/>
      <sheetName val="4-A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_Л"/>
      <sheetName val="36_Л"/>
      <sheetName val="37_Л"/>
      <sheetName val="2005 - расх. возм. по Бюдж дох"/>
      <sheetName val="2005 - Бюджет, Доход"/>
      <sheetName val="2005 - Бюджет, Выручка"/>
      <sheetName val="Невозмещаемые расходы"/>
      <sheetName val="TEI 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air_Posts"/>
      <sheetName val="br_air(for client)"/>
      <sheetName val="Append (for client) (R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topLeftCell="A25" workbookViewId="0">
      <selection activeCell="C13" sqref="C13"/>
    </sheetView>
  </sheetViews>
  <sheetFormatPr defaultColWidth="9.125" defaultRowHeight="15"/>
  <cols>
    <col min="1" max="1" width="9.125" style="2"/>
    <col min="2" max="2" width="58.125" style="2" customWidth="1"/>
    <col min="3" max="4" width="20" style="2" customWidth="1"/>
    <col min="5" max="6" width="19.375" style="2" bestFit="1" customWidth="1"/>
    <col min="7" max="8" width="14.875" style="2" bestFit="1" customWidth="1"/>
    <col min="9" max="9" width="11.375" style="2" bestFit="1" customWidth="1"/>
    <col min="10" max="16384" width="9.125" style="2"/>
  </cols>
  <sheetData>
    <row r="1" spans="2:7">
      <c r="B1" s="1"/>
    </row>
    <row r="2" spans="2:7">
      <c r="B2" s="3" t="s">
        <v>0</v>
      </c>
    </row>
    <row r="4" spans="2:7" ht="15.75">
      <c r="B4" s="4" t="s">
        <v>1</v>
      </c>
    </row>
    <row r="6" spans="2:7" ht="32.25" thickBot="1">
      <c r="B6" s="5" t="s">
        <v>2</v>
      </c>
      <c r="C6" s="6" t="s">
        <v>122</v>
      </c>
      <c r="D6" s="7" t="s">
        <v>3</v>
      </c>
    </row>
    <row r="7" spans="2:7" ht="15.75">
      <c r="B7" s="8" t="s">
        <v>4</v>
      </c>
      <c r="C7" s="8"/>
      <c r="D7" s="9"/>
    </row>
    <row r="8" spans="2:7" ht="15.75">
      <c r="B8" s="8" t="s">
        <v>5</v>
      </c>
      <c r="C8" s="8"/>
      <c r="D8" s="9"/>
    </row>
    <row r="9" spans="2:7" ht="15.75">
      <c r="B9" s="8" t="s">
        <v>6</v>
      </c>
      <c r="C9" s="11"/>
      <c r="D9" s="12"/>
    </row>
    <row r="10" spans="2:7" ht="15.75">
      <c r="B10" s="9" t="s">
        <v>7</v>
      </c>
      <c r="C10" s="13">
        <v>201980097</v>
      </c>
      <c r="D10" s="14">
        <v>208537411</v>
      </c>
      <c r="E10" s="15"/>
      <c r="F10" s="15"/>
      <c r="G10" s="15"/>
    </row>
    <row r="11" spans="2:7" ht="15.75">
      <c r="B11" s="9" t="s">
        <v>8</v>
      </c>
      <c r="C11" s="13">
        <v>147634</v>
      </c>
      <c r="D11" s="14">
        <v>155790</v>
      </c>
      <c r="E11" s="15"/>
      <c r="F11" s="15"/>
    </row>
    <row r="12" spans="2:7" ht="15.75">
      <c r="B12" s="9" t="s">
        <v>9</v>
      </c>
      <c r="C12" s="16">
        <v>6410</v>
      </c>
      <c r="D12" s="14">
        <v>8569</v>
      </c>
      <c r="E12" s="15"/>
      <c r="F12" s="15"/>
      <c r="G12" s="15"/>
    </row>
    <row r="13" spans="2:7" ht="15.75">
      <c r="B13" s="9" t="s">
        <v>10</v>
      </c>
      <c r="C13" s="13">
        <v>11257755</v>
      </c>
      <c r="D13" s="14">
        <v>13748157</v>
      </c>
      <c r="E13" s="15"/>
      <c r="F13" s="15"/>
    </row>
    <row r="14" spans="2:7" ht="15.75">
      <c r="B14" s="9" t="s">
        <v>11</v>
      </c>
      <c r="C14" s="17">
        <v>720680</v>
      </c>
      <c r="D14" s="18">
        <v>0</v>
      </c>
      <c r="E14" s="15"/>
      <c r="F14" s="15"/>
    </row>
    <row r="15" spans="2:7" ht="16.5" thickBot="1">
      <c r="B15" s="9" t="s">
        <v>12</v>
      </c>
      <c r="C15" s="13">
        <v>0</v>
      </c>
      <c r="D15" s="14">
        <v>177151</v>
      </c>
      <c r="E15" s="15"/>
      <c r="F15" s="15"/>
    </row>
    <row r="16" spans="2:7" ht="16.5" thickBot="1">
      <c r="B16" s="19" t="s">
        <v>13</v>
      </c>
      <c r="C16" s="20">
        <f>SUM(C10:C15)</f>
        <v>214112576</v>
      </c>
      <c r="D16" s="21">
        <f>SUM(D10:D15)</f>
        <v>222627078</v>
      </c>
      <c r="E16" s="15"/>
      <c r="F16" s="15"/>
    </row>
    <row r="17" spans="2:6" ht="15.75">
      <c r="B17" s="8" t="s">
        <v>4</v>
      </c>
      <c r="C17" s="13"/>
      <c r="D17" s="14"/>
      <c r="E17" s="15"/>
      <c r="F17" s="15"/>
    </row>
    <row r="18" spans="2:6" ht="15.75">
      <c r="B18" s="8" t="s">
        <v>14</v>
      </c>
      <c r="C18" s="13"/>
      <c r="D18" s="14"/>
      <c r="E18" s="15"/>
      <c r="F18" s="15"/>
    </row>
    <row r="19" spans="2:6" ht="15.75">
      <c r="B19" s="9" t="s">
        <v>15</v>
      </c>
      <c r="C19" s="13">
        <v>610525</v>
      </c>
      <c r="D19" s="14">
        <v>303499</v>
      </c>
      <c r="E19" s="15"/>
      <c r="F19" s="15"/>
    </row>
    <row r="20" spans="2:6" ht="15.75">
      <c r="B20" s="9" t="s">
        <v>16</v>
      </c>
      <c r="C20" s="13">
        <v>2869282</v>
      </c>
      <c r="D20" s="14">
        <v>1911528</v>
      </c>
      <c r="E20" s="15"/>
      <c r="F20" s="15"/>
    </row>
    <row r="21" spans="2:6" ht="15.75">
      <c r="B21" s="9" t="s">
        <v>17</v>
      </c>
      <c r="C21" s="13">
        <v>36526</v>
      </c>
      <c r="D21" s="14">
        <v>6599</v>
      </c>
      <c r="E21" s="15"/>
      <c r="F21" s="15"/>
    </row>
    <row r="22" spans="2:6" ht="15.75">
      <c r="B22" s="9" t="s">
        <v>18</v>
      </c>
      <c r="C22" s="13">
        <v>5022657</v>
      </c>
      <c r="D22" s="14">
        <v>1538548</v>
      </c>
      <c r="E22" s="15"/>
      <c r="F22" s="15"/>
    </row>
    <row r="23" spans="2:6" ht="15.75">
      <c r="B23" s="9" t="s">
        <v>19</v>
      </c>
      <c r="C23" s="13">
        <v>308695</v>
      </c>
      <c r="D23" s="14">
        <v>281406</v>
      </c>
      <c r="E23" s="15"/>
      <c r="F23" s="15"/>
    </row>
    <row r="24" spans="2:6" ht="15.75">
      <c r="B24" s="9" t="s">
        <v>20</v>
      </c>
      <c r="C24" s="13">
        <v>2823957</v>
      </c>
      <c r="D24" s="14">
        <v>1547876</v>
      </c>
      <c r="E24" s="15"/>
      <c r="F24" s="15"/>
    </row>
    <row r="25" spans="2:6" ht="15.75">
      <c r="B25" s="9" t="s">
        <v>21</v>
      </c>
      <c r="C25" s="13">
        <v>26516</v>
      </c>
      <c r="D25" s="14">
        <v>5309</v>
      </c>
      <c r="E25" s="15"/>
      <c r="F25" s="15"/>
    </row>
    <row r="26" spans="2:6" ht="16.5" thickBot="1">
      <c r="B26" s="22" t="s">
        <v>22</v>
      </c>
      <c r="C26" s="23">
        <v>6213685</v>
      </c>
      <c r="D26" s="24">
        <v>16945654</v>
      </c>
      <c r="E26" s="15"/>
      <c r="F26" s="15"/>
    </row>
    <row r="27" spans="2:6" ht="16.5" thickBot="1">
      <c r="B27" s="25" t="s">
        <v>23</v>
      </c>
      <c r="C27" s="26">
        <f>SUM(C19:C26)</f>
        <v>17911843</v>
      </c>
      <c r="D27" s="27">
        <f>SUM(D19:D26)</f>
        <v>22540419</v>
      </c>
      <c r="E27" s="15"/>
      <c r="F27" s="15"/>
    </row>
    <row r="28" spans="2:6" ht="16.5" thickBot="1">
      <c r="B28" s="28" t="s">
        <v>24</v>
      </c>
      <c r="C28" s="29">
        <f>C16+C27</f>
        <v>232024419</v>
      </c>
      <c r="D28" s="30">
        <f>D16+D27</f>
        <v>245167497</v>
      </c>
      <c r="E28" s="15"/>
      <c r="F28" s="15"/>
    </row>
    <row r="29" spans="2:6" ht="15.75" thickTop="1">
      <c r="B29" s="31"/>
      <c r="C29" s="32"/>
      <c r="D29" s="32"/>
      <c r="F29" s="15"/>
    </row>
    <row r="30" spans="2:6" ht="15.75">
      <c r="B30" s="8" t="s">
        <v>25</v>
      </c>
      <c r="C30" s="13"/>
      <c r="D30" s="14"/>
      <c r="F30" s="15"/>
    </row>
    <row r="31" spans="2:6" ht="15.75">
      <c r="B31" s="9" t="s">
        <v>26</v>
      </c>
      <c r="C31" s="13">
        <v>84135535</v>
      </c>
      <c r="D31" s="14">
        <v>84135535</v>
      </c>
      <c r="F31" s="15"/>
    </row>
    <row r="32" spans="2:6" ht="15.75">
      <c r="B32" s="9" t="s">
        <v>27</v>
      </c>
      <c r="C32" s="13">
        <f>13308824+4</f>
        <v>13308828</v>
      </c>
      <c r="D32" s="14">
        <v>14528452</v>
      </c>
      <c r="E32" s="15"/>
      <c r="F32" s="15"/>
    </row>
    <row r="33" spans="2:7" ht="16.5" thickBot="1">
      <c r="B33" s="22" t="s">
        <v>28</v>
      </c>
      <c r="C33" s="23">
        <v>12401897</v>
      </c>
      <c r="D33" s="24">
        <v>18279968</v>
      </c>
      <c r="E33" s="15"/>
      <c r="F33" s="15"/>
      <c r="G33" s="15"/>
    </row>
    <row r="34" spans="2:7" ht="16.5" thickBot="1">
      <c r="B34" s="25" t="s">
        <v>29</v>
      </c>
      <c r="C34" s="26">
        <f>SUM(C31:C33)</f>
        <v>109846260</v>
      </c>
      <c r="D34" s="27">
        <f>SUM(D31:D33)</f>
        <v>116943955</v>
      </c>
      <c r="F34" s="15"/>
    </row>
    <row r="35" spans="2:7" ht="15.75">
      <c r="B35" s="8" t="s">
        <v>4</v>
      </c>
      <c r="C35" s="13"/>
      <c r="D35" s="14"/>
      <c r="F35" s="15"/>
    </row>
    <row r="36" spans="2:7" ht="15.75">
      <c r="B36" s="8" t="s">
        <v>30</v>
      </c>
      <c r="C36" s="13"/>
      <c r="D36" s="14"/>
      <c r="F36" s="15"/>
    </row>
    <row r="37" spans="2:7" ht="15.75">
      <c r="B37" s="8" t="s">
        <v>31</v>
      </c>
      <c r="C37" s="13"/>
      <c r="D37" s="14"/>
      <c r="F37" s="15"/>
    </row>
    <row r="38" spans="2:7" ht="15.75">
      <c r="B38" s="9" t="s">
        <v>32</v>
      </c>
      <c r="C38" s="13">
        <v>48949916</v>
      </c>
      <c r="D38" s="14">
        <v>47390786</v>
      </c>
      <c r="E38" s="15"/>
      <c r="F38" s="15"/>
    </row>
    <row r="39" spans="2:7" ht="15.75">
      <c r="B39" s="9" t="s">
        <v>33</v>
      </c>
      <c r="C39" s="13">
        <v>41829980</v>
      </c>
      <c r="D39" s="14">
        <v>41302077</v>
      </c>
      <c r="E39" s="15"/>
      <c r="F39" s="15"/>
      <c r="G39" s="15"/>
    </row>
    <row r="40" spans="2:7" ht="15.75">
      <c r="B40" s="9" t="s">
        <v>34</v>
      </c>
      <c r="C40" s="13">
        <v>21226941</v>
      </c>
      <c r="D40" s="14">
        <v>23326309</v>
      </c>
      <c r="E40" s="15"/>
      <c r="F40" s="15"/>
    </row>
    <row r="41" spans="2:7" ht="15.75">
      <c r="B41" s="9" t="s">
        <v>35</v>
      </c>
      <c r="C41" s="16">
        <v>4403</v>
      </c>
      <c r="D41" s="14">
        <v>5410</v>
      </c>
      <c r="E41" s="15"/>
      <c r="F41" s="15"/>
    </row>
    <row r="42" spans="2:7" ht="15.75">
      <c r="B42" s="9" t="s">
        <v>36</v>
      </c>
      <c r="C42" s="13">
        <v>0</v>
      </c>
      <c r="D42" s="14">
        <v>244016</v>
      </c>
      <c r="E42" s="15"/>
      <c r="F42" s="15"/>
    </row>
    <row r="43" spans="2:7" ht="16.5" thickBot="1">
      <c r="B43" s="9" t="s">
        <v>37</v>
      </c>
      <c r="C43" s="13">
        <v>15748</v>
      </c>
      <c r="D43" s="14">
        <v>15403</v>
      </c>
      <c r="E43" s="15"/>
      <c r="F43" s="15"/>
    </row>
    <row r="44" spans="2:7" ht="16.5" thickBot="1">
      <c r="B44" s="33" t="s">
        <v>38</v>
      </c>
      <c r="C44" s="34">
        <f>SUM(C38:C43)</f>
        <v>112026988</v>
      </c>
      <c r="D44" s="35">
        <f>SUM(D38:D43)</f>
        <v>112284001</v>
      </c>
      <c r="F44" s="15"/>
    </row>
    <row r="45" spans="2:7" ht="15.75">
      <c r="B45" s="36" t="s">
        <v>4</v>
      </c>
      <c r="C45" s="34"/>
      <c r="D45" s="35"/>
      <c r="F45" s="15"/>
    </row>
    <row r="46" spans="2:7" ht="15.75">
      <c r="B46" s="8" t="s">
        <v>39</v>
      </c>
      <c r="C46" s="13"/>
      <c r="D46" s="14"/>
      <c r="F46" s="15"/>
    </row>
    <row r="47" spans="2:7" ht="15.75">
      <c r="B47" s="9" t="s">
        <v>32</v>
      </c>
      <c r="C47" s="13">
        <v>2388902</v>
      </c>
      <c r="D47" s="14">
        <v>0</v>
      </c>
      <c r="E47" s="15"/>
      <c r="F47" s="15"/>
    </row>
    <row r="48" spans="2:7" ht="15.75">
      <c r="B48" s="9" t="s">
        <v>33</v>
      </c>
      <c r="C48" s="13">
        <v>2956939</v>
      </c>
      <c r="D48" s="14">
        <v>72778</v>
      </c>
      <c r="E48" s="15"/>
      <c r="F48" s="15"/>
    </row>
    <row r="49" spans="2:9" ht="15.75">
      <c r="B49" s="9" t="s">
        <v>40</v>
      </c>
      <c r="C49" s="13">
        <v>1139852</v>
      </c>
      <c r="D49" s="14">
        <v>12178277</v>
      </c>
      <c r="E49" s="37"/>
      <c r="F49" s="15"/>
      <c r="G49" s="37"/>
      <c r="H49" s="38"/>
    </row>
    <row r="50" spans="2:9" ht="15.75">
      <c r="B50" s="9" t="s">
        <v>34</v>
      </c>
      <c r="C50" s="13">
        <v>2801198</v>
      </c>
      <c r="D50" s="14">
        <v>2801679</v>
      </c>
      <c r="E50" s="15"/>
      <c r="F50" s="15"/>
      <c r="G50" s="38"/>
      <c r="H50" s="38"/>
    </row>
    <row r="51" spans="2:9" ht="15.75">
      <c r="B51" s="9" t="s">
        <v>41</v>
      </c>
      <c r="C51" s="13">
        <v>45809</v>
      </c>
      <c r="D51" s="14">
        <v>65475</v>
      </c>
      <c r="E51" s="15"/>
      <c r="F51" s="15"/>
      <c r="I51" s="15"/>
    </row>
    <row r="52" spans="2:9" ht="15.75">
      <c r="B52" s="9" t="s">
        <v>35</v>
      </c>
      <c r="C52" s="16">
        <v>2549</v>
      </c>
      <c r="D52" s="14">
        <v>3864</v>
      </c>
      <c r="E52" s="15"/>
      <c r="F52" s="15"/>
      <c r="G52" s="15"/>
      <c r="I52" s="15"/>
    </row>
    <row r="53" spans="2:9" ht="16.5" thickBot="1">
      <c r="B53" s="9" t="s">
        <v>42</v>
      </c>
      <c r="C53" s="13">
        <f>815172+750</f>
        <v>815922</v>
      </c>
      <c r="D53" s="14">
        <v>817468</v>
      </c>
      <c r="E53" s="15"/>
      <c r="F53" s="15"/>
    </row>
    <row r="54" spans="2:9" ht="16.5" thickBot="1">
      <c r="B54" s="19" t="s">
        <v>43</v>
      </c>
      <c r="C54" s="20">
        <f>SUM(C47:C53)</f>
        <v>10151171</v>
      </c>
      <c r="D54" s="21">
        <f>SUM(D47:D53)</f>
        <v>15939541</v>
      </c>
      <c r="F54" s="15"/>
    </row>
    <row r="55" spans="2:9" ht="16.5" thickBot="1">
      <c r="B55" s="39" t="s">
        <v>44</v>
      </c>
      <c r="C55" s="23">
        <f>C44+C54</f>
        <v>122178159</v>
      </c>
      <c r="D55" s="24">
        <f>D44+D54</f>
        <v>128223542</v>
      </c>
      <c r="F55" s="15"/>
    </row>
    <row r="56" spans="2:9" ht="16.5" thickBot="1">
      <c r="B56" s="28" t="s">
        <v>45</v>
      </c>
      <c r="C56" s="29">
        <f>C34+C55</f>
        <v>232024419</v>
      </c>
      <c r="D56" s="30">
        <f>D34+D55</f>
        <v>245167497</v>
      </c>
      <c r="F56" s="15"/>
      <c r="G56" s="15"/>
    </row>
    <row r="57" spans="2:9" ht="15.75" thickTop="1">
      <c r="B57" s="40"/>
      <c r="C57" s="41">
        <f>C28-C56</f>
        <v>0</v>
      </c>
      <c r="D57" s="41">
        <f>D28-D56</f>
        <v>0</v>
      </c>
    </row>
    <row r="58" spans="2:9">
      <c r="B58" s="40"/>
    </row>
    <row r="59" spans="2:9">
      <c r="B59" s="40"/>
      <c r="C59" s="15"/>
    </row>
    <row r="60" spans="2:9">
      <c r="B60" s="42" t="s">
        <v>46</v>
      </c>
    </row>
    <row r="61" spans="2:9">
      <c r="B61" s="42" t="s">
        <v>47</v>
      </c>
      <c r="C61" s="43"/>
      <c r="D61" s="44"/>
    </row>
    <row r="62" spans="2:9">
      <c r="B62" s="42"/>
      <c r="C62" s="71" t="s">
        <v>48</v>
      </c>
      <c r="D62" s="71"/>
    </row>
    <row r="63" spans="2:9">
      <c r="B63" s="42" t="s">
        <v>4</v>
      </c>
      <c r="C63" s="10"/>
    </row>
    <row r="64" spans="2:9">
      <c r="B64" s="42" t="s">
        <v>49</v>
      </c>
      <c r="C64" s="72"/>
      <c r="D64" s="72"/>
    </row>
    <row r="65" spans="2:4">
      <c r="B65" s="42"/>
      <c r="C65" s="73" t="s">
        <v>50</v>
      </c>
      <c r="D65" s="73"/>
    </row>
    <row r="66" spans="2:4">
      <c r="B66" s="40"/>
    </row>
  </sheetData>
  <mergeCells count="3">
    <mergeCell ref="C62:D62"/>
    <mergeCell ref="C64:D64"/>
    <mergeCell ref="C65:D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9"/>
  <sheetViews>
    <sheetView topLeftCell="A10" workbookViewId="0">
      <selection activeCell="C22" sqref="C22"/>
    </sheetView>
  </sheetViews>
  <sheetFormatPr defaultColWidth="9.125" defaultRowHeight="15"/>
  <cols>
    <col min="1" max="1" width="9.125" style="2"/>
    <col min="2" max="2" width="67.25" style="2" customWidth="1"/>
    <col min="3" max="4" width="17.375" style="2" customWidth="1"/>
    <col min="5" max="16384" width="9.125" style="2"/>
  </cols>
  <sheetData>
    <row r="2" spans="2:4">
      <c r="B2" s="3" t="s">
        <v>0</v>
      </c>
    </row>
    <row r="3" spans="2:4">
      <c r="B3" s="3"/>
    </row>
    <row r="4" spans="2:4" ht="15.75">
      <c r="B4" s="4" t="s">
        <v>51</v>
      </c>
    </row>
    <row r="6" spans="2:4" ht="50.25" customHeight="1" thickBot="1">
      <c r="B6" s="45"/>
      <c r="C6" s="74" t="s">
        <v>121</v>
      </c>
      <c r="D6" s="74"/>
    </row>
    <row r="7" spans="2:4" ht="16.5" thickBot="1">
      <c r="B7" s="46" t="s">
        <v>2</v>
      </c>
      <c r="C7" s="47" t="s">
        <v>52</v>
      </c>
      <c r="D7" s="48" t="s">
        <v>53</v>
      </c>
    </row>
    <row r="8" spans="2:4" ht="15.75">
      <c r="B8" s="9" t="s">
        <v>4</v>
      </c>
      <c r="C8" s="11"/>
      <c r="D8" s="12"/>
    </row>
    <row r="9" spans="2:4" ht="15.75">
      <c r="B9" s="9" t="s">
        <v>54</v>
      </c>
      <c r="C9" s="11">
        <v>18014726</v>
      </c>
      <c r="D9" s="12">
        <v>14291035</v>
      </c>
    </row>
    <row r="10" spans="2:4" ht="16.5" thickBot="1">
      <c r="B10" s="49" t="s">
        <v>55</v>
      </c>
      <c r="C10" s="50">
        <v>-17995242</v>
      </c>
      <c r="D10" s="51">
        <v>-14850976</v>
      </c>
    </row>
    <row r="11" spans="2:4" ht="15.75">
      <c r="B11" s="8" t="s">
        <v>56</v>
      </c>
      <c r="C11" s="11">
        <f>SUM(C9:C10)</f>
        <v>19484</v>
      </c>
      <c r="D11" s="12">
        <f>SUM(D9:D10)</f>
        <v>-559941</v>
      </c>
    </row>
    <row r="12" spans="2:4" ht="15.75">
      <c r="B12" s="8" t="s">
        <v>4</v>
      </c>
      <c r="C12" s="11"/>
      <c r="D12" s="12"/>
    </row>
    <row r="13" spans="2:4" ht="15.75">
      <c r="B13" s="9" t="s">
        <v>57</v>
      </c>
      <c r="C13" s="11">
        <v>-1290435</v>
      </c>
      <c r="D13" s="12">
        <v>-992207</v>
      </c>
    </row>
    <row r="14" spans="2:4" ht="15.75">
      <c r="B14" s="9" t="s">
        <v>58</v>
      </c>
      <c r="C14" s="11">
        <v>51109</v>
      </c>
      <c r="D14" s="12">
        <v>42938</v>
      </c>
    </row>
    <row r="15" spans="2:4" ht="16.5" thickBot="1">
      <c r="B15" s="9" t="s">
        <v>59</v>
      </c>
      <c r="C15" s="52">
        <v>-42571</v>
      </c>
      <c r="D15" s="53" t="s">
        <v>60</v>
      </c>
    </row>
    <row r="16" spans="2:4" ht="15.75">
      <c r="B16" s="54" t="s">
        <v>61</v>
      </c>
      <c r="C16" s="55">
        <f>SUM(C11:C15)</f>
        <v>-1262413</v>
      </c>
      <c r="D16" s="56">
        <f>SUM(D11:D15)</f>
        <v>-1509210</v>
      </c>
    </row>
    <row r="17" spans="2:5" ht="15.75">
      <c r="B17" s="8" t="s">
        <v>4</v>
      </c>
      <c r="C17" s="11"/>
      <c r="D17" s="12"/>
    </row>
    <row r="18" spans="2:5" ht="15.75">
      <c r="B18" s="9" t="s">
        <v>62</v>
      </c>
      <c r="C18" s="11">
        <v>920047</v>
      </c>
      <c r="D18" s="12">
        <v>419606</v>
      </c>
      <c r="E18" s="15"/>
    </row>
    <row r="19" spans="2:5" ht="16.5" thickBot="1">
      <c r="B19" s="9" t="s">
        <v>63</v>
      </c>
      <c r="C19" s="11">
        <v>-7720025</v>
      </c>
      <c r="D19" s="12">
        <v>-1615</v>
      </c>
      <c r="E19" s="15"/>
    </row>
    <row r="20" spans="2:5" ht="15.75">
      <c r="B20" s="54" t="s">
        <v>64</v>
      </c>
      <c r="C20" s="55">
        <f>SUM(C16:C19)</f>
        <v>-8062391</v>
      </c>
      <c r="D20" s="56">
        <f>SUM(D16:D19)</f>
        <v>-1091219</v>
      </c>
      <c r="E20" s="15"/>
    </row>
    <row r="21" spans="2:5" ht="15.75">
      <c r="B21" s="8" t="s">
        <v>4</v>
      </c>
      <c r="C21" s="11"/>
      <c r="D21" s="12"/>
      <c r="E21" s="15"/>
    </row>
    <row r="22" spans="2:5" ht="16.5" thickBot="1">
      <c r="B22" s="49" t="s">
        <v>65</v>
      </c>
      <c r="C22" s="50">
        <v>964696</v>
      </c>
      <c r="D22" s="51">
        <v>239051</v>
      </c>
      <c r="E22" s="15"/>
    </row>
    <row r="23" spans="2:5" ht="16.5" thickBot="1">
      <c r="B23" s="25" t="s">
        <v>66</v>
      </c>
      <c r="C23" s="50">
        <f>SUM(C20:C22)</f>
        <v>-7097695</v>
      </c>
      <c r="D23" s="51">
        <f>SUM(D20:D22)</f>
        <v>-852168</v>
      </c>
      <c r="E23" s="15"/>
    </row>
    <row r="24" spans="2:5" ht="15.75">
      <c r="B24" s="9" t="s">
        <v>4</v>
      </c>
      <c r="C24" s="11"/>
      <c r="D24" s="12"/>
      <c r="E24" s="15"/>
    </row>
    <row r="25" spans="2:5" ht="15.75">
      <c r="B25" s="8" t="s">
        <v>67</v>
      </c>
      <c r="C25" s="11"/>
      <c r="D25" s="12"/>
      <c r="E25" s="15"/>
    </row>
    <row r="26" spans="2:5" ht="30">
      <c r="B26" s="45" t="s">
        <v>68</v>
      </c>
      <c r="C26" s="52" t="s">
        <v>60</v>
      </c>
      <c r="D26" s="53" t="s">
        <v>60</v>
      </c>
      <c r="E26" s="15"/>
    </row>
    <row r="27" spans="2:5" ht="15.75">
      <c r="B27" s="9" t="s">
        <v>69</v>
      </c>
      <c r="C27" s="52" t="s">
        <v>60</v>
      </c>
      <c r="D27" s="53" t="s">
        <v>60</v>
      </c>
      <c r="E27" s="15"/>
    </row>
    <row r="28" spans="2:5" ht="16.5" thickBot="1">
      <c r="B28" s="9" t="s">
        <v>70</v>
      </c>
      <c r="C28" s="52" t="s">
        <v>60</v>
      </c>
      <c r="D28" s="53" t="s">
        <v>60</v>
      </c>
      <c r="E28" s="15"/>
    </row>
    <row r="29" spans="2:5" ht="16.5" thickBot="1">
      <c r="B29" s="57" t="s">
        <v>71</v>
      </c>
      <c r="C29" s="58" t="s">
        <v>60</v>
      </c>
      <c r="D29" s="59" t="str">
        <f>IF(SUM(D27:D28)=0,"−",SUM(D27:D28))</f>
        <v>−</v>
      </c>
      <c r="E29" s="15"/>
    </row>
    <row r="30" spans="2:5" ht="15.75">
      <c r="B30" s="8" t="s">
        <v>72</v>
      </c>
      <c r="C30" s="75">
        <f>C23</f>
        <v>-7097695</v>
      </c>
      <c r="D30" s="77">
        <f>D23</f>
        <v>-852168</v>
      </c>
      <c r="E30" s="15"/>
    </row>
    <row r="31" spans="2:5" ht="16.5" thickBot="1">
      <c r="B31" s="28" t="s">
        <v>73</v>
      </c>
      <c r="C31" s="76"/>
      <c r="D31" s="78"/>
      <c r="E31" s="15"/>
    </row>
    <row r="32" spans="2:5" ht="15.75" thickTop="1">
      <c r="C32" s="15"/>
      <c r="D32" s="15"/>
      <c r="E32" s="15"/>
    </row>
    <row r="34" spans="2:4">
      <c r="B34" s="42" t="s">
        <v>46</v>
      </c>
    </row>
    <row r="35" spans="2:4">
      <c r="B35" s="42" t="s">
        <v>47</v>
      </c>
      <c r="C35" s="43"/>
      <c r="D35" s="44"/>
    </row>
    <row r="36" spans="2:4">
      <c r="B36" s="42"/>
      <c r="C36" s="71" t="s">
        <v>48</v>
      </c>
      <c r="D36" s="71"/>
    </row>
    <row r="37" spans="2:4">
      <c r="B37" s="42" t="s">
        <v>4</v>
      </c>
      <c r="C37" s="10"/>
    </row>
    <row r="38" spans="2:4">
      <c r="B38" s="42" t="s">
        <v>49</v>
      </c>
      <c r="C38" s="72"/>
      <c r="D38" s="72"/>
    </row>
    <row r="39" spans="2:4" ht="15" customHeight="1">
      <c r="B39" s="42"/>
      <c r="C39" s="73" t="s">
        <v>50</v>
      </c>
      <c r="D39" s="73"/>
    </row>
  </sheetData>
  <mergeCells count="6">
    <mergeCell ref="C39:D39"/>
    <mergeCell ref="C36:D36"/>
    <mergeCell ref="C38:D38"/>
    <mergeCell ref="C6:D6"/>
    <mergeCell ref="C30:C31"/>
    <mergeCell ref="D30:D31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7"/>
  <sheetViews>
    <sheetView zoomScale="85" zoomScaleNormal="85" workbookViewId="0">
      <selection activeCell="B2" sqref="B2"/>
    </sheetView>
  </sheetViews>
  <sheetFormatPr defaultColWidth="9.125" defaultRowHeight="15"/>
  <cols>
    <col min="1" max="1" width="9.125" style="2"/>
    <col min="2" max="2" width="75.75" style="2" customWidth="1"/>
    <col min="3" max="3" width="23.75" style="2" customWidth="1"/>
    <col min="4" max="4" width="21.375" style="2" customWidth="1"/>
    <col min="5" max="5" width="9.125" style="2"/>
    <col min="6" max="6" width="21.875" style="2" customWidth="1"/>
    <col min="7" max="7" width="10.25" style="2" bestFit="1" customWidth="1"/>
    <col min="8" max="16384" width="9.125" style="2"/>
  </cols>
  <sheetData>
    <row r="2" spans="2:7">
      <c r="B2" s="3" t="s">
        <v>0</v>
      </c>
    </row>
    <row r="4" spans="2:7" ht="15.75">
      <c r="B4" s="60" t="s">
        <v>74</v>
      </c>
    </row>
    <row r="6" spans="2:7" ht="48" customHeight="1" thickBot="1">
      <c r="B6" s="45"/>
      <c r="C6" s="74" t="s">
        <v>121</v>
      </c>
      <c r="D6" s="74"/>
    </row>
    <row r="7" spans="2:7" ht="16.5" thickBot="1">
      <c r="B7" s="46" t="s">
        <v>2</v>
      </c>
      <c r="C7" s="47" t="s">
        <v>52</v>
      </c>
      <c r="D7" s="48" t="s">
        <v>53</v>
      </c>
    </row>
    <row r="8" spans="2:7" ht="15.75">
      <c r="B8" s="45" t="s">
        <v>4</v>
      </c>
      <c r="C8" s="8"/>
      <c r="D8" s="9"/>
    </row>
    <row r="9" spans="2:7" ht="15.75">
      <c r="B9" s="8" t="s">
        <v>75</v>
      </c>
      <c r="C9" s="11"/>
      <c r="D9" s="12"/>
    </row>
    <row r="10" spans="2:7" ht="15.75">
      <c r="B10" s="9" t="s">
        <v>76</v>
      </c>
      <c r="C10" s="11">
        <f>ОПУ!C20</f>
        <v>-8062391</v>
      </c>
      <c r="D10" s="12">
        <f>ОПУ!D20</f>
        <v>-1091219</v>
      </c>
      <c r="G10" s="15"/>
    </row>
    <row r="11" spans="2:7" ht="15.75">
      <c r="B11" s="8" t="s">
        <v>4</v>
      </c>
      <c r="C11" s="11"/>
      <c r="D11" s="12"/>
      <c r="G11" s="15"/>
    </row>
    <row r="12" spans="2:7" ht="31.5">
      <c r="B12" s="8" t="s">
        <v>77</v>
      </c>
      <c r="C12" s="11"/>
      <c r="D12" s="12"/>
      <c r="G12" s="15"/>
    </row>
    <row r="13" spans="2:7" ht="15.75">
      <c r="B13" s="9" t="s">
        <v>78</v>
      </c>
      <c r="C13" s="11">
        <v>7660133</v>
      </c>
      <c r="D13" s="12">
        <v>6929899</v>
      </c>
      <c r="G13" s="15"/>
    </row>
    <row r="14" spans="2:7" ht="15.75">
      <c r="B14" s="9" t="s">
        <v>62</v>
      </c>
      <c r="C14" s="11">
        <v>-920048</v>
      </c>
      <c r="D14" s="12">
        <v>-419606</v>
      </c>
      <c r="G14" s="15"/>
    </row>
    <row r="15" spans="2:7" ht="15.75">
      <c r="B15" s="9" t="s">
        <v>63</v>
      </c>
      <c r="C15" s="11">
        <v>7720025</v>
      </c>
      <c r="D15" s="12">
        <v>1679</v>
      </c>
      <c r="G15" s="15"/>
    </row>
    <row r="16" spans="2:7" ht="30">
      <c r="B16" s="9" t="s">
        <v>79</v>
      </c>
      <c r="C16" s="11">
        <v>132</v>
      </c>
      <c r="D16" s="53" t="s">
        <v>60</v>
      </c>
      <c r="G16" s="15"/>
    </row>
    <row r="17" spans="2:7" ht="15.75" customHeight="1">
      <c r="B17" s="9" t="s">
        <v>80</v>
      </c>
      <c r="C17" s="11">
        <v>0</v>
      </c>
      <c r="D17" s="12">
        <v>4727</v>
      </c>
      <c r="G17" s="15"/>
    </row>
    <row r="18" spans="2:7" ht="15.75">
      <c r="B18" s="9" t="s">
        <v>81</v>
      </c>
      <c r="C18" s="11">
        <v>-2099368</v>
      </c>
      <c r="D18" s="12">
        <v>-2099368</v>
      </c>
      <c r="G18" s="15"/>
    </row>
    <row r="19" spans="2:7" ht="15.75">
      <c r="B19" s="9" t="s">
        <v>82</v>
      </c>
      <c r="C19" s="11">
        <v>0</v>
      </c>
      <c r="D19" s="53" t="s">
        <v>60</v>
      </c>
      <c r="G19" s="15"/>
    </row>
    <row r="20" spans="2:7" ht="16.5" thickBot="1">
      <c r="B20" s="9" t="s">
        <v>83</v>
      </c>
      <c r="C20" s="52">
        <v>51</v>
      </c>
      <c r="D20" s="53" t="s">
        <v>60</v>
      </c>
      <c r="G20" s="15"/>
    </row>
    <row r="21" spans="2:7" ht="31.5">
      <c r="B21" s="54" t="s">
        <v>84</v>
      </c>
      <c r="C21" s="55">
        <f>SUM(C10:C20)</f>
        <v>4298534</v>
      </c>
      <c r="D21" s="56">
        <f>SUM(D10:D20)</f>
        <v>3326112</v>
      </c>
      <c r="G21" s="15"/>
    </row>
    <row r="22" spans="2:7" ht="15.75">
      <c r="B22" s="8" t="s">
        <v>4</v>
      </c>
      <c r="C22" s="11"/>
      <c r="D22" s="12"/>
      <c r="G22" s="15"/>
    </row>
    <row r="23" spans="2:7" ht="15.75">
      <c r="B23" s="8" t="s">
        <v>85</v>
      </c>
      <c r="C23" s="11"/>
      <c r="D23" s="12"/>
      <c r="G23" s="15"/>
    </row>
    <row r="24" spans="2:7" ht="15.75">
      <c r="B24" s="9" t="s">
        <v>15</v>
      </c>
      <c r="C24" s="11">
        <v>-307026</v>
      </c>
      <c r="D24" s="12">
        <v>-445482</v>
      </c>
      <c r="G24" s="15"/>
    </row>
    <row r="25" spans="2:7" ht="15.75">
      <c r="B25" s="9" t="s">
        <v>16</v>
      </c>
      <c r="C25" s="11">
        <v>-957754</v>
      </c>
      <c r="D25" s="12">
        <v>400228</v>
      </c>
      <c r="G25" s="15"/>
    </row>
    <row r="26" spans="2:7" ht="15.75">
      <c r="B26" s="9" t="s">
        <v>17</v>
      </c>
      <c r="C26" s="11">
        <v>-29927</v>
      </c>
      <c r="D26" s="12">
        <v>-10692</v>
      </c>
      <c r="G26" s="15"/>
    </row>
    <row r="27" spans="2:7" ht="15.75">
      <c r="B27" s="9" t="s">
        <v>86</v>
      </c>
      <c r="C27" s="11">
        <v>-21207</v>
      </c>
      <c r="D27" s="53" t="s">
        <v>60</v>
      </c>
      <c r="G27" s="15"/>
    </row>
    <row r="28" spans="2:7" ht="15.75">
      <c r="B28" s="9" t="s">
        <v>87</v>
      </c>
      <c r="C28" s="11">
        <v>1214321</v>
      </c>
      <c r="D28" s="12">
        <v>-4874405</v>
      </c>
      <c r="G28" s="15"/>
    </row>
    <row r="29" spans="2:7" ht="15.75">
      <c r="B29" s="9"/>
      <c r="C29" s="11"/>
      <c r="D29" s="12"/>
      <c r="G29" s="15"/>
    </row>
    <row r="30" spans="2:7" ht="15.75">
      <c r="B30" s="8" t="s">
        <v>88</v>
      </c>
      <c r="C30" s="11"/>
      <c r="D30" s="12"/>
      <c r="G30" s="15"/>
    </row>
    <row r="31" spans="2:7" ht="15.75">
      <c r="B31" s="9" t="s">
        <v>40</v>
      </c>
      <c r="C31" s="11">
        <v>-11038425</v>
      </c>
      <c r="D31" s="12">
        <v>56163</v>
      </c>
      <c r="G31" s="15"/>
    </row>
    <row r="32" spans="2:7" ht="15.75">
      <c r="B32" s="9" t="s">
        <v>89</v>
      </c>
      <c r="C32" s="11">
        <v>-481</v>
      </c>
      <c r="D32" s="12">
        <v>526</v>
      </c>
      <c r="G32" s="15"/>
    </row>
    <row r="33" spans="2:7" ht="15.75">
      <c r="B33" s="9" t="s">
        <v>41</v>
      </c>
      <c r="C33" s="11">
        <v>-19666</v>
      </c>
      <c r="D33" s="12">
        <v>-120412</v>
      </c>
      <c r="G33" s="15"/>
    </row>
    <row r="34" spans="2:7" ht="16.5" thickBot="1">
      <c r="B34" s="9" t="s">
        <v>90</v>
      </c>
      <c r="C34" s="11">
        <v>-1583</v>
      </c>
      <c r="D34" s="53">
        <v>-414018</v>
      </c>
      <c r="G34" s="15"/>
    </row>
    <row r="35" spans="2:7" ht="15.75">
      <c r="B35" s="54" t="s">
        <v>91</v>
      </c>
      <c r="C35" s="55">
        <f>SUM(C21:C34)</f>
        <v>-6863214</v>
      </c>
      <c r="D35" s="56">
        <f>SUM(D21:D34)</f>
        <v>-2081980</v>
      </c>
      <c r="F35" s="37"/>
      <c r="G35" s="15"/>
    </row>
    <row r="36" spans="2:7" ht="15.75">
      <c r="B36" s="8" t="s">
        <v>4</v>
      </c>
      <c r="C36" s="11"/>
      <c r="D36" s="12"/>
      <c r="G36" s="15"/>
    </row>
    <row r="37" spans="2:7" ht="15.75">
      <c r="B37" s="9" t="s">
        <v>92</v>
      </c>
      <c r="C37" s="11">
        <v>-27289</v>
      </c>
      <c r="D37" s="12">
        <v>-37922</v>
      </c>
      <c r="G37" s="15"/>
    </row>
    <row r="38" spans="2:7" ht="30.6" customHeight="1">
      <c r="B38" s="9" t="s">
        <v>93</v>
      </c>
      <c r="C38" s="11">
        <v>828712</v>
      </c>
      <c r="D38" s="12">
        <v>349483</v>
      </c>
      <c r="G38" s="15"/>
    </row>
    <row r="39" spans="2:7" ht="16.5" thickBot="1">
      <c r="B39" s="9" t="s">
        <v>94</v>
      </c>
      <c r="C39" s="11">
        <v>-160278</v>
      </c>
      <c r="D39" s="12"/>
      <c r="G39" s="15"/>
    </row>
    <row r="40" spans="2:7" ht="32.25" thickBot="1">
      <c r="B40" s="54" t="s">
        <v>95</v>
      </c>
      <c r="C40" s="55">
        <f>SUM(C35:C39)</f>
        <v>-6222069</v>
      </c>
      <c r="D40" s="56">
        <f>SUM(D35:D39)</f>
        <v>-1770419</v>
      </c>
      <c r="G40" s="15"/>
    </row>
    <row r="41" spans="2:7" ht="15.75">
      <c r="B41" s="54" t="s">
        <v>4</v>
      </c>
      <c r="C41" s="55"/>
      <c r="D41" s="56"/>
      <c r="G41" s="15"/>
    </row>
    <row r="42" spans="2:7" ht="15.75">
      <c r="B42" s="8" t="s">
        <v>96</v>
      </c>
      <c r="C42" s="11"/>
      <c r="D42" s="12"/>
      <c r="G42" s="15"/>
    </row>
    <row r="43" spans="2:7" ht="15.75">
      <c r="B43" s="9" t="s">
        <v>97</v>
      </c>
      <c r="C43" s="52">
        <v>3059283</v>
      </c>
      <c r="D43" s="53" t="s">
        <v>60</v>
      </c>
      <c r="F43" s="37"/>
      <c r="G43" s="15"/>
    </row>
    <row r="44" spans="2:7" ht="15.75">
      <c r="B44" s="9" t="s">
        <v>98</v>
      </c>
      <c r="C44" s="52">
        <v>-1092636</v>
      </c>
      <c r="D44" s="12">
        <v>-46163232</v>
      </c>
      <c r="F44" s="37"/>
      <c r="G44" s="15"/>
    </row>
    <row r="45" spans="2:7" ht="15.75">
      <c r="B45" s="9" t="s">
        <v>99</v>
      </c>
      <c r="C45" s="52" t="s">
        <v>60</v>
      </c>
      <c r="D45" s="53" t="s">
        <v>124</v>
      </c>
      <c r="F45" s="37"/>
      <c r="G45" s="15"/>
    </row>
    <row r="46" spans="2:7" ht="16.5" thickBot="1">
      <c r="B46" s="9" t="s">
        <v>100</v>
      </c>
      <c r="C46" s="52">
        <v>-6452491</v>
      </c>
      <c r="D46" s="12">
        <v>-2000000</v>
      </c>
      <c r="F46" s="38"/>
      <c r="G46" s="15"/>
    </row>
    <row r="47" spans="2:7" ht="32.25" thickBot="1">
      <c r="B47" s="57" t="s">
        <v>101</v>
      </c>
      <c r="C47" s="61">
        <f>SUM(C43:C46)</f>
        <v>-4485844</v>
      </c>
      <c r="D47" s="62">
        <f>SUM(D43:D46)</f>
        <v>-48163232</v>
      </c>
      <c r="G47" s="15"/>
    </row>
    <row r="48" spans="2:7" ht="15.75">
      <c r="B48" s="8" t="s">
        <v>4</v>
      </c>
      <c r="C48" s="11"/>
      <c r="D48" s="12"/>
      <c r="G48" s="15"/>
    </row>
    <row r="49" spans="2:7" ht="15.75">
      <c r="B49" s="8" t="s">
        <v>102</v>
      </c>
      <c r="C49" s="12"/>
      <c r="D49" s="12"/>
      <c r="G49" s="15"/>
    </row>
    <row r="50" spans="2:7" ht="15.75">
      <c r="B50" s="9" t="s">
        <v>103</v>
      </c>
      <c r="C50" s="52" t="s">
        <v>60</v>
      </c>
      <c r="D50" s="12">
        <v>1900000</v>
      </c>
      <c r="G50" s="15"/>
    </row>
    <row r="51" spans="2:7" ht="15.75">
      <c r="B51" s="9" t="s">
        <v>32</v>
      </c>
      <c r="C51" s="52">
        <v>20979000</v>
      </c>
      <c r="D51" s="53">
        <v>61800000</v>
      </c>
      <c r="G51" s="15"/>
    </row>
    <row r="52" spans="2:7" ht="15.75">
      <c r="B52" s="9" t="s">
        <v>125</v>
      </c>
      <c r="C52" s="52">
        <v>-21000000</v>
      </c>
      <c r="D52" s="53" t="s">
        <v>60</v>
      </c>
      <c r="G52" s="15"/>
    </row>
    <row r="53" spans="2:7" ht="16.5" thickBot="1">
      <c r="B53" s="9" t="s">
        <v>104</v>
      </c>
      <c r="C53" s="11">
        <v>-3056</v>
      </c>
      <c r="D53" s="12">
        <v>-3056</v>
      </c>
      <c r="G53" s="15"/>
    </row>
    <row r="54" spans="2:7" ht="16.5" thickBot="1">
      <c r="B54" s="54" t="s">
        <v>105</v>
      </c>
      <c r="C54" s="55">
        <f>SUM(C50:C53)</f>
        <v>-24056</v>
      </c>
      <c r="D54" s="56">
        <f>SUM(D50:D53)</f>
        <v>63696944</v>
      </c>
      <c r="G54" s="15"/>
    </row>
    <row r="55" spans="2:7" ht="15.75">
      <c r="B55" s="54" t="s">
        <v>106</v>
      </c>
      <c r="C55" s="55">
        <f>C40+C47+C54</f>
        <v>-10731969</v>
      </c>
      <c r="D55" s="56">
        <f>D40+D47+D54</f>
        <v>13763293</v>
      </c>
      <c r="G55" s="15"/>
    </row>
    <row r="56" spans="2:7" ht="15.75">
      <c r="B56" s="8" t="s">
        <v>4</v>
      </c>
      <c r="C56" s="11"/>
      <c r="D56" s="12"/>
      <c r="G56" s="15"/>
    </row>
    <row r="57" spans="2:7" ht="15.75">
      <c r="B57" s="9" t="s">
        <v>107</v>
      </c>
      <c r="C57" s="11"/>
      <c r="D57" s="12">
        <v>-42</v>
      </c>
      <c r="G57" s="15"/>
    </row>
    <row r="58" spans="2:7" ht="16.5" thickBot="1">
      <c r="B58" s="49" t="s">
        <v>108</v>
      </c>
      <c r="C58" s="50">
        <f>ОФП!D26</f>
        <v>16945654</v>
      </c>
      <c r="D58" s="51">
        <v>955869</v>
      </c>
      <c r="G58" s="15"/>
    </row>
    <row r="59" spans="2:7" ht="16.5" thickBot="1">
      <c r="B59" s="28" t="s">
        <v>109</v>
      </c>
      <c r="C59" s="63">
        <f>SUM(C55:C58)</f>
        <v>6213685</v>
      </c>
      <c r="D59" s="64">
        <f>SUM(D55:D58)</f>
        <v>14719120</v>
      </c>
      <c r="G59" s="15"/>
    </row>
    <row r="60" spans="2:7" ht="15.75" thickTop="1">
      <c r="C60" s="41">
        <f>C58+C55+C57-C59</f>
        <v>0</v>
      </c>
      <c r="D60" s="41"/>
    </row>
    <row r="61" spans="2:7">
      <c r="C61" s="41">
        <f>ОФП!C26-ДДС!C59</f>
        <v>0</v>
      </c>
      <c r="D61" s="41"/>
    </row>
    <row r="62" spans="2:7">
      <c r="B62" s="42" t="s">
        <v>46</v>
      </c>
      <c r="C62" s="9"/>
    </row>
    <row r="63" spans="2:7">
      <c r="B63" s="42" t="s">
        <v>47</v>
      </c>
      <c r="C63" s="43"/>
      <c r="D63" s="44"/>
    </row>
    <row r="64" spans="2:7">
      <c r="B64" s="42"/>
      <c r="C64" s="71" t="s">
        <v>48</v>
      </c>
      <c r="D64" s="71"/>
    </row>
    <row r="65" spans="2:4">
      <c r="B65" s="42" t="s">
        <v>4</v>
      </c>
      <c r="C65" s="10"/>
    </row>
    <row r="66" spans="2:4">
      <c r="B66" s="42" t="s">
        <v>49</v>
      </c>
      <c r="C66" s="72"/>
      <c r="D66" s="72"/>
    </row>
    <row r="67" spans="2:4">
      <c r="B67" s="42"/>
      <c r="C67" s="73" t="s">
        <v>50</v>
      </c>
      <c r="D67" s="73"/>
    </row>
  </sheetData>
  <mergeCells count="4">
    <mergeCell ref="C6:D6"/>
    <mergeCell ref="C64:D64"/>
    <mergeCell ref="C66:D66"/>
    <mergeCell ref="C67:D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tabSelected="1" zoomScale="70" zoomScaleNormal="70" workbookViewId="0">
      <selection activeCell="B7" sqref="B7"/>
    </sheetView>
  </sheetViews>
  <sheetFormatPr defaultColWidth="9.125" defaultRowHeight="15"/>
  <cols>
    <col min="1" max="1" width="9.125" style="2"/>
    <col min="2" max="2" width="57" style="2" customWidth="1"/>
    <col min="3" max="3" width="22" style="2" customWidth="1"/>
    <col min="4" max="4" width="26.125" style="2" customWidth="1"/>
    <col min="5" max="5" width="21.375" style="2" customWidth="1"/>
    <col min="6" max="6" width="23.125" style="2" customWidth="1"/>
    <col min="7" max="8" width="19.375" style="2" bestFit="1" customWidth="1"/>
    <col min="9" max="9" width="14.875" style="2" bestFit="1" customWidth="1"/>
    <col min="10" max="10" width="11.375" style="2" bestFit="1" customWidth="1"/>
    <col min="11" max="16384" width="9.125" style="2"/>
  </cols>
  <sheetData>
    <row r="2" spans="2:8" s="79" customFormat="1" ht="18.75">
      <c r="B2" s="79" t="s">
        <v>0</v>
      </c>
    </row>
    <row r="5" spans="2:8" ht="15.75">
      <c r="B5" s="65" t="s">
        <v>110</v>
      </c>
    </row>
    <row r="7" spans="2:8" ht="32.25" thickBot="1">
      <c r="B7" s="46" t="s">
        <v>2</v>
      </c>
      <c r="C7" s="47" t="s">
        <v>26</v>
      </c>
      <c r="D7" s="47" t="s">
        <v>27</v>
      </c>
      <c r="E7" s="47" t="s">
        <v>111</v>
      </c>
      <c r="F7" s="47" t="s">
        <v>112</v>
      </c>
    </row>
    <row r="8" spans="2:8" ht="15.75" thickBot="1">
      <c r="B8" s="45" t="s">
        <v>4</v>
      </c>
      <c r="C8" s="9"/>
      <c r="D8" s="9"/>
      <c r="E8" s="9"/>
      <c r="F8" s="9"/>
    </row>
    <row r="9" spans="2:8" ht="16.5" thickBot="1">
      <c r="B9" s="57" t="s">
        <v>113</v>
      </c>
      <c r="C9" s="62">
        <v>82235535</v>
      </c>
      <c r="D9" s="62">
        <v>17379440</v>
      </c>
      <c r="E9" s="62">
        <v>-14612126</v>
      </c>
      <c r="F9" s="62">
        <f>SUM(C9:E9)</f>
        <v>85002849</v>
      </c>
    </row>
    <row r="10" spans="2:8" ht="15.75">
      <c r="B10" s="8" t="s">
        <v>4</v>
      </c>
      <c r="C10" s="12"/>
      <c r="D10" s="12"/>
      <c r="E10" s="12"/>
      <c r="F10" s="12"/>
    </row>
    <row r="11" spans="2:8">
      <c r="B11" s="9" t="s">
        <v>114</v>
      </c>
      <c r="C11" s="53"/>
      <c r="D11" s="53"/>
      <c r="E11" s="12">
        <v>-782842</v>
      </c>
      <c r="F11" s="12">
        <v>-782842</v>
      </c>
    </row>
    <row r="12" spans="2:8" ht="16.5" thickBot="1">
      <c r="B12" s="25" t="s">
        <v>115</v>
      </c>
      <c r="C12" s="66">
        <f>SUM(C11:C11)</f>
        <v>0</v>
      </c>
      <c r="D12" s="51">
        <f>SUM(D11:D11)</f>
        <v>0</v>
      </c>
      <c r="E12" s="51">
        <f>SUM(E11:E11)</f>
        <v>-782842</v>
      </c>
      <c r="F12" s="51">
        <f>SUM(F11:F11)</f>
        <v>-782842</v>
      </c>
      <c r="H12" s="15"/>
    </row>
    <row r="13" spans="2:8">
      <c r="B13" s="9" t="s">
        <v>4</v>
      </c>
      <c r="C13" s="53"/>
      <c r="D13" s="12"/>
      <c r="E13" s="56"/>
      <c r="F13" s="56">
        <f t="shared" ref="F13" si="0">D13-E13</f>
        <v>0</v>
      </c>
    </row>
    <row r="14" spans="2:8">
      <c r="B14" s="9" t="s">
        <v>116</v>
      </c>
      <c r="C14" s="12">
        <v>1900000</v>
      </c>
      <c r="D14" s="53"/>
      <c r="E14" s="53"/>
      <c r="F14" s="53">
        <f>SUM(C14:E14)</f>
        <v>1900000</v>
      </c>
    </row>
    <row r="15" spans="2:8" ht="30">
      <c r="B15" s="9" t="s">
        <v>117</v>
      </c>
      <c r="C15" s="11"/>
      <c r="D15" s="52"/>
      <c r="E15" s="53">
        <v>30823948</v>
      </c>
      <c r="F15" s="53">
        <f>SUM(C15:E15)</f>
        <v>30823948</v>
      </c>
    </row>
    <row r="16" spans="2:8" ht="15.75" thickBot="1">
      <c r="B16" s="49" t="s">
        <v>118</v>
      </c>
      <c r="C16" s="67"/>
      <c r="D16" s="51">
        <v>-2850988</v>
      </c>
      <c r="E16" s="51">
        <v>2850988</v>
      </c>
      <c r="F16" s="67" t="str">
        <f>IF(SUM(C16:E16)=0,"−",SUM(C16:E16))</f>
        <v>−</v>
      </c>
    </row>
    <row r="17" spans="2:6" ht="16.5" thickBot="1">
      <c r="B17" s="25" t="s">
        <v>119</v>
      </c>
      <c r="C17" s="50">
        <f t="shared" ref="C17:D17" si="1">C9+C12+C16+C15+C14</f>
        <v>84135535</v>
      </c>
      <c r="D17" s="50">
        <f t="shared" si="1"/>
        <v>14528452</v>
      </c>
      <c r="E17" s="50">
        <f>E9+E12+E16+E15+E14</f>
        <v>18279968</v>
      </c>
      <c r="F17" s="68">
        <f>IFERROR(F9+F12+F15+F14,"−")</f>
        <v>116943955</v>
      </c>
    </row>
    <row r="18" spans="2:6" ht="15.75">
      <c r="B18" s="8" t="s">
        <v>4</v>
      </c>
      <c r="C18" s="11"/>
      <c r="D18" s="11"/>
      <c r="E18" s="11"/>
      <c r="F18" s="11"/>
    </row>
    <row r="19" spans="2:6" ht="15.75">
      <c r="B19" s="9" t="s">
        <v>114</v>
      </c>
      <c r="C19" s="52"/>
      <c r="D19" s="70"/>
      <c r="E19" s="11">
        <f>ОПУ!C30</f>
        <v>-7097695</v>
      </c>
      <c r="F19" s="11">
        <f>SUM(C19:E19)</f>
        <v>-7097695</v>
      </c>
    </row>
    <row r="20" spans="2:6" ht="16.5" thickBot="1">
      <c r="B20" s="49"/>
      <c r="C20" s="68"/>
      <c r="D20" s="68"/>
      <c r="E20" s="68"/>
      <c r="F20" s="68"/>
    </row>
    <row r="21" spans="2:6" ht="16.5" thickBot="1">
      <c r="B21" s="25" t="s">
        <v>120</v>
      </c>
      <c r="C21" s="69">
        <f>SUM(C19:C20)</f>
        <v>0</v>
      </c>
      <c r="D21" s="69">
        <f t="shared" ref="D21:F21" si="2">SUM(D19:D20)</f>
        <v>0</v>
      </c>
      <c r="E21" s="68">
        <f t="shared" si="2"/>
        <v>-7097695</v>
      </c>
      <c r="F21" s="68">
        <f t="shared" si="2"/>
        <v>-7097695</v>
      </c>
    </row>
    <row r="22" spans="2:6" ht="15.75">
      <c r="B22" s="8" t="s">
        <v>4</v>
      </c>
      <c r="C22" s="11"/>
      <c r="D22" s="11"/>
      <c r="E22" s="55"/>
      <c r="F22" s="55"/>
    </row>
    <row r="23" spans="2:6" ht="15.75">
      <c r="B23" s="9" t="s">
        <v>116</v>
      </c>
      <c r="C23" s="11"/>
      <c r="D23" s="52"/>
      <c r="E23" s="52"/>
      <c r="F23" s="11"/>
    </row>
    <row r="24" spans="2:6" ht="16.5" thickBot="1">
      <c r="B24" s="49" t="s">
        <v>118</v>
      </c>
      <c r="C24" s="68"/>
      <c r="D24" s="50">
        <v>-1219624</v>
      </c>
      <c r="E24" s="50">
        <f>-D24</f>
        <v>1219624</v>
      </c>
      <c r="F24" s="68" t="str">
        <f>IF(SUM(C24:E24)=0,"−",SUM(C24:E24))</f>
        <v>−</v>
      </c>
    </row>
    <row r="25" spans="2:6" ht="16.5" thickBot="1">
      <c r="B25" s="28" t="s">
        <v>123</v>
      </c>
      <c r="C25" s="63">
        <f>C17+C21+C23+C24</f>
        <v>84135535</v>
      </c>
      <c r="D25" s="63">
        <f>D17+D21+D23+D24</f>
        <v>13308828</v>
      </c>
      <c r="E25" s="63">
        <f>E17+E21+E23+E24</f>
        <v>12401897</v>
      </c>
      <c r="F25" s="63">
        <f>F17+F21+F23</f>
        <v>109846260</v>
      </c>
    </row>
    <row r="26" spans="2:6" ht="15.75" thickTop="1">
      <c r="C26" s="41">
        <f>ОФП!C31-C25</f>
        <v>0</v>
      </c>
      <c r="D26" s="41">
        <f>ОФП!C32-D25</f>
        <v>0</v>
      </c>
      <c r="E26" s="41">
        <f>ОФП!C33-E25</f>
        <v>0</v>
      </c>
      <c r="F26" s="41">
        <f>D26-E26</f>
        <v>0</v>
      </c>
    </row>
    <row r="28" spans="2:6">
      <c r="B28" s="42" t="s">
        <v>46</v>
      </c>
      <c r="C28" s="9"/>
    </row>
    <row r="29" spans="2:6">
      <c r="B29" s="42" t="s">
        <v>47</v>
      </c>
      <c r="C29" s="43"/>
      <c r="D29" s="44"/>
    </row>
    <row r="30" spans="2:6">
      <c r="B30" s="42"/>
      <c r="C30" s="71" t="s">
        <v>48</v>
      </c>
      <c r="D30" s="71"/>
    </row>
    <row r="31" spans="2:6">
      <c r="B31" s="42" t="s">
        <v>4</v>
      </c>
      <c r="C31" s="10"/>
    </row>
    <row r="32" spans="2:6">
      <c r="B32" s="42" t="s">
        <v>49</v>
      </c>
      <c r="C32" s="72"/>
      <c r="D32" s="72"/>
    </row>
    <row r="33" spans="2:4">
      <c r="B33" s="42"/>
      <c r="C33" s="73" t="s">
        <v>50</v>
      </c>
      <c r="D33" s="73"/>
    </row>
  </sheetData>
  <mergeCells count="3">
    <mergeCell ref="C30:D30"/>
    <mergeCell ref="C32:D32"/>
    <mergeCell ref="C33:D33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ОФП</vt:lpstr>
      <vt:lpstr>ОПУ</vt:lpstr>
      <vt:lpstr>ДДС</vt:lpstr>
      <vt:lpstr>ОИК</vt:lpstr>
      <vt:lpstr>ОПУ!OLE_LINK45</vt:lpstr>
      <vt:lpstr>ОПУ!OLE_LINK6</vt:lpstr>
      <vt:lpstr>ОФП!OLE_LINK76</vt:lpstr>
      <vt:lpstr>ОПУ!OLE_LINK79</vt:lpstr>
      <vt:lpstr>ОФП!OLE_LINK83</vt:lpstr>
      <vt:lpstr>ОПУ!OLE_LINK84</vt:lpstr>
      <vt:lpstr>ОИК!OLE_LINK85</vt:lpstr>
      <vt:lpstr>ОИК!OLE_LINK9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Aidinova, Elmira [AT]</dc:creator>
  <cp:lastModifiedBy>Унгалиева Шынар Муратовна</cp:lastModifiedBy>
  <dcterms:created xsi:type="dcterms:W3CDTF">2024-07-16T10:11:58Z</dcterms:created>
  <dcterms:modified xsi:type="dcterms:W3CDTF">2024-11-07T11:29:30Z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2024-07-16T10:15:06Z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a8709401-b40a-4321-9629-e10a19262575</vt:lpwstr>
  </property>
  <property fmtid="{D5CDD505-2E9C-101B-9397-08002B2CF9AE}" pid="8" name="MSIP_Label_8d13b463-13fe-4d23-bee6-0f248aba936e_ContentBits">
    <vt:lpwstr>0</vt:lpwstr>
  </property>
</Properties>
</file>