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 localSheetId="3">#REF!,#REF!,#REF!,#REF!,#REF!,#REF!,#REF!,#REF!,#REF!,#REF!,#REF!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<sst xmlns="http://schemas.openxmlformats.org/spreadsheetml/2006/main" count="196" uniqueCount="171">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</sst>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7" fillId="25" borderId="7" applyNumberFormat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2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9" fontId="12" fillId="0" borderId="10" xfId="50" applyNumberFormat="1" applyFont="1" applyFill="1" applyBorder="1" applyAlignment="1">
      <alignment horizontal="center" vertical="top"/>
      <protection/>
    </xf>
    <xf numFmtId="3" fontId="12" fillId="0" borderId="10" xfId="50" applyNumberFormat="1" applyFont="1" applyFill="1" applyBorder="1">
      <alignment/>
      <protection/>
    </xf>
    <xf numFmtId="0" fontId="10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showZeros="0" zoomScalePageLayoutView="0" workbookViewId="0" topLeftCell="A34">
      <selection activeCell="A2" sqref="A2:D55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43008</v>
      </c>
      <c r="D2" s="4" t="s">
        <v>170</v>
      </c>
    </row>
    <row r="3" spans="1:4" ht="12.75">
      <c r="A3" s="6" t="s">
        <v>1</v>
      </c>
      <c r="B3" s="4"/>
      <c r="C3" s="7"/>
      <c r="D3" s="23"/>
    </row>
    <row r="4" spans="1:4" ht="12.75">
      <c r="A4" s="7" t="s">
        <v>2</v>
      </c>
      <c r="B4" s="3">
        <v>7</v>
      </c>
      <c r="C4" s="8">
        <v>2556653</v>
      </c>
      <c r="D4" s="8">
        <v>4055228</v>
      </c>
    </row>
    <row r="5" spans="1:4" ht="24">
      <c r="A5" s="7" t="s">
        <v>4</v>
      </c>
      <c r="B5" s="3">
        <v>8</v>
      </c>
      <c r="C5" s="8">
        <v>8125611</v>
      </c>
      <c r="D5" s="8">
        <v>10021401</v>
      </c>
    </row>
    <row r="6" spans="1:4" ht="12.75">
      <c r="A6" s="7" t="s">
        <v>52</v>
      </c>
      <c r="B6" s="3">
        <v>9</v>
      </c>
      <c r="C6" s="8">
        <v>5364335</v>
      </c>
      <c r="D6" s="8">
        <v>2472023</v>
      </c>
    </row>
    <row r="7" spans="1:4" ht="12.75">
      <c r="A7" s="7" t="s">
        <v>107</v>
      </c>
      <c r="B7" s="3">
        <v>10</v>
      </c>
      <c r="C7" s="8">
        <v>217257</v>
      </c>
      <c r="D7" s="8">
        <v>44330</v>
      </c>
    </row>
    <row r="8" spans="1:4" ht="12.75">
      <c r="A8" s="7" t="s">
        <v>108</v>
      </c>
      <c r="B8" s="3">
        <v>11</v>
      </c>
      <c r="C8" s="8">
        <v>13441129</v>
      </c>
      <c r="D8" s="8">
        <v>6407247</v>
      </c>
    </row>
    <row r="9" spans="1:4" ht="12.75">
      <c r="A9" s="7" t="s">
        <v>109</v>
      </c>
      <c r="B9" s="3"/>
      <c r="C9" s="8"/>
      <c r="D9" s="8">
        <v>14603</v>
      </c>
    </row>
    <row r="10" spans="1:4" ht="12.75">
      <c r="A10" s="7" t="s">
        <v>53</v>
      </c>
      <c r="B10" s="3">
        <v>12</v>
      </c>
      <c r="C10" s="8">
        <v>182842</v>
      </c>
      <c r="D10" s="8">
        <v>140843</v>
      </c>
    </row>
    <row r="11" spans="1:4" ht="12.75">
      <c r="A11" s="6" t="s">
        <v>110</v>
      </c>
      <c r="B11" s="4"/>
      <c r="C11" s="9">
        <v>29887827</v>
      </c>
      <c r="D11" s="9">
        <v>23155675</v>
      </c>
    </row>
    <row r="12" spans="1:4" ht="24">
      <c r="A12" s="7" t="s">
        <v>5</v>
      </c>
      <c r="B12" s="3"/>
      <c r="C12" s="10"/>
      <c r="D12" s="10"/>
    </row>
    <row r="13" spans="1:4" ht="12.75">
      <c r="A13" s="6" t="s">
        <v>6</v>
      </c>
      <c r="B13" s="4"/>
      <c r="C13" s="10"/>
      <c r="D13" s="10"/>
    </row>
    <row r="14" spans="1:4" ht="24">
      <c r="A14" s="7" t="s">
        <v>7</v>
      </c>
      <c r="B14" s="3">
        <v>13</v>
      </c>
      <c r="C14" s="8">
        <v>3806</v>
      </c>
      <c r="D14" s="8">
        <v>4011</v>
      </c>
    </row>
    <row r="15" spans="1:4" ht="24">
      <c r="A15" s="7" t="s">
        <v>58</v>
      </c>
      <c r="B15" s="3"/>
      <c r="C15" s="10"/>
      <c r="D15" s="10"/>
    </row>
    <row r="16" spans="1:4" ht="12.75">
      <c r="A16" s="7" t="s">
        <v>8</v>
      </c>
      <c r="B16" s="3">
        <v>14</v>
      </c>
      <c r="C16" s="8">
        <v>147658</v>
      </c>
      <c r="D16" s="8">
        <v>147658</v>
      </c>
    </row>
    <row r="17" spans="1:4" ht="12.75">
      <c r="A17" s="7" t="s">
        <v>51</v>
      </c>
      <c r="B17" s="3">
        <v>15</v>
      </c>
      <c r="C17" s="8">
        <v>2281137</v>
      </c>
      <c r="D17" s="8">
        <v>2178300</v>
      </c>
    </row>
    <row r="18" spans="1:4" ht="12.75">
      <c r="A18" s="7" t="s">
        <v>9</v>
      </c>
      <c r="B18" s="3"/>
      <c r="C18" s="10"/>
      <c r="D18" s="10"/>
    </row>
    <row r="19" spans="1:4" ht="12.75">
      <c r="A19" s="7" t="s">
        <v>10</v>
      </c>
      <c r="B19" s="3"/>
      <c r="C19" s="10"/>
      <c r="D19" s="10"/>
    </row>
    <row r="20" spans="1:4" ht="12.75">
      <c r="A20" s="7" t="s">
        <v>11</v>
      </c>
      <c r="B20" s="3">
        <v>16</v>
      </c>
      <c r="C20" s="8">
        <v>5759</v>
      </c>
      <c r="D20" s="8">
        <v>2996</v>
      </c>
    </row>
    <row r="21" spans="1:4" ht="12.75">
      <c r="A21" s="7" t="s">
        <v>12</v>
      </c>
      <c r="B21" s="3"/>
      <c r="C21" s="10"/>
      <c r="D21" s="10"/>
    </row>
    <row r="22" spans="1:4" ht="12.75">
      <c r="A22" s="7" t="s">
        <v>109</v>
      </c>
      <c r="B22" s="3"/>
      <c r="C22" s="10"/>
      <c r="D22" s="8"/>
    </row>
    <row r="23" spans="1:4" ht="12.75">
      <c r="A23" s="11" t="s">
        <v>60</v>
      </c>
      <c r="B23" s="11"/>
      <c r="C23" s="12">
        <v>24230</v>
      </c>
      <c r="D23" s="12">
        <v>115878</v>
      </c>
    </row>
    <row r="24" spans="1:4" ht="12.75">
      <c r="A24" s="6" t="s">
        <v>111</v>
      </c>
      <c r="B24" s="4"/>
      <c r="C24" s="9">
        <v>2462590</v>
      </c>
      <c r="D24" s="9">
        <v>2448843</v>
      </c>
    </row>
    <row r="25" spans="1:4" ht="12.75">
      <c r="A25" s="6" t="s">
        <v>112</v>
      </c>
      <c r="B25" s="4"/>
      <c r="C25" s="9">
        <v>32350417</v>
      </c>
      <c r="D25" s="9">
        <v>25604518</v>
      </c>
    </row>
    <row r="26" spans="1:4" ht="12.75">
      <c r="A26" s="4" t="s">
        <v>13</v>
      </c>
      <c r="B26" s="4"/>
      <c r="C26" s="10"/>
      <c r="D26" s="13"/>
    </row>
    <row r="27" spans="1:4" ht="12.75">
      <c r="A27" s="6" t="s">
        <v>14</v>
      </c>
      <c r="B27" s="4"/>
      <c r="C27" s="10"/>
      <c r="D27" s="10"/>
    </row>
    <row r="28" spans="1:4" ht="12.75">
      <c r="A28" s="7" t="s">
        <v>15</v>
      </c>
      <c r="B28" s="3">
        <v>17</v>
      </c>
      <c r="C28" s="8">
        <v>22217296</v>
      </c>
      <c r="D28" s="8">
        <v>12222057</v>
      </c>
    </row>
    <row r="29" spans="1:4" ht="12.75">
      <c r="A29" s="7" t="s">
        <v>3</v>
      </c>
      <c r="B29" s="3"/>
      <c r="C29" s="8"/>
      <c r="D29" s="10"/>
    </row>
    <row r="30" spans="1:4" ht="12.75">
      <c r="A30" s="7" t="s">
        <v>61</v>
      </c>
      <c r="B30" s="3"/>
      <c r="C30" s="8"/>
      <c r="D30" s="10"/>
    </row>
    <row r="31" spans="1:4" ht="24">
      <c r="A31" s="7" t="s">
        <v>16</v>
      </c>
      <c r="B31" s="3">
        <v>18</v>
      </c>
      <c r="C31" s="8">
        <v>4055605</v>
      </c>
      <c r="D31" s="8">
        <v>7338577</v>
      </c>
    </row>
    <row r="32" spans="1:4" ht="12.75">
      <c r="A32" s="7" t="s">
        <v>17</v>
      </c>
      <c r="B32" s="3">
        <v>19</v>
      </c>
      <c r="C32" s="8">
        <v>83490</v>
      </c>
      <c r="D32" s="8">
        <v>70648</v>
      </c>
    </row>
    <row r="33" spans="1:7" ht="12.75">
      <c r="A33" s="7" t="s">
        <v>113</v>
      </c>
      <c r="B33" s="3"/>
      <c r="C33" s="8">
        <v>20171</v>
      </c>
      <c r="D33" s="8">
        <v>620416</v>
      </c>
      <c r="G33">
        <v>0</v>
      </c>
    </row>
    <row r="34" spans="1:4" ht="12.75">
      <c r="A34" s="7" t="s">
        <v>46</v>
      </c>
      <c r="B34" s="3">
        <v>20</v>
      </c>
      <c r="C34" s="8">
        <v>1608765</v>
      </c>
      <c r="D34" s="8">
        <v>1014645</v>
      </c>
    </row>
    <row r="35" spans="1:4" ht="12.75">
      <c r="A35" s="6" t="s">
        <v>114</v>
      </c>
      <c r="B35" s="4"/>
      <c r="C35" s="9">
        <v>27985327</v>
      </c>
      <c r="D35" s="9">
        <v>21266343</v>
      </c>
    </row>
    <row r="36" spans="1:4" ht="24">
      <c r="A36" s="7" t="s">
        <v>18</v>
      </c>
      <c r="B36" s="3"/>
      <c r="C36" s="10"/>
      <c r="D36" s="10"/>
    </row>
    <row r="37" spans="1:4" ht="12.75">
      <c r="A37" s="6" t="s">
        <v>19</v>
      </c>
      <c r="B37" s="4"/>
      <c r="C37" s="10"/>
      <c r="D37" s="10"/>
    </row>
    <row r="38" spans="1:4" ht="12.75">
      <c r="A38" s="7" t="s">
        <v>15</v>
      </c>
      <c r="B38" s="3"/>
      <c r="C38" s="10"/>
      <c r="D38" s="10"/>
    </row>
    <row r="39" spans="1:4" ht="12.75">
      <c r="A39" s="7" t="s">
        <v>3</v>
      </c>
      <c r="B39" s="3"/>
      <c r="C39" s="10"/>
      <c r="D39" s="10"/>
    </row>
    <row r="40" spans="1:4" ht="12.75">
      <c r="A40" s="7" t="s">
        <v>59</v>
      </c>
      <c r="B40" s="3"/>
      <c r="C40" s="8"/>
      <c r="D40" s="8"/>
    </row>
    <row r="41" spans="1:4" ht="24">
      <c r="A41" s="7" t="s">
        <v>20</v>
      </c>
      <c r="B41" s="3"/>
      <c r="C41" s="8">
        <v>0</v>
      </c>
      <c r="D41" s="8"/>
    </row>
    <row r="42" spans="1:4" ht="12.75">
      <c r="A42" s="7" t="s">
        <v>21</v>
      </c>
      <c r="B42" s="7"/>
      <c r="C42" s="8">
        <v>263675</v>
      </c>
      <c r="D42" s="8">
        <v>263674</v>
      </c>
    </row>
    <row r="43" spans="1:4" ht="12.75">
      <c r="A43" s="7" t="s">
        <v>47</v>
      </c>
      <c r="B43" s="3"/>
      <c r="C43" s="10"/>
      <c r="D43" s="10"/>
    </row>
    <row r="44" spans="1:4" ht="12.75">
      <c r="A44" s="6" t="s">
        <v>115</v>
      </c>
      <c r="B44" s="4"/>
      <c r="C44" s="9">
        <v>263675</v>
      </c>
      <c r="D44" s="9">
        <v>263674</v>
      </c>
    </row>
    <row r="45" spans="1:4" ht="12.75">
      <c r="A45" s="6" t="s">
        <v>22</v>
      </c>
      <c r="B45" s="4"/>
      <c r="C45" s="10"/>
      <c r="D45" s="10"/>
    </row>
    <row r="46" spans="1:4" ht="12.75">
      <c r="A46" s="7" t="s">
        <v>23</v>
      </c>
      <c r="B46" s="3"/>
      <c r="C46" s="8">
        <v>1385514</v>
      </c>
      <c r="D46" s="8">
        <v>1385514</v>
      </c>
    </row>
    <row r="47" spans="1:4" ht="12.75">
      <c r="A47" s="7" t="s">
        <v>48</v>
      </c>
      <c r="B47" s="3"/>
      <c r="C47" s="10"/>
      <c r="D47" s="10"/>
    </row>
    <row r="48" spans="1:4" ht="12.75">
      <c r="A48" s="7" t="s">
        <v>57</v>
      </c>
      <c r="B48" s="3"/>
      <c r="C48" s="10"/>
      <c r="D48" s="10"/>
    </row>
    <row r="49" spans="1:4" ht="12.75">
      <c r="A49" s="7" t="s">
        <v>55</v>
      </c>
      <c r="B49" s="3"/>
      <c r="C49" s="8">
        <v>989453</v>
      </c>
      <c r="D49" s="8">
        <v>1000975</v>
      </c>
    </row>
    <row r="50" spans="1:4" ht="12.75">
      <c r="A50" s="7" t="s">
        <v>24</v>
      </c>
      <c r="B50" s="3"/>
      <c r="C50" s="8">
        <v>1726448</v>
      </c>
      <c r="D50" s="8">
        <v>1688012</v>
      </c>
    </row>
    <row r="51" spans="1:4" ht="24">
      <c r="A51" s="6" t="s">
        <v>116</v>
      </c>
      <c r="B51" s="4"/>
      <c r="C51" s="9">
        <v>4101415</v>
      </c>
      <c r="D51" s="9">
        <v>4074501</v>
      </c>
    </row>
    <row r="52" spans="1:4" ht="12.75">
      <c r="A52" s="7" t="s">
        <v>25</v>
      </c>
      <c r="B52" s="3"/>
      <c r="C52" s="10"/>
      <c r="D52" s="13"/>
    </row>
    <row r="53" spans="1:4" ht="12.75">
      <c r="A53" s="6" t="s">
        <v>117</v>
      </c>
      <c r="B53" s="4"/>
      <c r="C53" s="9">
        <v>4101415</v>
      </c>
      <c r="D53" s="9">
        <v>4074501</v>
      </c>
    </row>
    <row r="54" spans="1:4" ht="12.75">
      <c r="A54" s="6" t="s">
        <v>112</v>
      </c>
      <c r="B54" s="4"/>
      <c r="C54" s="9">
        <v>32350417</v>
      </c>
      <c r="D54" s="9">
        <v>25604518</v>
      </c>
    </row>
    <row r="55" spans="1:4" ht="15.75">
      <c r="A55" s="6" t="s">
        <v>118</v>
      </c>
      <c r="B55" s="2"/>
      <c r="C55" s="14">
        <v>1951</v>
      </c>
      <c r="D55" s="14">
        <v>1940</v>
      </c>
    </row>
    <row r="56" spans="3:4" ht="12.75">
      <c r="C56">
        <v>0</v>
      </c>
      <c r="D56">
        <v>0</v>
      </c>
    </row>
    <row r="57" ht="12.75">
      <c r="C57" s="1">
        <f>C54-C25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A2" sqref="A2:D41"/>
    </sheetView>
  </sheetViews>
  <sheetFormatPr defaultColWidth="9.00390625" defaultRowHeight="12.75"/>
  <cols>
    <col min="1" max="1" width="32.125" style="0" customWidth="1"/>
    <col min="3" max="3" width="17.00390625" style="0" customWidth="1"/>
    <col min="4" max="4" width="21.125" style="0" customWidth="1"/>
  </cols>
  <sheetData>
    <row r="1" ht="42" customHeight="1"/>
    <row r="2" spans="1:4" ht="13.5">
      <c r="A2" s="16" t="s">
        <v>50</v>
      </c>
      <c r="B2" s="16"/>
      <c r="C2" s="17">
        <v>43008</v>
      </c>
      <c r="D2" s="17">
        <v>42643</v>
      </c>
    </row>
    <row r="3" spans="1:4" ht="12.75">
      <c r="A3" s="18" t="s">
        <v>26</v>
      </c>
      <c r="B3" s="19">
        <v>27</v>
      </c>
      <c r="C3" s="20">
        <v>10811350</v>
      </c>
      <c r="D3" s="20">
        <v>18733590</v>
      </c>
    </row>
    <row r="4" spans="1:4" ht="25.5">
      <c r="A4" s="18" t="s">
        <v>27</v>
      </c>
      <c r="B4" s="19">
        <v>28</v>
      </c>
      <c r="C4" s="20">
        <v>7596297</v>
      </c>
      <c r="D4" s="20">
        <v>15526341</v>
      </c>
    </row>
    <row r="5" spans="1:4" ht="13.5">
      <c r="A5" s="21" t="s">
        <v>119</v>
      </c>
      <c r="B5" s="16"/>
      <c r="C5" s="22">
        <v>3215053</v>
      </c>
      <c r="D5" s="22">
        <v>3207249</v>
      </c>
    </row>
    <row r="6" spans="1:4" ht="12.75">
      <c r="A6" s="18" t="s">
        <v>28</v>
      </c>
      <c r="B6" s="19">
        <v>29</v>
      </c>
      <c r="C6" s="20">
        <v>343756</v>
      </c>
      <c r="D6" s="20">
        <v>275308</v>
      </c>
    </row>
    <row r="7" spans="1:4" ht="12.75">
      <c r="A7" s="18" t="s">
        <v>54</v>
      </c>
      <c r="B7" s="19">
        <v>30</v>
      </c>
      <c r="C7" s="20">
        <v>959982</v>
      </c>
      <c r="D7" s="20">
        <v>808016</v>
      </c>
    </row>
    <row r="8" spans="1:4" ht="12.75">
      <c r="A8" s="18" t="s">
        <v>120</v>
      </c>
      <c r="B8" s="19">
        <v>32</v>
      </c>
      <c r="C8" s="20">
        <v>-757381</v>
      </c>
      <c r="D8" s="20">
        <v>107113</v>
      </c>
    </row>
    <row r="9" spans="1:4" ht="27">
      <c r="A9" s="21" t="s">
        <v>121</v>
      </c>
      <c r="B9" s="16"/>
      <c r="C9" s="22">
        <v>1153934</v>
      </c>
      <c r="D9" s="22">
        <v>2231038</v>
      </c>
    </row>
    <row r="10" spans="1:4" ht="12.75">
      <c r="A10" s="18" t="s">
        <v>29</v>
      </c>
      <c r="B10" s="19"/>
      <c r="C10" s="20">
        <v>63734</v>
      </c>
      <c r="D10" s="35">
        <v>28834</v>
      </c>
    </row>
    <row r="11" spans="1:4" ht="12.75">
      <c r="A11" s="18" t="s">
        <v>30</v>
      </c>
      <c r="B11" s="19">
        <v>33</v>
      </c>
      <c r="C11" s="20">
        <v>1143030</v>
      </c>
      <c r="D11" s="20">
        <v>1652162</v>
      </c>
    </row>
    <row r="12" spans="1:4" ht="60">
      <c r="A12" s="7" t="s">
        <v>31</v>
      </c>
      <c r="B12" s="19"/>
      <c r="C12" s="36"/>
      <c r="D12" s="35"/>
    </row>
    <row r="13" spans="1:4" ht="12.75">
      <c r="A13" s="18" t="s">
        <v>120</v>
      </c>
      <c r="B13" s="19"/>
      <c r="C13" s="36"/>
      <c r="D13" s="35"/>
    </row>
    <row r="14" spans="1:4" ht="27">
      <c r="A14" s="21" t="s">
        <v>122</v>
      </c>
      <c r="B14" s="16"/>
      <c r="C14" s="22">
        <v>74638</v>
      </c>
      <c r="D14" s="22">
        <v>607710</v>
      </c>
    </row>
    <row r="15" spans="1:4" ht="12.75">
      <c r="A15" s="18" t="s">
        <v>32</v>
      </c>
      <c r="B15" s="19">
        <v>34</v>
      </c>
      <c r="C15" s="20">
        <v>47724</v>
      </c>
      <c r="D15" s="20">
        <v>48152</v>
      </c>
    </row>
    <row r="16" spans="1:4" ht="40.5">
      <c r="A16" s="21" t="s">
        <v>123</v>
      </c>
      <c r="B16" s="21"/>
      <c r="C16" s="22">
        <v>26914</v>
      </c>
      <c r="D16" s="22">
        <v>559558</v>
      </c>
    </row>
    <row r="17" spans="1:4" ht="38.25">
      <c r="A17" s="18" t="s">
        <v>33</v>
      </c>
      <c r="B17" s="19"/>
      <c r="C17" s="36"/>
      <c r="D17" s="35"/>
    </row>
    <row r="18" spans="1:4" ht="13.5">
      <c r="A18" s="18" t="s">
        <v>124</v>
      </c>
      <c r="B18" s="19"/>
      <c r="C18" s="22">
        <f>C16</f>
        <v>26914</v>
      </c>
      <c r="D18" s="22">
        <v>559558</v>
      </c>
    </row>
    <row r="19" spans="1:4" ht="25.5">
      <c r="A19" s="18" t="s">
        <v>34</v>
      </c>
      <c r="B19" s="19"/>
      <c r="C19" s="36"/>
      <c r="D19" s="35"/>
    </row>
    <row r="20" spans="1:4" ht="25.5">
      <c r="A20" s="18" t="s">
        <v>35</v>
      </c>
      <c r="B20" s="19"/>
      <c r="C20" s="36"/>
      <c r="D20" s="35"/>
    </row>
    <row r="21" spans="1:4" ht="12.75">
      <c r="A21" s="18" t="s">
        <v>125</v>
      </c>
      <c r="B21" s="19"/>
      <c r="C21" s="36"/>
      <c r="D21" s="35"/>
    </row>
    <row r="22" spans="1:4" ht="12.75">
      <c r="A22" s="18" t="s">
        <v>126</v>
      </c>
      <c r="B22" s="19"/>
      <c r="C22" s="36"/>
      <c r="D22" s="35"/>
    </row>
    <row r="23" spans="1:4" ht="25.5">
      <c r="A23" s="18" t="s">
        <v>127</v>
      </c>
      <c r="B23" s="19"/>
      <c r="C23" s="36"/>
      <c r="D23" s="35"/>
    </row>
    <row r="24" spans="1:4" ht="12.75">
      <c r="A24" s="37" t="s">
        <v>128</v>
      </c>
      <c r="B24" s="38"/>
      <c r="C24" s="39"/>
      <c r="D24" s="41"/>
    </row>
    <row r="25" spans="1:4" ht="12.75">
      <c r="A25" s="37"/>
      <c r="B25" s="38"/>
      <c r="C25" s="40"/>
      <c r="D25" s="42"/>
    </row>
    <row r="26" spans="1:4" ht="25.5">
      <c r="A26" s="18" t="s">
        <v>129</v>
      </c>
      <c r="B26" s="19"/>
      <c r="C26" s="36"/>
      <c r="D26" s="35"/>
    </row>
    <row r="27" spans="1:4" ht="38.25">
      <c r="A27" s="18" t="s">
        <v>130</v>
      </c>
      <c r="B27" s="19"/>
      <c r="C27" s="36"/>
      <c r="D27" s="35"/>
    </row>
    <row r="28" spans="1:4" ht="12.75">
      <c r="A28" s="18" t="s">
        <v>56</v>
      </c>
      <c r="B28" s="19"/>
      <c r="C28" s="36"/>
      <c r="D28" s="35"/>
    </row>
    <row r="29" spans="1:4" ht="25.5">
      <c r="A29" s="18" t="s">
        <v>36</v>
      </c>
      <c r="B29" s="19"/>
      <c r="C29" s="36"/>
      <c r="D29" s="35"/>
    </row>
    <row r="30" spans="1:4" ht="25.5">
      <c r="A30" s="18" t="s">
        <v>37</v>
      </c>
      <c r="B30" s="19"/>
      <c r="C30" s="36"/>
      <c r="D30" s="35"/>
    </row>
    <row r="31" spans="1:4" ht="25.5">
      <c r="A31" s="18" t="s">
        <v>38</v>
      </c>
      <c r="B31" s="19"/>
      <c r="C31" s="36"/>
      <c r="D31" s="35"/>
    </row>
    <row r="32" spans="1:4" ht="25.5">
      <c r="A32" s="18" t="s">
        <v>39</v>
      </c>
      <c r="B32" s="19"/>
      <c r="C32" s="36"/>
      <c r="D32" s="35"/>
    </row>
    <row r="33" spans="1:4" ht="12.75">
      <c r="A33" s="18" t="s">
        <v>131</v>
      </c>
      <c r="B33" s="19"/>
      <c r="C33" s="20">
        <f>C18</f>
        <v>26914</v>
      </c>
      <c r="D33" s="20">
        <f>D18</f>
        <v>559558</v>
      </c>
    </row>
    <row r="34" spans="1:4" ht="25.5">
      <c r="A34" s="18" t="s">
        <v>40</v>
      </c>
      <c r="B34" s="19"/>
      <c r="C34" s="36"/>
      <c r="D34" s="35"/>
    </row>
    <row r="35" spans="1:4" ht="25.5">
      <c r="A35" s="18" t="s">
        <v>34</v>
      </c>
      <c r="B35" s="19"/>
      <c r="C35" s="36"/>
      <c r="D35" s="35"/>
    </row>
    <row r="36" spans="1:4" ht="25.5">
      <c r="A36" s="18" t="s">
        <v>41</v>
      </c>
      <c r="B36" s="19"/>
      <c r="C36" s="36"/>
      <c r="D36" s="35"/>
    </row>
    <row r="37" spans="1:4" ht="13.5">
      <c r="A37" s="21" t="s">
        <v>42</v>
      </c>
      <c r="B37" s="16"/>
      <c r="C37" s="15">
        <f>C33/2099264*1000</f>
        <v>12.82</v>
      </c>
      <c r="D37" s="15">
        <f>D33/2099264*1000</f>
        <v>266.55</v>
      </c>
    </row>
    <row r="38" spans="1:4" ht="12.75">
      <c r="A38" s="18" t="s">
        <v>49</v>
      </c>
      <c r="B38" s="19"/>
      <c r="C38" s="36"/>
      <c r="D38" s="35"/>
    </row>
    <row r="39" spans="1:4" ht="12.75">
      <c r="A39" s="18" t="s">
        <v>43</v>
      </c>
      <c r="B39" s="19"/>
      <c r="C39" s="36"/>
      <c r="D39" s="35"/>
    </row>
    <row r="40" spans="1:4" ht="12.75">
      <c r="A40" s="18" t="s">
        <v>44</v>
      </c>
      <c r="B40" s="19"/>
      <c r="C40" s="36"/>
      <c r="D40" s="35"/>
    </row>
    <row r="41" spans="1:4" ht="12.75">
      <c r="A41" s="18" t="s">
        <v>45</v>
      </c>
      <c r="B41" s="19"/>
      <c r="C41" s="36"/>
      <c r="D41" s="35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showZeros="0" zoomScalePageLayoutView="0" workbookViewId="0" topLeftCell="A52">
      <selection activeCell="C3" sqref="C3:D67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7">
        <v>43008</v>
      </c>
      <c r="D1" s="17">
        <v>42643</v>
      </c>
    </row>
    <row r="2" spans="1:4" ht="24">
      <c r="A2" s="6" t="s">
        <v>62</v>
      </c>
      <c r="B2" s="6"/>
      <c r="C2" s="24"/>
      <c r="D2" s="24"/>
    </row>
    <row r="3" spans="1:4" ht="12.75">
      <c r="A3" s="6" t="s">
        <v>132</v>
      </c>
      <c r="B3" s="4">
        <v>10</v>
      </c>
      <c r="C3" s="25">
        <v>25673577</v>
      </c>
      <c r="D3" s="25">
        <v>40983393</v>
      </c>
    </row>
    <row r="4" spans="1:4" ht="12.75">
      <c r="A4" s="7" t="s">
        <v>49</v>
      </c>
      <c r="B4" s="3"/>
      <c r="C4" s="26"/>
      <c r="D4" s="26"/>
    </row>
    <row r="5" spans="1:4" ht="12.75">
      <c r="A5" s="7" t="s">
        <v>73</v>
      </c>
      <c r="B5" s="3">
        <v>11</v>
      </c>
      <c r="C5" s="26">
        <v>12453510</v>
      </c>
      <c r="D5" s="26">
        <v>14126598</v>
      </c>
    </row>
    <row r="6" spans="1:4" ht="12.75">
      <c r="A6" s="7" t="s">
        <v>74</v>
      </c>
      <c r="B6" s="3">
        <v>12</v>
      </c>
      <c r="C6" s="25"/>
      <c r="D6" s="25"/>
    </row>
    <row r="7" spans="1:4" ht="12.75">
      <c r="A7" s="7" t="s">
        <v>75</v>
      </c>
      <c r="B7" s="3">
        <v>13</v>
      </c>
      <c r="C7" s="26">
        <v>12530386</v>
      </c>
      <c r="D7" s="26">
        <v>26092122</v>
      </c>
    </row>
    <row r="8" spans="1:4" ht="12.75">
      <c r="A8" s="7" t="s">
        <v>76</v>
      </c>
      <c r="B8" s="3">
        <v>14</v>
      </c>
      <c r="C8" s="26"/>
      <c r="D8" s="26"/>
    </row>
    <row r="9" spans="1:4" ht="12.75">
      <c r="A9" s="7" t="s">
        <v>77</v>
      </c>
      <c r="B9" s="3">
        <v>15</v>
      </c>
      <c r="C9" s="26">
        <v>6072</v>
      </c>
      <c r="D9" s="26">
        <v>24509</v>
      </c>
    </row>
    <row r="10" spans="1:4" ht="12.75">
      <c r="A10" s="7" t="s">
        <v>63</v>
      </c>
      <c r="B10" s="3">
        <v>16</v>
      </c>
      <c r="C10" s="26">
        <v>683609</v>
      </c>
      <c r="D10" s="26">
        <v>740164</v>
      </c>
    </row>
    <row r="11" spans="1:4" ht="12.75">
      <c r="A11" s="6" t="s">
        <v>133</v>
      </c>
      <c r="B11" s="4">
        <v>20</v>
      </c>
      <c r="C11" s="25">
        <v>35800176</v>
      </c>
      <c r="D11" s="25">
        <v>48983966</v>
      </c>
    </row>
    <row r="12" spans="1:4" ht="12.75">
      <c r="A12" s="7" t="s">
        <v>49</v>
      </c>
      <c r="B12" s="3"/>
      <c r="C12" s="26"/>
      <c r="D12" s="26"/>
    </row>
    <row r="13" spans="1:4" ht="12.75">
      <c r="A13" s="7" t="s">
        <v>78</v>
      </c>
      <c r="B13" s="3">
        <v>21</v>
      </c>
      <c r="C13" s="26">
        <v>7755871</v>
      </c>
      <c r="D13" s="26">
        <v>10320494</v>
      </c>
    </row>
    <row r="14" spans="1:4" ht="12.75">
      <c r="A14" s="7" t="s">
        <v>79</v>
      </c>
      <c r="B14" s="3">
        <v>22</v>
      </c>
      <c r="C14" s="26">
        <v>24076741</v>
      </c>
      <c r="D14" s="26">
        <v>33437267</v>
      </c>
    </row>
    <row r="15" spans="1:4" ht="12.75">
      <c r="A15" s="7" t="s">
        <v>80</v>
      </c>
      <c r="B15" s="3">
        <v>23</v>
      </c>
      <c r="C15" s="26">
        <v>381650</v>
      </c>
      <c r="D15" s="26">
        <v>354803</v>
      </c>
    </row>
    <row r="16" spans="1:4" ht="12.75">
      <c r="A16" s="7" t="s">
        <v>64</v>
      </c>
      <c r="B16" s="3">
        <v>24</v>
      </c>
      <c r="C16" s="26">
        <v>1124645</v>
      </c>
      <c r="D16" s="26">
        <v>1605431</v>
      </c>
    </row>
    <row r="17" spans="1:4" ht="12.75">
      <c r="A17" s="7" t="s">
        <v>81</v>
      </c>
      <c r="B17" s="3">
        <v>25</v>
      </c>
      <c r="C17" s="26"/>
      <c r="D17" s="26"/>
    </row>
    <row r="18" spans="1:4" ht="12.75">
      <c r="A18" s="7" t="s">
        <v>82</v>
      </c>
      <c r="B18" s="3">
        <v>26</v>
      </c>
      <c r="C18" s="26">
        <v>1576272</v>
      </c>
      <c r="D18" s="26">
        <v>1856363</v>
      </c>
    </row>
    <row r="19" spans="1:4" ht="12.75">
      <c r="A19" s="7" t="s">
        <v>83</v>
      </c>
      <c r="B19" s="3">
        <v>27</v>
      </c>
      <c r="C19" s="26">
        <v>884997</v>
      </c>
      <c r="D19" s="26">
        <v>1409608</v>
      </c>
    </row>
    <row r="20" spans="1:4" ht="24">
      <c r="A20" s="4" t="s">
        <v>134</v>
      </c>
      <c r="B20" s="4">
        <v>30</v>
      </c>
      <c r="C20" s="25">
        <v>-10126599</v>
      </c>
      <c r="D20" s="25">
        <v>-8000573</v>
      </c>
    </row>
    <row r="21" spans="1:4" ht="24">
      <c r="A21" s="6" t="s">
        <v>84</v>
      </c>
      <c r="B21" s="6"/>
      <c r="C21" s="25"/>
      <c r="D21" s="25"/>
    </row>
    <row r="22" spans="1:4" ht="12.75">
      <c r="A22" s="6" t="s">
        <v>132</v>
      </c>
      <c r="B22" s="4">
        <v>40</v>
      </c>
      <c r="C22" s="25">
        <v>0</v>
      </c>
      <c r="D22" s="25">
        <v>0</v>
      </c>
    </row>
    <row r="23" spans="1:4" ht="12.75">
      <c r="A23" s="7" t="s">
        <v>49</v>
      </c>
      <c r="B23" s="3"/>
      <c r="C23" s="25"/>
      <c r="D23" s="26"/>
    </row>
    <row r="24" spans="1:4" ht="12.75">
      <c r="A24" s="7" t="s">
        <v>85</v>
      </c>
      <c r="B24" s="3">
        <v>41</v>
      </c>
      <c r="C24" s="25"/>
      <c r="D24" s="26"/>
    </row>
    <row r="25" spans="1:4" ht="12.75">
      <c r="A25" s="7" t="s">
        <v>86</v>
      </c>
      <c r="B25" s="3">
        <v>42</v>
      </c>
      <c r="C25" s="25"/>
      <c r="D25" s="26"/>
    </row>
    <row r="26" spans="1:4" ht="12.75">
      <c r="A26" s="7" t="s">
        <v>87</v>
      </c>
      <c r="B26" s="3">
        <v>43</v>
      </c>
      <c r="C26" s="25"/>
      <c r="D26" s="26"/>
    </row>
    <row r="27" spans="1:4" ht="36">
      <c r="A27" s="27" t="s">
        <v>88</v>
      </c>
      <c r="B27" s="3">
        <v>44</v>
      </c>
      <c r="C27" s="25"/>
      <c r="D27" s="26"/>
    </row>
    <row r="28" spans="1:4" ht="12.75">
      <c r="A28" s="7" t="s">
        <v>89</v>
      </c>
      <c r="B28" s="3">
        <v>45</v>
      </c>
      <c r="C28" s="25"/>
      <c r="D28" s="26"/>
    </row>
    <row r="29" spans="1:4" ht="24">
      <c r="A29" s="7" t="s">
        <v>90</v>
      </c>
      <c r="B29" s="3">
        <v>46</v>
      </c>
      <c r="C29" s="25"/>
      <c r="D29" s="26"/>
    </row>
    <row r="30" spans="1:4" ht="12.75">
      <c r="A30" s="7" t="s">
        <v>91</v>
      </c>
      <c r="B30" s="3">
        <v>47</v>
      </c>
      <c r="C30" s="25"/>
      <c r="D30" s="26"/>
    </row>
    <row r="31" spans="1:4" ht="24">
      <c r="A31" s="7" t="s">
        <v>92</v>
      </c>
      <c r="B31" s="3">
        <v>48</v>
      </c>
      <c r="C31" s="25"/>
      <c r="D31" s="26"/>
    </row>
    <row r="32" spans="1:4" ht="12.75">
      <c r="A32" s="7" t="s">
        <v>93</v>
      </c>
      <c r="B32" s="3">
        <v>49</v>
      </c>
      <c r="C32" s="25"/>
      <c r="D32" s="26"/>
    </row>
    <row r="33" spans="1:4" ht="12.75">
      <c r="A33" s="7" t="s">
        <v>77</v>
      </c>
      <c r="B33" s="3">
        <v>50</v>
      </c>
      <c r="C33" s="25"/>
      <c r="D33" s="26"/>
    </row>
    <row r="34" spans="1:4" ht="12.75">
      <c r="A34" s="7" t="s">
        <v>63</v>
      </c>
      <c r="B34" s="3">
        <v>51</v>
      </c>
      <c r="C34" s="25"/>
      <c r="D34" s="26"/>
    </row>
    <row r="35" spans="1:4" ht="12.75">
      <c r="A35" s="6" t="s">
        <v>135</v>
      </c>
      <c r="B35" s="4">
        <v>60</v>
      </c>
      <c r="C35" s="25">
        <v>397263</v>
      </c>
      <c r="D35" s="25">
        <v>16416</v>
      </c>
    </row>
    <row r="36" spans="1:4" ht="12.75">
      <c r="A36" s="7" t="s">
        <v>49</v>
      </c>
      <c r="B36" s="3"/>
      <c r="C36" s="26"/>
      <c r="D36" s="26"/>
    </row>
    <row r="37" spans="1:4" ht="12.75">
      <c r="A37" s="7" t="s">
        <v>94</v>
      </c>
      <c r="B37" s="3">
        <v>61</v>
      </c>
      <c r="C37" s="26">
        <v>182443</v>
      </c>
      <c r="D37" s="26">
        <v>15447</v>
      </c>
    </row>
    <row r="38" spans="1:4" ht="12.75">
      <c r="A38" s="7" t="s">
        <v>95</v>
      </c>
      <c r="B38" s="3">
        <v>62</v>
      </c>
      <c r="C38" s="26">
        <v>3820</v>
      </c>
      <c r="D38" s="26">
        <v>969</v>
      </c>
    </row>
    <row r="39" spans="1:4" ht="12.75">
      <c r="A39" s="7" t="s">
        <v>96</v>
      </c>
      <c r="B39" s="3">
        <v>63</v>
      </c>
      <c r="C39" s="26"/>
      <c r="D39" s="26"/>
    </row>
    <row r="40" spans="1:4" ht="36">
      <c r="A40" s="27" t="s">
        <v>97</v>
      </c>
      <c r="B40" s="3">
        <v>64</v>
      </c>
      <c r="C40" s="25"/>
      <c r="D40" s="25"/>
    </row>
    <row r="41" spans="1:4" ht="24">
      <c r="A41" s="7" t="s">
        <v>98</v>
      </c>
      <c r="B41" s="3">
        <v>65</v>
      </c>
      <c r="C41" s="25"/>
      <c r="D41" s="25"/>
    </row>
    <row r="42" spans="1:4" ht="12.75">
      <c r="A42" s="7" t="s">
        <v>99</v>
      </c>
      <c r="B42" s="3">
        <v>66</v>
      </c>
      <c r="C42" s="25"/>
      <c r="D42" s="25"/>
    </row>
    <row r="43" spans="1:4" ht="12.75">
      <c r="A43" s="7" t="s">
        <v>100</v>
      </c>
      <c r="B43" s="3">
        <v>67</v>
      </c>
      <c r="C43" s="25"/>
      <c r="D43" s="25"/>
    </row>
    <row r="44" spans="1:4" ht="12.75">
      <c r="A44" s="7" t="s">
        <v>101</v>
      </c>
      <c r="B44" s="3">
        <v>68</v>
      </c>
      <c r="C44" s="25">
        <v>211000</v>
      </c>
      <c r="D44" s="25"/>
    </row>
    <row r="45" spans="1:4" ht="24">
      <c r="A45" s="7" t="s">
        <v>92</v>
      </c>
      <c r="B45" s="3">
        <v>69</v>
      </c>
      <c r="C45" s="25"/>
      <c r="D45" s="25"/>
    </row>
    <row r="46" spans="1:4" ht="12.75">
      <c r="A46" s="7" t="s">
        <v>102</v>
      </c>
      <c r="B46" s="3">
        <v>70</v>
      </c>
      <c r="C46" s="25"/>
      <c r="D46" s="25"/>
    </row>
    <row r="47" spans="1:4" ht="12.75">
      <c r="A47" s="7" t="s">
        <v>83</v>
      </c>
      <c r="B47" s="3">
        <v>71</v>
      </c>
      <c r="C47" s="25"/>
      <c r="D47" s="25"/>
    </row>
    <row r="48" spans="1:4" ht="24">
      <c r="A48" s="3" t="s">
        <v>136</v>
      </c>
      <c r="B48" s="3">
        <v>80</v>
      </c>
      <c r="C48" s="25">
        <v>-397263</v>
      </c>
      <c r="D48" s="25">
        <v>-16416</v>
      </c>
    </row>
    <row r="49" spans="1:4" ht="24">
      <c r="A49" s="6" t="s">
        <v>103</v>
      </c>
      <c r="B49" s="6"/>
      <c r="C49" s="25"/>
      <c r="D49" s="25"/>
    </row>
    <row r="50" spans="1:4" ht="12.75">
      <c r="A50" s="6" t="s">
        <v>132</v>
      </c>
      <c r="B50" s="4">
        <v>90</v>
      </c>
      <c r="C50" s="25">
        <v>31271163</v>
      </c>
      <c r="D50" s="25">
        <v>27827103</v>
      </c>
    </row>
    <row r="51" spans="1:4" ht="12.75">
      <c r="A51" s="7" t="s">
        <v>49</v>
      </c>
      <c r="B51" s="3"/>
      <c r="C51" s="26"/>
      <c r="D51" s="26"/>
    </row>
    <row r="52" spans="1:4" ht="12.75">
      <c r="A52" s="7" t="s">
        <v>104</v>
      </c>
      <c r="B52" s="3">
        <v>91</v>
      </c>
      <c r="C52" s="25"/>
      <c r="D52" s="26"/>
    </row>
    <row r="53" spans="1:4" ht="12.75">
      <c r="A53" s="7" t="s">
        <v>105</v>
      </c>
      <c r="B53" s="3">
        <v>92</v>
      </c>
      <c r="C53" s="25">
        <v>31256560</v>
      </c>
      <c r="D53" s="26">
        <v>26856939</v>
      </c>
    </row>
    <row r="54" spans="1:4" ht="12.75">
      <c r="A54" s="7" t="s">
        <v>77</v>
      </c>
      <c r="B54" s="3">
        <v>93</v>
      </c>
      <c r="C54" s="25"/>
      <c r="D54" s="26"/>
    </row>
    <row r="55" spans="1:4" ht="12.75">
      <c r="A55" s="7" t="s">
        <v>63</v>
      </c>
      <c r="B55" s="3">
        <v>94</v>
      </c>
      <c r="C55" s="25">
        <v>14603</v>
      </c>
      <c r="D55" s="26">
        <v>970164</v>
      </c>
    </row>
    <row r="56" spans="1:4" ht="12.75">
      <c r="A56" s="6" t="s">
        <v>133</v>
      </c>
      <c r="B56" s="4">
        <v>100</v>
      </c>
      <c r="C56" s="25">
        <v>22245876</v>
      </c>
      <c r="D56" s="25">
        <v>21023852</v>
      </c>
    </row>
    <row r="57" spans="1:4" ht="12.75">
      <c r="A57" s="7" t="s">
        <v>49</v>
      </c>
      <c r="B57" s="3"/>
      <c r="C57" s="26"/>
      <c r="D57" s="26"/>
    </row>
    <row r="58" spans="1:4" ht="12.75">
      <c r="A58" s="7" t="s">
        <v>65</v>
      </c>
      <c r="B58" s="3">
        <v>101</v>
      </c>
      <c r="C58" s="25">
        <v>22245876</v>
      </c>
      <c r="D58" s="26">
        <v>20563852</v>
      </c>
    </row>
    <row r="59" spans="1:4" ht="12.75">
      <c r="A59" s="7" t="s">
        <v>64</v>
      </c>
      <c r="B59" s="3">
        <v>102</v>
      </c>
      <c r="C59" s="25"/>
      <c r="D59" s="26"/>
    </row>
    <row r="60" spans="1:4" ht="12.75">
      <c r="A60" s="7" t="s">
        <v>66</v>
      </c>
      <c r="B60" s="3">
        <v>103</v>
      </c>
      <c r="C60" s="25">
        <v>0</v>
      </c>
      <c r="D60" s="26">
        <v>0</v>
      </c>
    </row>
    <row r="61" spans="1:4" ht="12.75">
      <c r="A61" s="7" t="s">
        <v>67</v>
      </c>
      <c r="B61" s="3">
        <v>104</v>
      </c>
      <c r="C61" s="25"/>
      <c r="D61" s="26"/>
    </row>
    <row r="62" spans="1:4" ht="12.75">
      <c r="A62" s="7" t="s">
        <v>68</v>
      </c>
      <c r="B62" s="3">
        <v>105</v>
      </c>
      <c r="C62" s="25">
        <v>0</v>
      </c>
      <c r="D62" s="26">
        <v>460000</v>
      </c>
    </row>
    <row r="63" spans="1:4" ht="24">
      <c r="A63" s="3" t="s">
        <v>137</v>
      </c>
      <c r="B63" s="3">
        <v>110</v>
      </c>
      <c r="C63" s="26">
        <v>9025287</v>
      </c>
      <c r="D63" s="26">
        <v>6803251</v>
      </c>
    </row>
    <row r="64" spans="1:4" ht="12.75">
      <c r="A64" s="7" t="s">
        <v>69</v>
      </c>
      <c r="B64" s="3">
        <v>120</v>
      </c>
      <c r="C64" s="26"/>
      <c r="D64" s="26"/>
    </row>
    <row r="65" spans="1:4" ht="12.75">
      <c r="A65" s="6" t="s">
        <v>138</v>
      </c>
      <c r="B65" s="4">
        <v>130</v>
      </c>
      <c r="C65" s="25">
        <v>-1498575</v>
      </c>
      <c r="D65" s="25">
        <v>-1213738</v>
      </c>
    </row>
    <row r="66" spans="1:4" ht="24">
      <c r="A66" s="7" t="s">
        <v>139</v>
      </c>
      <c r="B66" s="3">
        <v>140</v>
      </c>
      <c r="C66" s="25">
        <v>4055228</v>
      </c>
      <c r="D66" s="25">
        <v>1232502</v>
      </c>
    </row>
    <row r="67" spans="1:4" ht="24">
      <c r="A67" s="7" t="s">
        <v>140</v>
      </c>
      <c r="B67" s="3">
        <v>150</v>
      </c>
      <c r="C67" s="25">
        <v>2556653</v>
      </c>
      <c r="D67" s="25">
        <v>18764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Zeros="0" tabSelected="1" zoomScalePageLayoutView="0" workbookViewId="0" topLeftCell="A1">
      <selection activeCell="F20" sqref="F20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43"/>
      <c r="B1" s="44" t="s">
        <v>141</v>
      </c>
      <c r="C1" s="45" t="s">
        <v>70</v>
      </c>
      <c r="D1" s="45"/>
      <c r="E1" s="45"/>
      <c r="F1" s="45"/>
      <c r="G1" s="44" t="s">
        <v>142</v>
      </c>
      <c r="H1" s="44" t="s">
        <v>71</v>
      </c>
    </row>
    <row r="2" spans="1:8" ht="51">
      <c r="A2" s="43"/>
      <c r="B2" s="44"/>
      <c r="C2" s="28" t="s">
        <v>143</v>
      </c>
      <c r="D2" s="28" t="s">
        <v>144</v>
      </c>
      <c r="E2" s="28" t="s">
        <v>72</v>
      </c>
      <c r="F2" s="28" t="s">
        <v>145</v>
      </c>
      <c r="G2" s="44"/>
      <c r="H2" s="44"/>
    </row>
    <row r="3" spans="1:8" ht="12.75">
      <c r="A3" s="29" t="s">
        <v>146</v>
      </c>
      <c r="B3" s="30" t="s">
        <v>106</v>
      </c>
      <c r="C3" s="31">
        <v>1385514</v>
      </c>
      <c r="D3" s="31">
        <v>1000975</v>
      </c>
      <c r="E3" s="31">
        <v>1688012</v>
      </c>
      <c r="F3" s="31">
        <v>4074501</v>
      </c>
      <c r="G3" s="31"/>
      <c r="H3" s="31">
        <v>4074501</v>
      </c>
    </row>
    <row r="4" spans="1:8" ht="12.75">
      <c r="A4" s="32" t="s">
        <v>147</v>
      </c>
      <c r="B4" s="33" t="s">
        <v>148</v>
      </c>
      <c r="C4" s="34">
        <v>0</v>
      </c>
      <c r="D4" s="34"/>
      <c r="E4" s="34"/>
      <c r="F4" s="31">
        <v>0</v>
      </c>
      <c r="G4" s="31"/>
      <c r="H4" s="31">
        <v>0</v>
      </c>
    </row>
    <row r="5" spans="1:8" ht="25.5">
      <c r="A5" s="32" t="s">
        <v>149</v>
      </c>
      <c r="B5" s="33" t="s">
        <v>150</v>
      </c>
      <c r="C5" s="31">
        <v>1385514</v>
      </c>
      <c r="D5" s="31">
        <v>1000975</v>
      </c>
      <c r="E5" s="31">
        <v>1688012</v>
      </c>
      <c r="F5" s="31">
        <v>4074501</v>
      </c>
      <c r="G5" s="31"/>
      <c r="H5" s="31">
        <v>4074501</v>
      </c>
    </row>
    <row r="6" spans="1:8" ht="12.75">
      <c r="A6" s="32" t="s">
        <v>151</v>
      </c>
      <c r="B6" s="33" t="s">
        <v>152</v>
      </c>
      <c r="C6" s="34">
        <v>0</v>
      </c>
      <c r="D6" s="34">
        <v>-11522</v>
      </c>
      <c r="E6" s="34">
        <v>11522</v>
      </c>
      <c r="F6" s="31">
        <v>0</v>
      </c>
      <c r="G6" s="31"/>
      <c r="H6" s="31">
        <v>0</v>
      </c>
    </row>
    <row r="7" spans="1:8" ht="12.75">
      <c r="A7" s="32" t="s">
        <v>56</v>
      </c>
      <c r="B7" s="33" t="s">
        <v>153</v>
      </c>
      <c r="C7" s="34">
        <v>0</v>
      </c>
      <c r="D7" s="34">
        <v>0</v>
      </c>
      <c r="E7" s="34">
        <v>0</v>
      </c>
      <c r="F7" s="31">
        <v>0</v>
      </c>
      <c r="G7" s="31"/>
      <c r="H7" s="31">
        <v>0</v>
      </c>
    </row>
    <row r="8" spans="1:8" ht="25.5">
      <c r="A8" s="32" t="s">
        <v>154</v>
      </c>
      <c r="B8" s="33" t="s">
        <v>155</v>
      </c>
      <c r="C8" s="34">
        <v>0</v>
      </c>
      <c r="D8" s="34">
        <v>0</v>
      </c>
      <c r="E8" s="34">
        <v>0</v>
      </c>
      <c r="F8" s="31">
        <v>0</v>
      </c>
      <c r="G8" s="31"/>
      <c r="H8" s="31">
        <v>0</v>
      </c>
    </row>
    <row r="9" spans="1:8" ht="38.25">
      <c r="A9" s="32" t="s">
        <v>156</v>
      </c>
      <c r="B9" s="33" t="s">
        <v>157</v>
      </c>
      <c r="C9" s="34">
        <v>0</v>
      </c>
      <c r="D9" s="34">
        <v>-11522</v>
      </c>
      <c r="E9" s="34">
        <v>11522</v>
      </c>
      <c r="F9" s="31">
        <v>0</v>
      </c>
      <c r="G9" s="31"/>
      <c r="H9" s="31">
        <v>0</v>
      </c>
    </row>
    <row r="10" spans="1:8" ht="12.75">
      <c r="A10" s="32" t="s">
        <v>158</v>
      </c>
      <c r="B10" s="33" t="s">
        <v>159</v>
      </c>
      <c r="C10" s="34">
        <v>0</v>
      </c>
      <c r="D10" s="34"/>
      <c r="E10" s="34">
        <v>26914</v>
      </c>
      <c r="F10" s="31">
        <v>26914</v>
      </c>
      <c r="G10" s="31"/>
      <c r="H10" s="31">
        <v>26914</v>
      </c>
    </row>
    <row r="11" spans="1:8" ht="12.75">
      <c r="A11" s="32" t="s">
        <v>160</v>
      </c>
      <c r="B11" s="33"/>
      <c r="C11" s="34"/>
      <c r="D11" s="34"/>
      <c r="E11" s="34"/>
      <c r="F11" s="31">
        <v>0</v>
      </c>
      <c r="G11" s="31"/>
      <c r="H11" s="31">
        <v>0</v>
      </c>
    </row>
    <row r="12" spans="1:8" ht="25.5">
      <c r="A12" s="32" t="s">
        <v>161</v>
      </c>
      <c r="B12" s="33" t="s">
        <v>162</v>
      </c>
      <c r="C12" s="31">
        <v>1385514</v>
      </c>
      <c r="D12" s="31">
        <v>-11522</v>
      </c>
      <c r="E12" s="31">
        <v>38436</v>
      </c>
      <c r="F12" s="31">
        <v>26914</v>
      </c>
      <c r="G12" s="31">
        <v>0</v>
      </c>
      <c r="H12" s="31">
        <v>26914</v>
      </c>
    </row>
    <row r="13" spans="1:8" ht="12.75">
      <c r="A13" s="32" t="s">
        <v>163</v>
      </c>
      <c r="B13" s="33" t="s">
        <v>164</v>
      </c>
      <c r="C13" s="34">
        <v>0</v>
      </c>
      <c r="D13" s="34">
        <v>0</v>
      </c>
      <c r="E13" s="34"/>
      <c r="F13" s="31">
        <v>0</v>
      </c>
      <c r="G13" s="31"/>
      <c r="H13" s="31">
        <v>0</v>
      </c>
    </row>
    <row r="14" spans="1:8" ht="12.75">
      <c r="A14" s="32" t="s">
        <v>165</v>
      </c>
      <c r="B14" s="33" t="s">
        <v>166</v>
      </c>
      <c r="C14" s="31"/>
      <c r="D14" s="31">
        <v>0</v>
      </c>
      <c r="E14" s="31">
        <v>0</v>
      </c>
      <c r="F14" s="31">
        <v>0</v>
      </c>
      <c r="G14" s="31"/>
      <c r="H14" s="31">
        <v>0</v>
      </c>
    </row>
    <row r="15" spans="1:8" ht="25.5">
      <c r="A15" s="32" t="s">
        <v>57</v>
      </c>
      <c r="B15" s="33" t="s">
        <v>167</v>
      </c>
      <c r="C15" s="31">
        <v>0</v>
      </c>
      <c r="D15" s="31">
        <v>0</v>
      </c>
      <c r="E15" s="31">
        <v>0</v>
      </c>
      <c r="F15" s="31">
        <v>0</v>
      </c>
      <c r="G15" s="31"/>
      <c r="H15" s="31">
        <v>0</v>
      </c>
    </row>
    <row r="16" spans="1:9" ht="25.5">
      <c r="A16" s="29" t="s">
        <v>168</v>
      </c>
      <c r="B16" s="30" t="s">
        <v>169</v>
      </c>
      <c r="C16" s="31">
        <v>1385514</v>
      </c>
      <c r="D16" s="31">
        <v>989453</v>
      </c>
      <c r="E16" s="31">
        <v>1726448</v>
      </c>
      <c r="F16" s="31">
        <v>4101415</v>
      </c>
      <c r="G16" s="31"/>
      <c r="H16" s="31">
        <v>4101415</v>
      </c>
      <c r="I16" s="1">
        <f>'ФО 1'!C53-H16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2017-08-02T04:26:15Z</cp:lastPrinted>
  <dcterms:created xsi:type="dcterms:W3CDTF">2001-04-20T10:46:11Z</dcterms:created>
  <dcterms:modified xsi:type="dcterms:W3CDTF">2017-11-14T10:33:30Z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