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'!$A$15</definedName>
  </definedNames>
  <calcPr fullCalcOnLoad="1"/>
</workbook>
</file>

<file path=xl/sharedStrings.xml><?xml version="1.0" encoding="utf-8"?>
<sst xmlns="http://schemas.openxmlformats.org/spreadsheetml/2006/main" count="166" uniqueCount="122">
  <si>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</si>
  <si>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</si>
  <si>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</si>
  <si>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</si>
  <si>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</si>
  <si>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</si>
  <si>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</si>
  <si>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</si>
  <si>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</si>
  <si>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</si>
  <si>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</si>
  <si>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</si>
  <si>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</si>
  <si>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</si>
  <si>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</si>
  <si>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</si>
  <si>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</si>
  <si>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</si>
  <si>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 xml:space="preserve">Промежуточная финансовая отчетность АО "КоЖаН", составленная в соответствии  с МСФО , на 31 марта 2016 года </t>
  </si>
  <si>
    <t xml:space="preserve">О ФИНАНСОВОМ  ПОЛОЖЕНИИ за три месяца, закончившиеся 31 марта 2016 года    </t>
  </si>
  <si>
    <t>в тысячах тенге</t>
  </si>
  <si>
    <t>Прим.</t>
  </si>
  <si>
    <t>31 марта 2016</t>
  </si>
  <si>
    <t>31 марта 2015*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</si>
  <si>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</si>
  <si>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</si>
  <si>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</si>
  <si>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</si>
  <si>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</si>
  <si>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</si>
  <si>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Займы выданные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</si>
  <si>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</si>
  <si>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</si>
  <si>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</si>
  <si>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</si>
  <si>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</si>
  <si>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</si>
  <si>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</si>
  <si>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</si>
  <si>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</si>
  <si>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</si>
  <si>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</si>
  <si>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</si>
  <si>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</si>
  <si>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</si>
  <si>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</si>
  <si>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</si>
  <si>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</si>
  <si>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</si>
  <si>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</si>
  <si>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 xml:space="preserve">*Некоторые суммы, приведённые в этой колонке, отчета о финансовом положении за предыдущий период были реклассифицированы в соответствии с форматом представления информации, принятым в отчетном году </t>
  </si>
  <si>
    <t xml:space="preserve">Генеральный директор          </t>
  </si>
  <si>
    <t xml:space="preserve">Главный бухгалтер </t>
  </si>
  <si>
    <t>ХЭ СИ</t>
  </si>
  <si>
    <t>Каржасова У.В.</t>
  </si>
  <si>
    <t xml:space="preserve"> за три месяца, закончившиеся 31 марта 2016 года    </t>
  </si>
  <si>
    <r>
      <t xml:space="preserve">За три месяца, закончившиеся 31 марта 2016 </t>
    </r>
    <r>
      <rPr>
        <b/>
        <sz val="10"/>
        <color indexed="8"/>
        <rFont val="Times New Roman"/>
        <family val="1"/>
      </rPr>
      <t>года</t>
    </r>
  </si>
  <si>
    <r>
      <t xml:space="preserve">За три месяца, закончившиеся 31 марта 2015 </t>
    </r>
    <r>
      <rPr>
        <b/>
        <sz val="10"/>
        <color indexed="8"/>
        <rFont val="Times New Roman"/>
        <family val="1"/>
      </rPr>
      <t>года</t>
    </r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</si>
  <si>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</si>
  <si>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</si>
  <si>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</si>
  <si>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</si>
  <si>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</si>
  <si>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</si>
  <si>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</si>
  <si>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(50 012)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</si>
  <si>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</si>
  <si>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</si>
  <si>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</si>
  <si>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</si>
  <si>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</si>
  <si>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Акционерный </t>
  </si>
  <si>
    <t>капитал</t>
  </si>
  <si>
    <t>Нераспре-делённая</t>
  </si>
  <si>
    <t>прибыль</t>
  </si>
  <si>
    <t xml:space="preserve">Итого </t>
  </si>
  <si>
    <t xml:space="preserve">На 1 января 2015 года </t>
  </si>
  <si>
    <t xml:space="preserve">Чистая прибыль </t>
  </si>
  <si>
    <t>−</t>
  </si>
  <si>
    <t xml:space="preserve">Итого совокупный доход за год </t>
  </si>
  <si>
    <t>На 31 марта 2015 года</t>
  </si>
  <si>
    <t xml:space="preserve">На 1 января 2016 года </t>
  </si>
  <si>
    <t>На 31 марта 2016 года</t>
  </si>
  <si>
    <t>(косвеный метод)</t>
  </si>
  <si>
    <r>
      <t xml:space="preserve">За три месяца, закончившиеся 31 марта 2016 </t>
    </r>
    <r>
      <rPr>
        <b/>
        <sz val="10"/>
        <color indexed="8"/>
        <rFont val="Times New Roman"/>
        <family val="1"/>
      </rPr>
      <t>года</t>
    </r>
    <r>
      <rPr>
        <b/>
        <sz val="10"/>
        <color indexed="8"/>
        <rFont val="Times New Roman"/>
        <family val="1"/>
      </rPr>
      <t xml:space="preserve">  </t>
    </r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</si>
  <si>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</si>
  <si>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</si>
  <si>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</si>
  <si>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</si>
  <si>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</si>
  <si>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</si>
  <si>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</si>
  <si>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</si>
  <si>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</si>
  <si>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</si>
  <si>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</si>
  <si>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</si>
  <si>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</si>
  <si>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</si>
  <si>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</si>
  <si>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</si>
  <si>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</si>
  <si>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</si>
  <si>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</si>
  <si>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</si>
  <si>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</si>
  <si>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</si>
  <si>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</si>
  <si>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</si>
  <si>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</si>
  <si>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</si>
  <si>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</si>
  <si>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</si>
  <si>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</si>
  <si>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</si>
  <si>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</si>
  <si>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</si>
  <si>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</si>
  <si>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</si>
  <si>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</si>
  <si>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*Отчет о движении денежных средств, в соответствии с форматом представления информации, принятым в отчетном году  приведен косвенным методом.</t>
  </si>
  <si>
    <t>Балансовая стоимость одной простой акции (в тенге)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</si>
</sst>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#,##0.0"/>
    <numFmt numFmtId="166" formatCode="[$-409]d\-mmm;@"/>
    <numFmt numFmtId="167" formatCode="[$-409]d\-mmm\-yy;@"/>
    <numFmt numFmtId="168" formatCode="#,##0.0_);\(#,##0.0\)"/>
    <numFmt numFmtId="169" formatCode="&quot;$&quot;#,##0.0_);[Red]\(&quot;$&quot;#,##0.0\)"/>
    <numFmt numFmtId="170" formatCode="#\ ##0_.\ &quot;zі&quot;\ 00\ &quot;gr&quot;;\(#\ ##0.00\z\і\)"/>
    <numFmt numFmtId="171" formatCode="#\ ##0&quot;zі&quot;00&quot;gr&quot;;\(#\ ##0.00\z\і\)"/>
    <numFmt numFmtId="172" formatCode="_-&quot;$&quot;* #,##0.00_-;\-&quot;$&quot;* #,##0.00_-;_-&quot;$&quot;* &quot;-&quot;??_-;_-@_-"/>
    <numFmt numFmtId="173" formatCode="0.0%;\(0.0%\)"/>
    <numFmt numFmtId="174" formatCode="_(* #,##0_);_(* \(#,##0\);_(* &quot;-&quot;_);_(@_)"/>
    <numFmt numFmtId="175" formatCode="&quot;Да&quot;;&quot;Да&quot;;&quot;Нет&quot;"/>
    <numFmt numFmtId="176" formatCode="[$€-2]\ ###,000_);[Red]\([$€-2]\ ###,000\)"/>
    <numFmt numFmtId="177" formatCode="&quot;$&quot;#,##0.00;[Red]&quot;$&quot;\-#,##0.00"/>
    <numFmt numFmtId="178" formatCode="mmm\-d\-yyyy"/>
    <numFmt numFmtId="179" formatCode="###0_);\(###0\)"/>
    <numFmt numFmtId="180" formatCode="0.0%;[Red]\(0.0%\)"/>
    <numFmt numFmtId="181" formatCode="#,##0.0_);[Red]\(#,##0.0\)"/>
    <numFmt numFmtId="182" formatCode="#,##0.0_);[Red]\(#,##0.0\);&quot;N/A &quot;"/>
    <numFmt numFmtId="183" formatCode="#,##0.00&quot; $&quot;;[Red]\-#,##0.00&quot; $&quot;"/>
    <numFmt numFmtId="184" formatCode="#,##0.000_);[Red]\(#,##0.000\)"/>
    <numFmt numFmtId="185" formatCode="#,##0.0_)\ \ ;[Red]\(#,##0.0\)\ \ "/>
    <numFmt numFmtId="186" formatCode="_(* #,##0,_);_(* \(#,##0,\);_(* &quot;-&quot;_);_(@_)"/>
    <numFmt numFmtId="187" formatCode="0.0%&quot;NWI/Sls&quot;"/>
    <numFmt numFmtId="188" formatCode="0%_);\(0%\)"/>
    <numFmt numFmtId="189" formatCode="_-* #,##0\ _$_-;\-* #,##0\ _$_-;_-* &quot;-&quot;\ _$_-;_-@_-"/>
    <numFmt numFmtId="190" formatCode="0.0%"/>
    <numFmt numFmtId="191" formatCode="0.0%&quot;Sales&quot;"/>
    <numFmt numFmtId="192" formatCode="\+0.0;\-0.0"/>
    <numFmt numFmtId="193" formatCode="\+0.0%;\-0.0%"/>
    <numFmt numFmtId="194" formatCode="&quot;$&quot;#,##0"/>
    <numFmt numFmtId="195" formatCode="#\ ##0&quot;zі&quot;_.00&quot;gr&quot;;\(#\ ##0.00\z\і\)"/>
    <numFmt numFmtId="196" formatCode="#\ ##0&quot;zі&quot;.00&quot;gr&quot;;\(#\ ##0&quot;zі&quot;.00&quot;gr&quot;\)"/>
    <numFmt numFmtId="197" formatCode="&quot;TFCF: &quot;#,##0_);[Red]&quot;No! &quot;\(#,##0\)"/>
    <numFmt numFmtId="198" formatCode="General_)"/>
    <numFmt numFmtId="199" formatCode="#,##0;[Red]\-#,##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i/>
      <sz val="8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thick"/>
    </border>
    <border>
      <left/>
      <right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166" fontId="14" fillId="0" borderId="0">
      <alignment/>
      <protection/>
    </xf>
    <xf numFmtId="166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horizontal="left"/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horizontal="left"/>
      <protection/>
    </xf>
    <xf numFmtId="0" fontId="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horizontal="left"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7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2" borderId="0" applyNumberFormat="0" applyBorder="0" applyAlignment="0" applyProtection="0"/>
    <xf numFmtId="167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3" borderId="0" applyNumberFormat="0" applyBorder="0" applyAlignment="0" applyProtection="0"/>
    <xf numFmtId="167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4" borderId="0" applyNumberFormat="0" applyBorder="0" applyAlignment="0" applyProtection="0"/>
    <xf numFmtId="167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5" borderId="0" applyNumberFormat="0" applyBorder="0" applyAlignment="0" applyProtection="0"/>
    <xf numFmtId="167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6" borderId="0" applyNumberFormat="0" applyBorder="0" applyAlignment="0" applyProtection="0"/>
    <xf numFmtId="167" fontId="10" fillId="6" borderId="0" applyNumberFormat="0" applyBorder="0" applyAlignment="0" applyProtection="0"/>
    <xf numFmtId="0" fontId="0" fillId="17" borderId="0" applyNumberFormat="0" applyBorder="0" applyAlignment="0" applyProtection="0"/>
    <xf numFmtId="0" fontId="19" fillId="7" borderId="0" applyNumberFormat="0" applyBorder="0" applyAlignment="0" applyProtection="0"/>
    <xf numFmtId="167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9" fillId="19" borderId="0" applyNumberFormat="0" applyBorder="0" applyAlignment="0" applyProtection="0"/>
    <xf numFmtId="167" fontId="10" fillId="6" borderId="0" applyNumberFormat="0" applyBorder="0" applyAlignment="0" applyProtection="0"/>
    <xf numFmtId="0" fontId="0" fillId="22" borderId="0" applyNumberFormat="0" applyBorder="0" applyAlignment="0" applyProtection="0"/>
    <xf numFmtId="0" fontId="19" fillId="11" borderId="0" applyNumberFormat="0" applyBorder="0" applyAlignment="0" applyProtection="0"/>
    <xf numFmtId="167" fontId="10" fillId="23" borderId="0" applyNumberFormat="0" applyBorder="0" applyAlignment="0" applyProtection="0"/>
    <xf numFmtId="0" fontId="0" fillId="24" borderId="0" applyNumberFormat="0" applyBorder="0" applyAlignment="0" applyProtection="0"/>
    <xf numFmtId="0" fontId="19" fillId="20" borderId="0" applyNumberFormat="0" applyBorder="0" applyAlignment="0" applyProtection="0"/>
    <xf numFmtId="167" fontId="10" fillId="13" borderId="0" applyNumberFormat="0" applyBorder="0" applyAlignment="0" applyProtection="0"/>
    <xf numFmtId="0" fontId="0" fillId="25" borderId="0" applyNumberFormat="0" applyBorder="0" applyAlignment="0" applyProtection="0"/>
    <xf numFmtId="0" fontId="19" fillId="5" borderId="0" applyNumberFormat="0" applyBorder="0" applyAlignment="0" applyProtection="0"/>
    <xf numFmtId="167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19" borderId="0" applyNumberFormat="0" applyBorder="0" applyAlignment="0" applyProtection="0"/>
    <xf numFmtId="167" fontId="10" fillId="6" borderId="0" applyNumberFormat="0" applyBorder="0" applyAlignment="0" applyProtection="0"/>
    <xf numFmtId="0" fontId="0" fillId="28" borderId="0" applyNumberFormat="0" applyBorder="0" applyAlignment="0" applyProtection="0"/>
    <xf numFmtId="0" fontId="19" fillId="13" borderId="0" applyNumberFormat="0" applyBorder="0" applyAlignment="0" applyProtection="0"/>
    <xf numFmtId="167" fontId="1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101" fillId="33" borderId="0" applyNumberFormat="0" applyBorder="0" applyAlignment="0" applyProtection="0"/>
    <xf numFmtId="0" fontId="21" fillId="30" borderId="0" applyNumberFormat="0" applyBorder="0" applyAlignment="0" applyProtection="0"/>
    <xf numFmtId="167" fontId="22" fillId="6" borderId="0" applyNumberFormat="0" applyBorder="0" applyAlignment="0" applyProtection="0"/>
    <xf numFmtId="0" fontId="101" fillId="34" borderId="0" applyNumberFormat="0" applyBorder="0" applyAlignment="0" applyProtection="0"/>
    <xf numFmtId="0" fontId="21" fillId="11" borderId="0" applyNumberFormat="0" applyBorder="0" applyAlignment="0" applyProtection="0"/>
    <xf numFmtId="167" fontId="22" fillId="23" borderId="0" applyNumberFormat="0" applyBorder="0" applyAlignment="0" applyProtection="0"/>
    <xf numFmtId="0" fontId="101" fillId="35" borderId="0" applyNumberFormat="0" applyBorder="0" applyAlignment="0" applyProtection="0"/>
    <xf numFmtId="0" fontId="21" fillId="20" borderId="0" applyNumberFormat="0" applyBorder="0" applyAlignment="0" applyProtection="0"/>
    <xf numFmtId="167" fontId="22" fillId="13" borderId="0" applyNumberFormat="0" applyBorder="0" applyAlignment="0" applyProtection="0"/>
    <xf numFmtId="0" fontId="101" fillId="36" borderId="0" applyNumberFormat="0" applyBorder="0" applyAlignment="0" applyProtection="0"/>
    <xf numFmtId="0" fontId="21" fillId="31" borderId="0" applyNumberFormat="0" applyBorder="0" applyAlignment="0" applyProtection="0"/>
    <xf numFmtId="167" fontId="22" fillId="37" borderId="0" applyNumberFormat="0" applyBorder="0" applyAlignment="0" applyProtection="0"/>
    <xf numFmtId="0" fontId="101" fillId="38" borderId="0" applyNumberFormat="0" applyBorder="0" applyAlignment="0" applyProtection="0"/>
    <xf numFmtId="0" fontId="21" fillId="32" borderId="0" applyNumberFormat="0" applyBorder="0" applyAlignment="0" applyProtection="0"/>
    <xf numFmtId="167" fontId="22" fillId="6" borderId="0" applyNumberFormat="0" applyBorder="0" applyAlignment="0" applyProtection="0"/>
    <xf numFmtId="0" fontId="101" fillId="39" borderId="0" applyNumberFormat="0" applyBorder="0" applyAlignment="0" applyProtection="0"/>
    <xf numFmtId="0" fontId="21" fillId="9" borderId="0" applyNumberFormat="0" applyBorder="0" applyAlignment="0" applyProtection="0"/>
    <xf numFmtId="167" fontId="22" fillId="11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43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>
      <protection/>
    </xf>
    <xf numFmtId="167" fontId="25" fillId="0" borderId="0" applyFill="0" applyBorder="0" applyAlignment="0">
      <protection/>
    </xf>
    <xf numFmtId="168" fontId="16" fillId="0" borderId="0" applyFill="0" applyBorder="0" applyAlignment="0">
      <protection/>
    </xf>
    <xf numFmtId="169" fontId="3" fillId="0" borderId="0" applyFill="0" applyBorder="0" applyAlignment="0">
      <protection/>
    </xf>
    <xf numFmtId="170" fontId="26" fillId="0" borderId="0" applyFill="0" applyBorder="0" applyAlignment="0">
      <protection/>
    </xf>
    <xf numFmtId="171" fontId="26" fillId="0" borderId="0" applyFill="0" applyBorder="0" applyAlignment="0">
      <protection/>
    </xf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68" fontId="16" fillId="0" borderId="0" applyFill="0" applyBorder="0" applyAlignment="0">
      <protection/>
    </xf>
    <xf numFmtId="0" fontId="27" fillId="44" borderId="2" applyNumberFormat="0" applyAlignment="0" applyProtection="0"/>
    <xf numFmtId="174" fontId="15" fillId="19" borderId="3">
      <alignment vertical="center"/>
      <protection/>
    </xf>
    <xf numFmtId="0" fontId="28" fillId="45" borderId="4" applyNumberFormat="0" applyAlignment="0" applyProtection="0"/>
    <xf numFmtId="41" fontId="29" fillId="0" borderId="0" applyFont="0" applyFill="0" applyBorder="0" applyAlignment="0" applyProtection="0"/>
    <xf numFmtId="172" fontId="16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0" fillId="0" borderId="0" applyNumberFormat="0" applyAlignment="0">
      <protection/>
    </xf>
    <xf numFmtId="168" fontId="16" fillId="0" borderId="0" applyFont="0" applyFill="0" applyBorder="0" applyAlignment="0" applyProtection="0"/>
    <xf numFmtId="169" fontId="12" fillId="0" borderId="0" applyFont="0" applyFill="0" applyBorder="0" applyAlignment="0">
      <protection/>
    </xf>
    <xf numFmtId="177" fontId="3" fillId="0" borderId="0" applyFont="0" applyFill="0" applyBorder="0" applyAlignment="0">
      <protection/>
    </xf>
    <xf numFmtId="167" fontId="3" fillId="15" borderId="0" applyFont="0" applyFill="0" applyBorder="0" applyAlignment="0" applyProtection="0"/>
    <xf numFmtId="15" fontId="31" fillId="0" borderId="0" applyFill="0" applyBorder="0" applyAlignment="0">
      <protection/>
    </xf>
    <xf numFmtId="0" fontId="31" fillId="29" borderId="0" applyFont="0" applyFill="0" applyBorder="0" applyAlignment="0" applyProtection="0"/>
    <xf numFmtId="178" fontId="32" fillId="29" borderId="5" applyFont="0" applyFill="0" applyBorder="0" applyAlignment="0" applyProtection="0"/>
    <xf numFmtId="17" fontId="31" fillId="0" borderId="0" applyFill="0" applyBorder="0">
      <alignment horizontal="right"/>
      <protection/>
    </xf>
    <xf numFmtId="14" fontId="25" fillId="0" borderId="0" applyFill="0" applyBorder="0" applyAlignment="0">
      <protection/>
    </xf>
    <xf numFmtId="166" fontId="3" fillId="15" borderId="0" applyFont="0" applyFill="0" applyBorder="0" applyAlignment="0" applyProtection="0"/>
    <xf numFmtId="38" fontId="33" fillId="0" borderId="6">
      <alignment vertical="center"/>
      <protection/>
    </xf>
    <xf numFmtId="0" fontId="34" fillId="0" borderId="0" applyNumberFormat="0" applyFill="0" applyBorder="0" applyAlignment="0" applyProtection="0"/>
    <xf numFmtId="172" fontId="16" fillId="0" borderId="0" applyFill="0" applyBorder="0" applyAlignment="0">
      <protection/>
    </xf>
    <xf numFmtId="168" fontId="16" fillId="0" borderId="0" applyFill="0" applyBorder="0" applyAlignment="0">
      <protection/>
    </xf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68" fontId="16" fillId="0" borderId="0" applyFill="0" applyBorder="0" applyAlignment="0">
      <protection/>
    </xf>
    <xf numFmtId="0" fontId="35" fillId="0" borderId="0" applyNumberFormat="0" applyAlignment="0">
      <protection/>
    </xf>
    <xf numFmtId="0" fontId="36" fillId="0" borderId="0" applyNumberFormat="0" applyFill="0" applyBorder="0" applyAlignment="0" applyProtection="0"/>
    <xf numFmtId="179" fontId="3" fillId="29" borderId="0" applyFont="0" applyFill="0" applyBorder="0" applyAlignment="0">
      <protection/>
    </xf>
    <xf numFmtId="10" fontId="37" fillId="46" borderId="7" applyNumberFormat="0" applyFill="0" applyBorder="0" applyAlignment="0" applyProtection="0"/>
    <xf numFmtId="0" fontId="38" fillId="4" borderId="0" applyNumberFormat="0" applyBorder="0" applyAlignment="0" applyProtection="0"/>
    <xf numFmtId="38" fontId="12" fillId="44" borderId="0" applyNumberFormat="0" applyBorder="0" applyAlignment="0" applyProtection="0"/>
    <xf numFmtId="38" fontId="12" fillId="44" borderId="0" applyNumberFormat="0" applyBorder="0" applyAlignment="0" applyProtection="0"/>
    <xf numFmtId="0" fontId="39" fillId="0" borderId="8" applyNumberFormat="0" applyAlignment="0" applyProtection="0"/>
    <xf numFmtId="0" fontId="39" fillId="0" borderId="9">
      <alignment horizontal="left" vertical="center"/>
      <protection/>
    </xf>
    <xf numFmtId="14" fontId="40" fillId="6" borderId="10">
      <alignment horizontal="center" vertical="center" wrapText="1"/>
      <protection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  <protection/>
    </xf>
    <xf numFmtId="0" fontId="44" fillId="0" borderId="0">
      <alignment horizontal="center"/>
      <protection/>
    </xf>
    <xf numFmtId="0" fontId="45" fillId="7" borderId="2" applyNumberFormat="0" applyAlignment="0" applyProtection="0"/>
    <xf numFmtId="10" fontId="12" fillId="29" borderId="7" applyNumberFormat="0" applyBorder="0" applyAlignment="0" applyProtection="0"/>
    <xf numFmtId="177" fontId="12" fillId="29" borderId="0" applyFont="0" applyBorder="0" applyAlignment="0" applyProtection="0"/>
    <xf numFmtId="15" fontId="12" fillId="29" borderId="0" applyFont="0" applyBorder="0" applyAlignment="0" applyProtection="0"/>
    <xf numFmtId="179" fontId="12" fillId="29" borderId="0" applyFont="0" applyBorder="0" applyAlignment="0">
      <protection locked="0"/>
    </xf>
    <xf numFmtId="38" fontId="12" fillId="29" borderId="0">
      <alignment/>
      <protection locked="0"/>
    </xf>
    <xf numFmtId="180" fontId="12" fillId="29" borderId="0" applyFont="0" applyBorder="0" applyAlignment="0">
      <protection locked="0"/>
    </xf>
    <xf numFmtId="10" fontId="12" fillId="29" borderId="0">
      <alignment/>
      <protection locked="0"/>
    </xf>
    <xf numFmtId="181" fontId="46" fillId="29" borderId="0" applyNumberFormat="0" applyBorder="0" applyAlignment="0">
      <protection locked="0"/>
    </xf>
    <xf numFmtId="174" fontId="15" fillId="47" borderId="7" applyBorder="0">
      <alignment horizontal="center" vertical="center"/>
      <protection locked="0"/>
    </xf>
    <xf numFmtId="172" fontId="16" fillId="0" borderId="0" applyFill="0" applyBorder="0" applyAlignment="0">
      <protection/>
    </xf>
    <xf numFmtId="168" fontId="16" fillId="0" borderId="0" applyFill="0" applyBorder="0" applyAlignment="0">
      <protection/>
    </xf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68" fontId="16" fillId="0" borderId="0" applyFill="0" applyBorder="0" applyAlignment="0">
      <protection/>
    </xf>
    <xf numFmtId="0" fontId="47" fillId="0" borderId="14" applyNumberFormat="0" applyFill="0" applyAlignment="0" applyProtection="0"/>
    <xf numFmtId="182" fontId="12" fillId="44" borderId="0" applyFont="0" applyBorder="0" applyAlignment="0" applyProtection="0"/>
    <xf numFmtId="0" fontId="48" fillId="48" borderId="0" applyNumberFormat="0" applyBorder="0" applyAlignment="0" applyProtection="0"/>
    <xf numFmtId="183" fontId="3" fillId="0" borderId="0">
      <alignment/>
      <protection/>
    </xf>
    <xf numFmtId="38" fontId="12" fillId="0" borderId="0" applyFont="0" applyFill="0" applyBorder="0" applyAlignment="0">
      <protection/>
    </xf>
    <xf numFmtId="181" fontId="3" fillId="0" borderId="0" applyFont="0" applyFill="0" applyBorder="0" applyAlignment="0">
      <protection/>
    </xf>
    <xf numFmtId="40" fontId="12" fillId="0" borderId="0" applyFont="0" applyFill="0" applyBorder="0" applyAlignment="0">
      <protection/>
    </xf>
    <xf numFmtId="184" fontId="12" fillId="0" borderId="0" applyFont="0" applyFill="0" applyBorder="0" applyAlignment="0"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167" fontId="49" fillId="0" borderId="0">
      <alignment/>
      <protection/>
    </xf>
    <xf numFmtId="181" fontId="31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0" fontId="23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8" fillId="29" borderId="15" applyNumberFormat="0" applyFont="0" applyAlignment="0" applyProtection="0"/>
    <xf numFmtId="0" fontId="12" fillId="0" borderId="0" applyFont="0" applyFill="0" applyBorder="0" applyAlignment="0" applyProtection="0"/>
    <xf numFmtId="186" fontId="3" fillId="15" borderId="0">
      <alignment/>
      <protection/>
    </xf>
    <xf numFmtId="187" fontId="12" fillId="0" borderId="0" applyFont="0" applyFill="0" applyBorder="0" applyAlignment="0" applyProtection="0"/>
    <xf numFmtId="0" fontId="51" fillId="44" borderId="16" applyNumberFormat="0" applyAlignment="0" applyProtection="0"/>
    <xf numFmtId="0" fontId="52" fillId="15" borderId="0">
      <alignment/>
      <protection/>
    </xf>
    <xf numFmtId="173" fontId="12" fillId="0" borderId="0">
      <alignment/>
      <protection/>
    </xf>
    <xf numFmtId="14" fontId="23" fillId="0" borderId="0">
      <alignment horizontal="center" wrapText="1"/>
      <protection locked="0"/>
    </xf>
    <xf numFmtId="188" fontId="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0" fontId="12" fillId="0" borderId="0" applyFont="0" applyFill="0" applyBorder="0" applyAlignment="0">
      <protection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6" fillId="0" borderId="0">
      <alignment/>
      <protection/>
    </xf>
    <xf numFmtId="193" fontId="16" fillId="0" borderId="0">
      <alignment/>
      <protection/>
    </xf>
    <xf numFmtId="172" fontId="16" fillId="0" borderId="0" applyFill="0" applyBorder="0" applyAlignment="0">
      <protection/>
    </xf>
    <xf numFmtId="168" fontId="16" fillId="0" borderId="0" applyFill="0" applyBorder="0" applyAlignment="0">
      <protection/>
    </xf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68" fontId="16" fillId="0" borderId="0" applyFill="0" applyBorder="0" applyAlignment="0">
      <protection/>
    </xf>
    <xf numFmtId="0" fontId="50" fillId="0" borderId="0" applyNumberFormat="0">
      <alignment horizontal="left"/>
      <protection/>
    </xf>
    <xf numFmtId="181" fontId="53" fillId="0" borderId="0" applyNumberFormat="0" applyFill="0" applyBorder="0" applyAlignment="0" applyProtection="0"/>
    <xf numFmtId="0" fontId="54" fillId="49" borderId="0" applyNumberFormat="0" applyFont="0" applyBorder="0" applyAlignment="0">
      <protection/>
    </xf>
    <xf numFmtId="0" fontId="50" fillId="0" borderId="0" applyNumberFormat="0" applyFill="0" applyBorder="0" applyAlignment="0" applyProtection="0"/>
    <xf numFmtId="3" fontId="15" fillId="0" borderId="0" applyFont="0" applyFill="0" applyBorder="0" applyAlignment="0">
      <protection/>
    </xf>
    <xf numFmtId="4" fontId="25" fillId="48" borderId="16" applyNumberFormat="0" applyProtection="0">
      <alignment vertical="center"/>
    </xf>
    <xf numFmtId="4" fontId="55" fillId="48" borderId="16" applyNumberFormat="0" applyProtection="0">
      <alignment vertical="center"/>
    </xf>
    <xf numFmtId="4" fontId="25" fillId="48" borderId="16" applyNumberFormat="0" applyProtection="0">
      <alignment horizontal="left" vertical="center" indent="1"/>
    </xf>
    <xf numFmtId="4" fontId="25" fillId="48" borderId="16" applyNumberFormat="0" applyProtection="0">
      <alignment horizontal="left" vertical="center" indent="1"/>
    </xf>
    <xf numFmtId="0" fontId="3" fillId="2" borderId="16" applyNumberFormat="0" applyProtection="0">
      <alignment horizontal="left" vertical="center" indent="1"/>
    </xf>
    <xf numFmtId="4" fontId="25" fillId="3" borderId="16" applyNumberFormat="0" applyProtection="0">
      <alignment horizontal="right" vertical="center"/>
    </xf>
    <xf numFmtId="4" fontId="25" fillId="11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13" borderId="16" applyNumberFormat="0" applyProtection="0">
      <alignment horizontal="right" vertical="center"/>
    </xf>
    <xf numFmtId="4" fontId="25" fillId="9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50" borderId="16" applyNumberFormat="0" applyProtection="0">
      <alignment horizontal="right" vertical="center"/>
    </xf>
    <xf numFmtId="4" fontId="25" fillId="20" borderId="16" applyNumberFormat="0" applyProtection="0">
      <alignment horizontal="right" vertical="center"/>
    </xf>
    <xf numFmtId="4" fontId="56" fillId="51" borderId="16" applyNumberFormat="0" applyProtection="0">
      <alignment horizontal="left" vertical="center" indent="1"/>
    </xf>
    <xf numFmtId="4" fontId="25" fillId="52" borderId="17" applyNumberFormat="0" applyProtection="0">
      <alignment horizontal="left" vertical="center" indent="1"/>
    </xf>
    <xf numFmtId="4" fontId="57" fillId="53" borderId="0" applyNumberFormat="0" applyProtection="0">
      <alignment horizontal="left" vertical="center" indent="1"/>
    </xf>
    <xf numFmtId="0" fontId="3" fillId="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26" borderId="16" applyNumberFormat="0" applyProtection="0">
      <alignment horizontal="left" vertical="center" indent="1"/>
    </xf>
    <xf numFmtId="0" fontId="3" fillId="26" borderId="16" applyNumberFormat="0" applyProtection="0">
      <alignment horizontal="left" vertical="center" indent="1"/>
    </xf>
    <xf numFmtId="0" fontId="3" fillId="26" borderId="16" applyNumberFormat="0" applyProtection="0">
      <alignment horizontal="left" vertical="center" indent="1"/>
    </xf>
    <xf numFmtId="0" fontId="3" fillId="45" borderId="16" applyNumberFormat="0" applyProtection="0">
      <alignment horizontal="left" vertical="center" indent="1"/>
    </xf>
    <xf numFmtId="0" fontId="3" fillId="45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2" borderId="16" applyNumberFormat="0" applyProtection="0">
      <alignment horizontal="left" vertical="center" indent="1"/>
    </xf>
    <xf numFmtId="0" fontId="3" fillId="2" borderId="16" applyNumberFormat="0" applyProtection="0">
      <alignment horizontal="left" vertical="center" indent="1"/>
    </xf>
    <xf numFmtId="4" fontId="25" fillId="29" borderId="16" applyNumberFormat="0" applyProtection="0">
      <alignment vertical="center"/>
    </xf>
    <xf numFmtId="4" fontId="55" fillId="29" borderId="16" applyNumberFormat="0" applyProtection="0">
      <alignment vertical="center"/>
    </xf>
    <xf numFmtId="4" fontId="25" fillId="29" borderId="16" applyNumberFormat="0" applyProtection="0">
      <alignment horizontal="left" vertical="center" indent="1"/>
    </xf>
    <xf numFmtId="4" fontId="25" fillId="29" borderId="16" applyNumberFormat="0" applyProtection="0">
      <alignment horizontal="left" vertical="center" indent="1"/>
    </xf>
    <xf numFmtId="4" fontId="25" fillId="52" borderId="16" applyNumberFormat="0" applyProtection="0">
      <alignment horizontal="right" vertical="center"/>
    </xf>
    <xf numFmtId="4" fontId="55" fillId="52" borderId="16" applyNumberFormat="0" applyProtection="0">
      <alignment horizontal="right" vertical="center"/>
    </xf>
    <xf numFmtId="0" fontId="3" fillId="2" borderId="16" applyNumberFormat="0" applyProtection="0">
      <alignment horizontal="left" vertical="center" indent="1"/>
    </xf>
    <xf numFmtId="0" fontId="3" fillId="2" borderId="16" applyNumberFormat="0" applyProtection="0">
      <alignment horizontal="left" vertical="center" indent="1"/>
    </xf>
    <xf numFmtId="0" fontId="58" fillId="0" borderId="0">
      <alignment/>
      <protection/>
    </xf>
    <xf numFmtId="4" fontId="59" fillId="52" borderId="16" applyNumberFormat="0" applyProtection="0">
      <alignment horizontal="right" vertical="center"/>
    </xf>
    <xf numFmtId="0" fontId="54" fillId="1" borderId="9" applyNumberFormat="0" applyFont="0" applyAlignment="0">
      <protection/>
    </xf>
    <xf numFmtId="0" fontId="60" fillId="0" borderId="0" applyNumberFormat="0" applyFill="0" applyBorder="0" applyAlignment="0">
      <protection/>
    </xf>
    <xf numFmtId="194" fontId="61" fillId="0" borderId="7">
      <alignment horizontal="left" vertical="center"/>
      <protection locked="0"/>
    </xf>
    <xf numFmtId="181" fontId="12" fillId="4" borderId="0" applyNumberFormat="0" applyFont="0" applyBorder="0" applyAlignment="0">
      <protection hidden="1"/>
    </xf>
    <xf numFmtId="0" fontId="15" fillId="0" borderId="0">
      <alignment/>
      <protection/>
    </xf>
    <xf numFmtId="40" fontId="62" fillId="0" borderId="0" applyBorder="0">
      <alignment horizontal="right"/>
      <protection/>
    </xf>
    <xf numFmtId="181" fontId="3" fillId="20" borderId="0" applyNumberFormat="0" applyFont="0" applyBorder="0" applyAlignment="0" applyProtection="0"/>
    <xf numFmtId="49" fontId="25" fillId="0" borderId="0" applyFill="0" applyBorder="0" applyAlignment="0">
      <protection/>
    </xf>
    <xf numFmtId="195" fontId="26" fillId="0" borderId="0" applyFill="0" applyBorder="0" applyAlignment="0">
      <protection/>
    </xf>
    <xf numFmtId="196" fontId="26" fillId="0" borderId="0" applyFill="0" applyBorder="0" applyAlignment="0">
      <protection/>
    </xf>
    <xf numFmtId="197" fontId="63" fillId="0" borderId="0" applyFill="0" applyBorder="0" applyAlignment="0" applyProtection="0"/>
    <xf numFmtId="0" fontId="64" fillId="0" borderId="0" applyFill="0" applyBorder="0" applyProtection="0">
      <alignment horizontal="left" vertical="top"/>
    </xf>
    <xf numFmtId="0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2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0" fontId="101" fillId="54" borderId="0" applyNumberFormat="0" applyBorder="0" applyAlignment="0" applyProtection="0"/>
    <xf numFmtId="0" fontId="21" fillId="40" borderId="0" applyNumberFormat="0" applyBorder="0" applyAlignment="0" applyProtection="0"/>
    <xf numFmtId="167" fontId="22" fillId="55" borderId="0" applyNumberFormat="0" applyBorder="0" applyAlignment="0" applyProtection="0"/>
    <xf numFmtId="0" fontId="101" fillId="56" borderId="0" applyNumberFormat="0" applyBorder="0" applyAlignment="0" applyProtection="0"/>
    <xf numFmtId="0" fontId="21" fillId="41" borderId="0" applyNumberFormat="0" applyBorder="0" applyAlignment="0" applyProtection="0"/>
    <xf numFmtId="167" fontId="22" fillId="23" borderId="0" applyNumberFormat="0" applyBorder="0" applyAlignment="0" applyProtection="0"/>
    <xf numFmtId="0" fontId="101" fillId="57" borderId="0" applyNumberFormat="0" applyBorder="0" applyAlignment="0" applyProtection="0"/>
    <xf numFmtId="0" fontId="21" fillId="42" borderId="0" applyNumberFormat="0" applyBorder="0" applyAlignment="0" applyProtection="0"/>
    <xf numFmtId="167" fontId="22" fillId="58" borderId="0" applyNumberFormat="0" applyBorder="0" applyAlignment="0" applyProtection="0"/>
    <xf numFmtId="0" fontId="101" fillId="59" borderId="0" applyNumberFormat="0" applyBorder="0" applyAlignment="0" applyProtection="0"/>
    <xf numFmtId="0" fontId="21" fillId="31" borderId="0" applyNumberFormat="0" applyBorder="0" applyAlignment="0" applyProtection="0"/>
    <xf numFmtId="167" fontId="22" fillId="48" borderId="0" applyNumberFormat="0" applyBorder="0" applyAlignment="0" applyProtection="0"/>
    <xf numFmtId="0" fontId="101" fillId="60" borderId="0" applyNumberFormat="0" applyBorder="0" applyAlignment="0" applyProtection="0"/>
    <xf numFmtId="0" fontId="21" fillId="32" borderId="0" applyNumberFormat="0" applyBorder="0" applyAlignment="0" applyProtection="0"/>
    <xf numFmtId="167" fontId="22" fillId="55" borderId="0" applyNumberFormat="0" applyBorder="0" applyAlignment="0" applyProtection="0"/>
    <xf numFmtId="0" fontId="101" fillId="61" borderId="0" applyNumberFormat="0" applyBorder="0" applyAlignment="0" applyProtection="0"/>
    <xf numFmtId="0" fontId="21" fillId="43" borderId="0" applyNumberFormat="0" applyBorder="0" applyAlignment="0" applyProtection="0"/>
    <xf numFmtId="167" fontId="22" fillId="23" borderId="0" applyNumberFormat="0" applyBorder="0" applyAlignment="0" applyProtection="0"/>
    <xf numFmtId="198" fontId="15" fillId="0" borderId="19">
      <alignment/>
      <protection locked="0"/>
    </xf>
    <xf numFmtId="0" fontId="102" fillId="62" borderId="20" applyNumberFormat="0" applyAlignment="0" applyProtection="0"/>
    <xf numFmtId="0" fontId="68" fillId="7" borderId="2" applyNumberFormat="0" applyAlignment="0" applyProtection="0"/>
    <xf numFmtId="167" fontId="69" fillId="11" borderId="15" applyNumberFormat="0" applyAlignment="0" applyProtection="0"/>
    <xf numFmtId="0" fontId="103" fillId="63" borderId="21" applyNumberFormat="0" applyAlignment="0" applyProtection="0"/>
    <xf numFmtId="0" fontId="70" fillId="44" borderId="16" applyNumberFormat="0" applyAlignment="0" applyProtection="0"/>
    <xf numFmtId="167" fontId="11" fillId="15" borderId="22" applyNumberFormat="0" applyAlignment="0" applyProtection="0"/>
    <xf numFmtId="0" fontId="104" fillId="63" borderId="20" applyNumberFormat="0" applyAlignment="0" applyProtection="0"/>
    <xf numFmtId="0" fontId="71" fillId="44" borderId="2" applyNumberFormat="0" applyAlignment="0" applyProtection="0"/>
    <xf numFmtId="167" fontId="72" fillId="15" borderId="15" applyNumberFormat="0" applyAlignment="0" applyProtection="0"/>
    <xf numFmtId="0" fontId="73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0" fontId="75" fillId="44" borderId="3">
      <alignment/>
      <protection/>
    </xf>
    <xf numFmtId="14" fontId="15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5" fillId="0" borderId="23" applyNumberFormat="0" applyFill="0" applyAlignment="0" applyProtection="0"/>
    <xf numFmtId="0" fontId="76" fillId="0" borderId="11" applyNumberFormat="0" applyFill="0" applyAlignment="0" applyProtection="0"/>
    <xf numFmtId="167" fontId="77" fillId="0" borderId="24" applyNumberFormat="0" applyFill="0" applyAlignment="0" applyProtection="0"/>
    <xf numFmtId="0" fontId="106" fillId="0" borderId="25" applyNumberFormat="0" applyFill="0" applyAlignment="0" applyProtection="0"/>
    <xf numFmtId="0" fontId="78" fillId="0" borderId="12" applyNumberFormat="0" applyFill="0" applyAlignment="0" applyProtection="0"/>
    <xf numFmtId="167" fontId="79" fillId="0" borderId="26" applyNumberFormat="0" applyFill="0" applyAlignment="0" applyProtection="0"/>
    <xf numFmtId="0" fontId="107" fillId="0" borderId="27" applyNumberFormat="0" applyFill="0" applyAlignment="0" applyProtection="0"/>
    <xf numFmtId="0" fontId="80" fillId="0" borderId="13" applyNumberFormat="0" applyFill="0" applyAlignment="0" applyProtection="0"/>
    <xf numFmtId="167" fontId="81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98" fontId="82" fillId="6" borderId="19">
      <alignment/>
      <protection/>
    </xf>
    <xf numFmtId="0" fontId="3" fillId="0" borderId="7">
      <alignment horizontal="right"/>
      <protection/>
    </xf>
    <xf numFmtId="0" fontId="108" fillId="0" borderId="29" applyNumberFormat="0" applyFill="0" applyAlignment="0" applyProtection="0"/>
    <xf numFmtId="0" fontId="83" fillId="0" borderId="18" applyNumberFormat="0" applyFill="0" applyAlignment="0" applyProtection="0"/>
    <xf numFmtId="167" fontId="11" fillId="0" borderId="30" applyNumberFormat="0" applyFill="0" applyAlignment="0" applyProtection="0"/>
    <xf numFmtId="0" fontId="3" fillId="0" borderId="0">
      <alignment/>
      <protection/>
    </xf>
    <xf numFmtId="174" fontId="8" fillId="0" borderId="0">
      <alignment/>
      <protection/>
    </xf>
    <xf numFmtId="0" fontId="109" fillId="64" borderId="31" applyNumberFormat="0" applyAlignment="0" applyProtection="0"/>
    <xf numFmtId="0" fontId="84" fillId="45" borderId="4" applyNumberFormat="0" applyAlignment="0" applyProtection="0"/>
    <xf numFmtId="167" fontId="85" fillId="37" borderId="32" applyNumberFormat="0" applyAlignment="0" applyProtection="0"/>
    <xf numFmtId="3" fontId="15" fillId="0" borderId="0">
      <alignment/>
      <protection/>
    </xf>
    <xf numFmtId="0" fontId="11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111" fillId="65" borderId="0" applyNumberFormat="0" applyBorder="0" applyAlignment="0" applyProtection="0"/>
    <xf numFmtId="0" fontId="88" fillId="48" borderId="0" applyNumberFormat="0" applyBorder="0" applyAlignment="0" applyProtection="0"/>
    <xf numFmtId="167" fontId="89" fillId="29" borderId="0" applyNumberFormat="0" applyBorder="0" applyAlignment="0" applyProtection="0"/>
    <xf numFmtId="0" fontId="15" fillId="0" borderId="0">
      <alignment horizontal="left"/>
      <protection/>
    </xf>
    <xf numFmtId="0" fontId="12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176" fontId="112" fillId="0" borderId="0">
      <alignment/>
      <protection/>
    </xf>
    <xf numFmtId="2" fontId="12" fillId="0" borderId="0">
      <alignment/>
      <protection/>
    </xf>
    <xf numFmtId="0" fontId="112" fillId="0" borderId="0">
      <alignment/>
      <protection/>
    </xf>
    <xf numFmtId="167" fontId="112" fillId="0" borderId="0">
      <alignment/>
      <protection/>
    </xf>
    <xf numFmtId="0" fontId="112" fillId="0" borderId="0">
      <alignment/>
      <protection/>
    </xf>
    <xf numFmtId="166" fontId="112" fillId="0" borderId="0">
      <alignment/>
      <protection/>
    </xf>
    <xf numFmtId="0" fontId="112" fillId="0" borderId="0">
      <alignment/>
      <protection/>
    </xf>
    <xf numFmtId="167" fontId="12" fillId="0" borderId="0">
      <alignment/>
      <protection/>
    </xf>
    <xf numFmtId="166" fontId="113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166" fontId="15" fillId="0" borderId="0">
      <alignment/>
      <protection/>
    </xf>
    <xf numFmtId="0" fontId="3" fillId="0" borderId="0">
      <alignment/>
      <protection/>
    </xf>
    <xf numFmtId="0" fontId="3" fillId="0" borderId="0">
      <alignment horizontal="left"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74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5" fillId="0" borderId="0">
      <alignment/>
      <protection/>
    </xf>
    <xf numFmtId="166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166" fontId="1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6" fontId="0" fillId="0" borderId="0">
      <alignment/>
      <protection/>
    </xf>
    <xf numFmtId="166" fontId="25" fillId="0" borderId="0">
      <alignment vertical="top"/>
      <protection/>
    </xf>
    <xf numFmtId="0" fontId="114" fillId="66" borderId="0" applyNumberFormat="0" applyBorder="0" applyAlignment="0" applyProtection="0"/>
    <xf numFmtId="0" fontId="91" fillId="3" borderId="0" applyNumberFormat="0" applyBorder="0" applyAlignment="0" applyProtection="0"/>
    <xf numFmtId="167" fontId="92" fillId="52" borderId="0" applyNumberFormat="0" applyBorder="0" applyAlignment="0" applyProtection="0"/>
    <xf numFmtId="0" fontId="1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9" fillId="29" borderId="15" applyNumberFormat="0" applyFont="0" applyAlignment="0" applyProtection="0"/>
    <xf numFmtId="167" fontId="8" fillId="29" borderId="2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6" fillId="0" borderId="34" applyNumberFormat="0" applyFill="0" applyAlignment="0" applyProtection="0"/>
    <xf numFmtId="0" fontId="95" fillId="0" borderId="14" applyNumberFormat="0" applyFill="0" applyAlignment="0" applyProtection="0"/>
    <xf numFmtId="167" fontId="96" fillId="0" borderId="35" applyNumberFormat="0" applyFill="0" applyAlignment="0" applyProtection="0"/>
    <xf numFmtId="0" fontId="16" fillId="0" borderId="0">
      <alignment/>
      <protection/>
    </xf>
    <xf numFmtId="167" fontId="16" fillId="0" borderId="0">
      <alignment/>
      <protection/>
    </xf>
    <xf numFmtId="167" fontId="15" fillId="0" borderId="0">
      <alignment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67" fontId="33" fillId="0" borderId="0" applyNumberFormat="0" applyFont="0" applyFill="0" applyBorder="0" applyAlignment="0" applyProtection="0"/>
    <xf numFmtId="0" fontId="15" fillId="0" borderId="0">
      <alignment vertical="justify"/>
      <protection/>
    </xf>
    <xf numFmtId="0" fontId="11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7" fontId="96" fillId="0" borderId="0" applyNumberFormat="0" applyFill="0" applyBorder="0" applyAlignment="0" applyProtection="0"/>
    <xf numFmtId="199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8" fillId="68" borderId="0" applyNumberFormat="0" applyBorder="0" applyAlignment="0" applyProtection="0"/>
    <xf numFmtId="0" fontId="98" fillId="4" borderId="0" applyNumberFormat="0" applyBorder="0" applyAlignment="0" applyProtection="0"/>
    <xf numFmtId="167" fontId="99" fillId="13" borderId="0" applyNumberFormat="0" applyBorder="0" applyAlignment="0" applyProtection="0"/>
    <xf numFmtId="4" fontId="3" fillId="0" borderId="7">
      <alignment/>
      <protection/>
    </xf>
    <xf numFmtId="44" fontId="17" fillId="0" borderId="0">
      <alignment/>
      <protection locked="0"/>
    </xf>
  </cellStyleXfs>
  <cellXfs count="109">
    <xf numFmtId="0" fontId="0" fillId="0" borderId="0" xfId="0" applyFont="1" applyAlignment="1">
      <alignment/>
    </xf>
    <xf numFmtId="0" fontId="119" fillId="0" borderId="0" xfId="0" applyFont="1" applyAlignment="1">
      <alignment/>
    </xf>
    <xf numFmtId="0" fontId="112" fillId="0" borderId="0" xfId="0" applyFont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8" fillId="0" borderId="0" xfId="440" applyFont="1" applyFill="1">
      <alignment/>
      <protection/>
    </xf>
    <xf numFmtId="0" fontId="8" fillId="0" borderId="0" xfId="440" applyFont="1" applyFill="1" applyAlignment="1">
      <alignment horizontal="center"/>
      <protection/>
    </xf>
    <xf numFmtId="43" fontId="8" fillId="0" borderId="0" xfId="530" applyFont="1" applyFill="1" applyAlignment="1">
      <alignment/>
    </xf>
    <xf numFmtId="0" fontId="7" fillId="0" borderId="0" xfId="440" applyFont="1" applyFill="1" applyBorder="1" applyAlignment="1">
      <alignment horizontal="center"/>
      <protection/>
    </xf>
    <xf numFmtId="0" fontId="8" fillId="0" borderId="0" xfId="440" applyFont="1" applyBorder="1" applyAlignment="1">
      <alignment horizontal="center"/>
      <protection/>
    </xf>
    <xf numFmtId="0" fontId="112" fillId="0" borderId="0" xfId="0" applyFont="1" applyFill="1" applyAlignment="1">
      <alignment/>
    </xf>
    <xf numFmtId="43" fontId="112" fillId="0" borderId="0" xfId="530" applyFont="1" applyFill="1" applyAlignment="1">
      <alignment/>
    </xf>
    <xf numFmtId="0" fontId="117" fillId="0" borderId="0" xfId="0" applyFont="1" applyAlignment="1">
      <alignment/>
    </xf>
    <xf numFmtId="0" fontId="8" fillId="69" borderId="0" xfId="451" applyFont="1" applyFill="1">
      <alignment/>
      <protection/>
    </xf>
    <xf numFmtId="4" fontId="8" fillId="69" borderId="0" xfId="451" applyNumberFormat="1" applyFont="1" applyFill="1" applyAlignment="1">
      <alignment horizontal="right"/>
      <protection/>
    </xf>
    <xf numFmtId="0" fontId="11" fillId="69" borderId="0" xfId="451" applyFont="1" applyFill="1" applyAlignment="1">
      <alignment horizontal="center"/>
      <protection/>
    </xf>
    <xf numFmtId="0" fontId="10" fillId="69" borderId="0" xfId="451" applyFont="1" applyFill="1" applyAlignment="1">
      <alignment horizontal="center"/>
      <protection/>
    </xf>
    <xf numFmtId="0" fontId="120" fillId="0" borderId="10" xfId="0" applyFont="1" applyBorder="1" applyAlignment="1">
      <alignment wrapText="1"/>
    </xf>
    <xf numFmtId="0" fontId="121" fillId="0" borderId="0" xfId="0" applyFont="1" applyAlignment="1">
      <alignment horizontal="center" wrapText="1"/>
    </xf>
    <xf numFmtId="0" fontId="121" fillId="0" borderId="10" xfId="0" applyFont="1" applyBorder="1" applyAlignment="1">
      <alignment horizontal="center" wrapText="1"/>
    </xf>
    <xf numFmtId="0" fontId="122" fillId="0" borderId="10" xfId="0" applyFont="1" applyBorder="1" applyAlignment="1">
      <alignment horizontal="right" wrapText="1"/>
    </xf>
    <xf numFmtId="0" fontId="122" fillId="0" borderId="0" xfId="0" applyFont="1" applyAlignment="1">
      <alignment horizontal="right" wrapText="1"/>
    </xf>
    <xf numFmtId="0" fontId="121" fillId="0" borderId="0" xfId="0" applyFont="1" applyAlignment="1">
      <alignment wrapText="1"/>
    </xf>
    <xf numFmtId="0" fontId="112" fillId="0" borderId="0" xfId="0" applyFont="1" applyAlignment="1">
      <alignment horizontal="center" wrapText="1"/>
    </xf>
    <xf numFmtId="0" fontId="121" fillId="0" borderId="0" xfId="0" applyFont="1" applyAlignment="1">
      <alignment horizontal="right" wrapText="1"/>
    </xf>
    <xf numFmtId="0" fontId="112" fillId="0" borderId="0" xfId="0" applyFont="1" applyAlignment="1">
      <alignment horizontal="right" wrapText="1"/>
    </xf>
    <xf numFmtId="0" fontId="123" fillId="0" borderId="0" xfId="0" applyFont="1" applyAlignment="1">
      <alignment horizontal="center" wrapText="1"/>
    </xf>
    <xf numFmtId="0" fontId="112" fillId="0" borderId="0" xfId="0" applyFont="1" applyAlignment="1">
      <alignment wrapText="1"/>
    </xf>
    <xf numFmtId="3" fontId="112" fillId="0" borderId="0" xfId="0" applyNumberFormat="1" applyFont="1" applyAlignment="1">
      <alignment horizontal="right" wrapText="1"/>
    </xf>
    <xf numFmtId="0" fontId="112" fillId="0" borderId="10" xfId="0" applyFont="1" applyBorder="1" applyAlignment="1">
      <alignment wrapText="1"/>
    </xf>
    <xf numFmtId="0" fontId="112" fillId="0" borderId="10" xfId="0" applyFont="1" applyBorder="1" applyAlignment="1">
      <alignment horizontal="center" wrapText="1"/>
    </xf>
    <xf numFmtId="3" fontId="112" fillId="0" borderId="10" xfId="0" applyNumberFormat="1" applyFont="1" applyBorder="1" applyAlignment="1">
      <alignment horizontal="right" wrapText="1"/>
    </xf>
    <xf numFmtId="0" fontId="123" fillId="0" borderId="10" xfId="0" applyFont="1" applyBorder="1" applyAlignment="1">
      <alignment wrapText="1"/>
    </xf>
    <xf numFmtId="0" fontId="121" fillId="0" borderId="36" xfId="0" applyFont="1" applyBorder="1" applyAlignment="1">
      <alignment horizontal="left" wrapText="1"/>
    </xf>
    <xf numFmtId="0" fontId="112" fillId="0" borderId="36" xfId="0" applyFont="1" applyBorder="1" applyAlignment="1">
      <alignment horizontal="center" wrapText="1"/>
    </xf>
    <xf numFmtId="3" fontId="112" fillId="0" borderId="36" xfId="0" applyNumberFormat="1" applyFont="1" applyBorder="1" applyAlignment="1">
      <alignment horizontal="right" wrapText="1"/>
    </xf>
    <xf numFmtId="0" fontId="123" fillId="0" borderId="0" xfId="0" applyFont="1" applyAlignment="1">
      <alignment wrapText="1"/>
    </xf>
    <xf numFmtId="0" fontId="123" fillId="0" borderId="37" xfId="0" applyFont="1" applyBorder="1" applyAlignment="1">
      <alignment wrapText="1"/>
    </xf>
    <xf numFmtId="0" fontId="123" fillId="0" borderId="37" xfId="0" applyFont="1" applyBorder="1" applyAlignment="1">
      <alignment horizontal="center" wrapText="1"/>
    </xf>
    <xf numFmtId="0" fontId="123" fillId="0" borderId="8" xfId="0" applyFont="1" applyBorder="1" applyAlignment="1">
      <alignment wrapText="1"/>
    </xf>
    <xf numFmtId="0" fontId="112" fillId="0" borderId="8" xfId="0" applyFont="1" applyBorder="1" applyAlignment="1">
      <alignment horizontal="center" wrapText="1"/>
    </xf>
    <xf numFmtId="3" fontId="112" fillId="0" borderId="8" xfId="0" applyNumberFormat="1" applyFont="1" applyBorder="1" applyAlignment="1">
      <alignment horizontal="right" wrapText="1"/>
    </xf>
    <xf numFmtId="0" fontId="121" fillId="0" borderId="10" xfId="0" applyFont="1" applyBorder="1" applyAlignment="1">
      <alignment horizontal="left" wrapText="1"/>
    </xf>
    <xf numFmtId="0" fontId="112" fillId="0" borderId="36" xfId="0" applyFont="1" applyBorder="1" applyAlignment="1">
      <alignment horizontal="left" wrapText="1"/>
    </xf>
    <xf numFmtId="0" fontId="121" fillId="0" borderId="36" xfId="0" applyFont="1" applyBorder="1" applyAlignment="1">
      <alignment horizontal="right" wrapText="1"/>
    </xf>
    <xf numFmtId="0" fontId="121" fillId="0" borderId="37" xfId="0" applyFont="1" applyBorder="1" applyAlignment="1">
      <alignment horizontal="center" wrapText="1"/>
    </xf>
    <xf numFmtId="0" fontId="112" fillId="0" borderId="38" xfId="0" applyFont="1" applyBorder="1" applyAlignment="1">
      <alignment horizontal="center" wrapText="1"/>
    </xf>
    <xf numFmtId="0" fontId="123" fillId="0" borderId="39" xfId="0" applyFont="1" applyBorder="1" applyAlignment="1">
      <alignment horizontal="center" wrapText="1"/>
    </xf>
    <xf numFmtId="0" fontId="122" fillId="0" borderId="37" xfId="0" applyFont="1" applyBorder="1" applyAlignment="1">
      <alignment horizontal="right" wrapText="1"/>
    </xf>
    <xf numFmtId="0" fontId="112" fillId="0" borderId="37" xfId="0" applyFont="1" applyBorder="1" applyAlignment="1">
      <alignment horizontal="right" wrapText="1"/>
    </xf>
    <xf numFmtId="3" fontId="112" fillId="0" borderId="38" xfId="0" applyNumberFormat="1" applyFont="1" applyBorder="1" applyAlignment="1">
      <alignment horizontal="right" wrapText="1"/>
    </xf>
    <xf numFmtId="0" fontId="112" fillId="0" borderId="39" xfId="0" applyFont="1" applyBorder="1" applyAlignment="1">
      <alignment horizontal="right" wrapText="1"/>
    </xf>
    <xf numFmtId="0" fontId="121" fillId="0" borderId="37" xfId="0" applyFont="1" applyBorder="1" applyAlignment="1">
      <alignment wrapText="1"/>
    </xf>
    <xf numFmtId="0" fontId="121" fillId="0" borderId="37" xfId="0" applyFont="1" applyBorder="1" applyAlignment="1">
      <alignment horizontal="right" wrapText="1"/>
    </xf>
    <xf numFmtId="0" fontId="121" fillId="0" borderId="38" xfId="0" applyFont="1" applyBorder="1" applyAlignment="1">
      <alignment horizontal="right" wrapText="1"/>
    </xf>
    <xf numFmtId="0" fontId="112" fillId="0" borderId="0" xfId="0" applyFont="1" applyAlignment="1">
      <alignment vertical="top" wrapText="1"/>
    </xf>
    <xf numFmtId="0" fontId="112" fillId="0" borderId="0" xfId="0" applyFont="1" applyAlignment="1">
      <alignment horizontal="center" vertical="top" wrapText="1"/>
    </xf>
    <xf numFmtId="0" fontId="4" fillId="0" borderId="9" xfId="410" applyFont="1" applyFill="1" applyBorder="1" applyAlignment="1">
      <alignment vertical="center" wrapText="1"/>
      <protection/>
    </xf>
    <xf numFmtId="0" fontId="4" fillId="0" borderId="40" xfId="410" applyFont="1" applyFill="1" applyBorder="1" applyAlignment="1">
      <alignment vertical="center"/>
      <protection/>
    </xf>
    <xf numFmtId="0" fontId="121" fillId="0" borderId="10" xfId="0" applyFont="1" applyBorder="1" applyAlignment="1">
      <alignment wrapText="1"/>
    </xf>
    <xf numFmtId="0" fontId="112" fillId="0" borderId="36" xfId="0" applyFont="1" applyBorder="1" applyAlignment="1">
      <alignment wrapText="1"/>
    </xf>
    <xf numFmtId="0" fontId="121" fillId="0" borderId="36" xfId="0" applyFont="1" applyBorder="1" applyAlignment="1">
      <alignment horizontal="center" wrapText="1"/>
    </xf>
    <xf numFmtId="164" fontId="8" fillId="0" borderId="10" xfId="533" applyNumberFormat="1" applyFont="1" applyBorder="1" applyAlignment="1">
      <alignment wrapText="1"/>
    </xf>
    <xf numFmtId="164" fontId="112" fillId="0" borderId="0" xfId="0" applyNumberFormat="1" applyFont="1" applyAlignment="1">
      <alignment horizontal="right" wrapText="1"/>
    </xf>
    <xf numFmtId="164" fontId="112" fillId="0" borderId="10" xfId="0" applyNumberFormat="1" applyFont="1" applyBorder="1" applyAlignment="1">
      <alignment horizontal="right" wrapText="1"/>
    </xf>
    <xf numFmtId="164" fontId="121" fillId="0" borderId="0" xfId="0" applyNumberFormat="1" applyFont="1" applyAlignment="1">
      <alignment horizontal="right" wrapText="1"/>
    </xf>
    <xf numFmtId="0" fontId="121" fillId="0" borderId="10" xfId="0" applyFont="1" applyBorder="1" applyAlignment="1">
      <alignment horizontal="right" wrapText="1"/>
    </xf>
    <xf numFmtId="0" fontId="121" fillId="0" borderId="8" xfId="0" applyFont="1" applyBorder="1" applyAlignment="1">
      <alignment wrapText="1"/>
    </xf>
    <xf numFmtId="0" fontId="121" fillId="0" borderId="8" xfId="0" applyFont="1" applyBorder="1" applyAlignment="1">
      <alignment horizontal="center" wrapText="1"/>
    </xf>
    <xf numFmtId="3" fontId="121" fillId="0" borderId="8" xfId="0" applyNumberFormat="1" applyFont="1" applyBorder="1" applyAlignment="1">
      <alignment horizontal="right" wrapText="1"/>
    </xf>
    <xf numFmtId="0" fontId="121" fillId="0" borderId="8" xfId="0" applyFont="1" applyBorder="1" applyAlignment="1">
      <alignment horizontal="right" wrapText="1"/>
    </xf>
    <xf numFmtId="0" fontId="112" fillId="0" borderId="10" xfId="0" applyFont="1" applyBorder="1" applyAlignment="1">
      <alignment horizontal="right" wrapText="1"/>
    </xf>
    <xf numFmtId="3" fontId="121" fillId="0" borderId="10" xfId="0" applyNumberFormat="1" applyFont="1" applyBorder="1" applyAlignment="1">
      <alignment horizontal="right" wrapText="1"/>
    </xf>
    <xf numFmtId="0" fontId="121" fillId="0" borderId="38" xfId="0" applyFont="1" applyBorder="1" applyAlignment="1">
      <alignment wrapText="1"/>
    </xf>
    <xf numFmtId="3" fontId="121" fillId="0" borderId="38" xfId="0" applyNumberFormat="1" applyFont="1" applyBorder="1" applyAlignment="1">
      <alignment horizontal="right" wrapText="1"/>
    </xf>
    <xf numFmtId="3" fontId="121" fillId="0" borderId="0" xfId="0" applyNumberFormat="1" applyFont="1" applyAlignment="1">
      <alignment horizontal="right" wrapText="1"/>
    </xf>
    <xf numFmtId="3" fontId="121" fillId="0" borderId="37" xfId="0" applyNumberFormat="1" applyFont="1" applyBorder="1" applyAlignment="1">
      <alignment horizontal="right" wrapText="1"/>
    </xf>
    <xf numFmtId="0" fontId="123" fillId="0" borderId="10" xfId="0" applyFont="1" applyBorder="1" applyAlignment="1">
      <alignment horizontal="center" wrapText="1"/>
    </xf>
    <xf numFmtId="0" fontId="122" fillId="0" borderId="0" xfId="0" applyFont="1" applyAlignment="1">
      <alignment wrapText="1"/>
    </xf>
    <xf numFmtId="0" fontId="121" fillId="0" borderId="36" xfId="0" applyFont="1" applyBorder="1" applyAlignment="1">
      <alignment wrapText="1"/>
    </xf>
    <xf numFmtId="0" fontId="123" fillId="0" borderId="36" xfId="0" applyFont="1" applyBorder="1" applyAlignment="1">
      <alignment horizontal="center" wrapText="1"/>
    </xf>
    <xf numFmtId="3" fontId="121" fillId="0" borderId="36" xfId="0" applyNumberFormat="1" applyFont="1" applyBorder="1" applyAlignment="1">
      <alignment horizontal="right" wrapText="1"/>
    </xf>
    <xf numFmtId="164" fontId="112" fillId="0" borderId="0" xfId="0" applyNumberFormat="1" applyFont="1" applyAlignment="1">
      <alignment wrapText="1"/>
    </xf>
    <xf numFmtId="164" fontId="121" fillId="0" borderId="10" xfId="0" applyNumberFormat="1" applyFont="1" applyBorder="1" applyAlignment="1">
      <alignment horizontal="right" wrapText="1"/>
    </xf>
    <xf numFmtId="0" fontId="112" fillId="0" borderId="37" xfId="0" applyFont="1" applyBorder="1" applyAlignment="1">
      <alignment horizontal="center" vertical="top" wrapText="1"/>
    </xf>
    <xf numFmtId="0" fontId="112" fillId="0" borderId="0" xfId="0" applyFont="1" applyBorder="1" applyAlignment="1">
      <alignment horizontal="center" vertical="top" wrapText="1"/>
    </xf>
    <xf numFmtId="0" fontId="112" fillId="0" borderId="10" xfId="0" applyFont="1" applyBorder="1" applyAlignment="1">
      <alignment horizontal="center" vertical="top" wrapText="1"/>
    </xf>
    <xf numFmtId="0" fontId="7" fillId="0" borderId="0" xfId="410" applyFont="1" applyFill="1" applyBorder="1" applyAlignment="1">
      <alignment horizontal="center"/>
      <protection/>
    </xf>
    <xf numFmtId="0" fontId="7" fillId="0" borderId="0" xfId="410" applyFont="1" applyFill="1" applyAlignment="1">
      <alignment horizontal="center"/>
      <protection/>
    </xf>
    <xf numFmtId="0" fontId="124" fillId="0" borderId="0" xfId="0" applyFont="1" applyAlignment="1">
      <alignment horizontal="left" wrapText="1"/>
    </xf>
    <xf numFmtId="0" fontId="112" fillId="0" borderId="0" xfId="0" applyFont="1" applyAlignment="1">
      <alignment wrapText="1"/>
    </xf>
    <xf numFmtId="0" fontId="112" fillId="0" borderId="0" xfId="0" applyFont="1" applyAlignment="1">
      <alignment horizontal="center" wrapText="1"/>
    </xf>
    <xf numFmtId="0" fontId="5" fillId="69" borderId="40" xfId="451" applyFont="1" applyFill="1" applyBorder="1" applyAlignment="1">
      <alignment horizontal="center" vertical="center" wrapText="1"/>
      <protection/>
    </xf>
    <xf numFmtId="0" fontId="5" fillId="69" borderId="9" xfId="451" applyFont="1" applyFill="1" applyBorder="1" applyAlignment="1">
      <alignment horizontal="center" vertical="center" wrapText="1"/>
      <protection/>
    </xf>
    <xf numFmtId="0" fontId="11" fillId="69" borderId="0" xfId="451" applyFont="1" applyFill="1" applyAlignment="1">
      <alignment horizontal="center"/>
      <protection/>
    </xf>
    <xf numFmtId="0" fontId="10" fillId="69" borderId="0" xfId="451" applyFont="1" applyFill="1" applyAlignment="1">
      <alignment horizontal="center"/>
      <protection/>
    </xf>
    <xf numFmtId="0" fontId="121" fillId="0" borderId="0" xfId="0" applyFont="1" applyAlignment="1">
      <alignment horizontal="center" wrapText="1"/>
    </xf>
    <xf numFmtId="0" fontId="121" fillId="0" borderId="10" xfId="0" applyFont="1" applyBorder="1" applyAlignment="1">
      <alignment horizontal="center" wrapText="1"/>
    </xf>
    <xf numFmtId="0" fontId="5" fillId="0" borderId="40" xfId="440" applyFont="1" applyBorder="1" applyAlignment="1">
      <alignment horizontal="center" vertical="center" wrapText="1"/>
      <protection/>
    </xf>
    <xf numFmtId="0" fontId="112" fillId="0" borderId="9" xfId="0" applyFont="1" applyBorder="1" applyAlignment="1">
      <alignment horizontal="center" vertical="center" wrapText="1"/>
    </xf>
    <xf numFmtId="0" fontId="112" fillId="0" borderId="41" xfId="0" applyFont="1" applyBorder="1" applyAlignment="1">
      <alignment horizontal="center" vertical="center" wrapText="1"/>
    </xf>
    <xf numFmtId="0" fontId="7" fillId="0" borderId="0" xfId="440" applyFont="1" applyBorder="1" applyAlignment="1">
      <alignment horizontal="center"/>
      <protection/>
    </xf>
    <xf numFmtId="0" fontId="8" fillId="0" borderId="42" xfId="440" applyFont="1" applyBorder="1" applyAlignment="1">
      <alignment horizontal="center"/>
      <protection/>
    </xf>
    <xf numFmtId="0" fontId="8" fillId="0" borderId="0" xfId="440" applyFont="1" applyBorder="1" applyAlignment="1">
      <alignment horizontal="center"/>
      <protection/>
    </xf>
    <xf numFmtId="0" fontId="120" fillId="0" borderId="0" xfId="0" applyFont="1" applyAlignment="1">
      <alignment wrapText="1"/>
    </xf>
    <xf numFmtId="0" fontId="120" fillId="0" borderId="10" xfId="0" applyFont="1" applyBorder="1" applyAlignment="1">
      <alignment wrapText="1"/>
    </xf>
    <xf numFmtId="0" fontId="124" fillId="0" borderId="39" xfId="0" applyFont="1" applyBorder="1" applyAlignment="1">
      <alignment horizontal="left" wrapText="1"/>
    </xf>
    <xf numFmtId="0" fontId="5" fillId="0" borderId="42" xfId="440" applyFont="1" applyBorder="1" applyAlignment="1">
      <alignment horizontal="center" vertical="center" wrapText="1"/>
      <protection/>
    </xf>
    <xf numFmtId="0" fontId="5" fillId="0" borderId="0" xfId="440" applyFont="1" applyBorder="1" applyAlignment="1">
      <alignment horizontal="center" vertical="center" wrapText="1"/>
      <protection/>
    </xf>
    <xf numFmtId="0" fontId="11" fillId="0" borderId="0" xfId="440" applyFont="1" applyAlignment="1">
      <alignment horizontal="center"/>
      <protection/>
    </xf>
  </cellXfs>
  <cellStyles count="541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- Акцент1" xfId="86"/>
    <cellStyle name="20% - Акцент1 2" xfId="87"/>
    <cellStyle name="20% - Акцент1 3" xfId="88"/>
    <cellStyle name="20% - Акцент2" xfId="89"/>
    <cellStyle name="20% - Акцент2 2" xfId="90"/>
    <cellStyle name="20% - Акцент2 3" xfId="91"/>
    <cellStyle name="20% - Акцент3" xfId="92"/>
    <cellStyle name="20% - Акцент3 2" xfId="93"/>
    <cellStyle name="20% - Акцент3 3" xfId="94"/>
    <cellStyle name="20% - Акцент4" xfId="95"/>
    <cellStyle name="20% - Акцент4 2" xfId="96"/>
    <cellStyle name="20% - Акцент4 3" xfId="97"/>
    <cellStyle name="20% - Акцент5" xfId="98"/>
    <cellStyle name="20% - Акцент5 2" xfId="99"/>
    <cellStyle name="20% - Акцент5 3" xfId="100"/>
    <cellStyle name="20% -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Акцент1" xfId="110"/>
    <cellStyle name="40% - Акцент1 2" xfId="111"/>
    <cellStyle name="40% - Акцент1 3" xfId="112"/>
    <cellStyle name="40% - Акцент2" xfId="113"/>
    <cellStyle name="40% - Акцент2 2" xfId="114"/>
    <cellStyle name="40% - Акцент2 3" xfId="115"/>
    <cellStyle name="40% - Акцент3" xfId="116"/>
    <cellStyle name="40% - Акцент3 2" xfId="117"/>
    <cellStyle name="40% - Акцент3 3" xfId="118"/>
    <cellStyle name="40% - Акцент4" xfId="119"/>
    <cellStyle name="40% - Акцент4 2" xfId="120"/>
    <cellStyle name="40% - Акцент4 3" xfId="121"/>
    <cellStyle name="40% - Акцент5" xfId="122"/>
    <cellStyle name="40% - Акцент5 2" xfId="123"/>
    <cellStyle name="40% - Акцент5 3" xfId="124"/>
    <cellStyle name="40% -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Акцент1" xfId="134"/>
    <cellStyle name="60% - Акцент1 2" xfId="135"/>
    <cellStyle name="60% - Акцент1 3" xfId="136"/>
    <cellStyle name="60% - Акцент2" xfId="137"/>
    <cellStyle name="60% - Акцент2 2" xfId="138"/>
    <cellStyle name="60% - Акцент2 3" xfId="139"/>
    <cellStyle name="60% - Акцент3" xfId="140"/>
    <cellStyle name="60% - Акцент3 2" xfId="141"/>
    <cellStyle name="60% - Акцент3 3" xfId="142"/>
    <cellStyle name="60% - Акцент4" xfId="143"/>
    <cellStyle name="60% - Акцент4 2" xfId="144"/>
    <cellStyle name="60% - Акцент4 3" xfId="145"/>
    <cellStyle name="60% - Акцент5" xfId="146"/>
    <cellStyle name="60% - Акцент5 2" xfId="147"/>
    <cellStyle name="60% - Акцент5 3" xfId="148"/>
    <cellStyle name="60% -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Гиперссылка 2" xfId="357"/>
    <cellStyle name="Гиперссылка 3" xfId="358"/>
    <cellStyle name="Гиперссылка 4" xfId="359"/>
    <cellStyle name="Гиперссылка 5" xfId="360"/>
    <cellStyle name="Группа" xfId="361"/>
    <cellStyle name="Дата" xfId="362"/>
    <cellStyle name="Currency" xfId="363"/>
    <cellStyle name="Currency [0]" xfId="364"/>
    <cellStyle name="Денежный 2" xfId="365"/>
    <cellStyle name="Денежный 3" xfId="366"/>
    <cellStyle name="Заголовок 1" xfId="367"/>
    <cellStyle name="Заголовок 1 2" xfId="368"/>
    <cellStyle name="Заголовок 1 3" xfId="369"/>
    <cellStyle name="Заголовок 2" xfId="370"/>
    <cellStyle name="Заголовок 2 2" xfId="371"/>
    <cellStyle name="Заголовок 2 3" xfId="372"/>
    <cellStyle name="Заголовок 3" xfId="373"/>
    <cellStyle name="Заголовок 3 2" xfId="374"/>
    <cellStyle name="Заголовок 3 3" xfId="375"/>
    <cellStyle name="Заголовок 4" xfId="376"/>
    <cellStyle name="Заголовок 4 2" xfId="377"/>
    <cellStyle name="Заголовок 4 3" xfId="378"/>
    <cellStyle name="Защитный" xfId="379"/>
    <cellStyle name="Звезды" xfId="380"/>
    <cellStyle name="Итог" xfId="381"/>
    <cellStyle name="Итог 2" xfId="382"/>
    <cellStyle name="Итог 3" xfId="383"/>
    <cellStyle name="КАНДАГАЧ тел3-33-96" xfId="384"/>
    <cellStyle name="Компания" xfId="385"/>
    <cellStyle name="Контрольная ячейка" xfId="386"/>
    <cellStyle name="Контрольная ячейка 2" xfId="387"/>
    <cellStyle name="Контрольная ячейка 3" xfId="388"/>
    <cellStyle name="Мой" xfId="389"/>
    <cellStyle name="Название" xfId="390"/>
    <cellStyle name="Название 2" xfId="391"/>
    <cellStyle name="Название 3" xfId="392"/>
    <cellStyle name="Нейтральный" xfId="393"/>
    <cellStyle name="Нейтральный 2" xfId="394"/>
    <cellStyle name="Нейтральный 3" xfId="395"/>
    <cellStyle name="Обычный 10" xfId="396"/>
    <cellStyle name="Обычный 10 2" xfId="397"/>
    <cellStyle name="Обычный 11" xfId="398"/>
    <cellStyle name="Обычный 11 2" xfId="399"/>
    <cellStyle name="Обычный 11 2 2" xfId="400"/>
    <cellStyle name="Обычный 11 3" xfId="401"/>
    <cellStyle name="Обычный 12" xfId="402"/>
    <cellStyle name="Обычный 12 2" xfId="403"/>
    <cellStyle name="Обычный 12 3" xfId="404"/>
    <cellStyle name="Обычный 13" xfId="405"/>
    <cellStyle name="Обычный 13 2" xfId="406"/>
    <cellStyle name="Обычный 14" xfId="407"/>
    <cellStyle name="Обычный 15" xfId="408"/>
    <cellStyle name="Обычный 16" xfId="409"/>
    <cellStyle name="Обычный 17" xfId="410"/>
    <cellStyle name="Обычный 18" xfId="411"/>
    <cellStyle name="Обычный 19" xfId="412"/>
    <cellStyle name="Обычный 2" xfId="413"/>
    <cellStyle name="Обычный 2 10" xfId="414"/>
    <cellStyle name="Обычный 2 2" xfId="415"/>
    <cellStyle name="Обычный 2 2 10" xfId="416"/>
    <cellStyle name="Обычный 2 2 2" xfId="417"/>
    <cellStyle name="Обычный 2 2 2 2" xfId="418"/>
    <cellStyle name="Обычный 2 2 2 2 2" xfId="419"/>
    <cellStyle name="Обычный 2 2 2 2 3" xfId="420"/>
    <cellStyle name="Обычный 2 2 2 2 4" xfId="421"/>
    <cellStyle name="Обычный 2 2 2 2 5" xfId="422"/>
    <cellStyle name="Обычный 2 2 2 3" xfId="423"/>
    <cellStyle name="Обычный 2 2 2 4" xfId="424"/>
    <cellStyle name="Обычный 2 2 2 5" xfId="425"/>
    <cellStyle name="Обычный 2 2 3" xfId="426"/>
    <cellStyle name="Обычный 2 2 4" xfId="427"/>
    <cellStyle name="Обычный 2 2 5" xfId="428"/>
    <cellStyle name="Обычный 2 3" xfId="429"/>
    <cellStyle name="Обычный 2 3 2" xfId="430"/>
    <cellStyle name="Обычный 2 4" xfId="431"/>
    <cellStyle name="Обычный 2 4 2" xfId="432"/>
    <cellStyle name="Обычный 2 4 2 2" xfId="433"/>
    <cellStyle name="Обычный 2 5" xfId="434"/>
    <cellStyle name="Обычный 2 6" xfId="435"/>
    <cellStyle name="Обычный 2 7" xfId="436"/>
    <cellStyle name="Обычный 2 8" xfId="437"/>
    <cellStyle name="Обычный 2 9" xfId="438"/>
    <cellStyle name="Обычный 20" xfId="439"/>
    <cellStyle name="Обычный 21" xfId="440"/>
    <cellStyle name="Обычный 22" xfId="441"/>
    <cellStyle name="Обычный 23" xfId="442"/>
    <cellStyle name="Обычный 24" xfId="443"/>
    <cellStyle name="Обычный 25" xfId="444"/>
    <cellStyle name="Обычный 26" xfId="445"/>
    <cellStyle name="Обычный 27" xfId="446"/>
    <cellStyle name="Обычный 28" xfId="447"/>
    <cellStyle name="Обычный 29" xfId="448"/>
    <cellStyle name="Обычный 3" xfId="449"/>
    <cellStyle name="Обычный 3 2" xfId="450"/>
    <cellStyle name="Обычный 3 2 2" xfId="451"/>
    <cellStyle name="Обычный 3 2 2 2" xfId="452"/>
    <cellStyle name="Обычный 3 2 2 3" xfId="453"/>
    <cellStyle name="Обычный 3 2 2 4" xfId="454"/>
    <cellStyle name="Обычный 3 2 2 5" xfId="455"/>
    <cellStyle name="Обычный 3 2 3" xfId="456"/>
    <cellStyle name="Обычный 3 2 4" xfId="457"/>
    <cellStyle name="Обычный 3 2 5" xfId="458"/>
    <cellStyle name="Обычный 3 2 6" xfId="459"/>
    <cellStyle name="Обычный 3 3" xfId="460"/>
    <cellStyle name="Обычный 3 4" xfId="461"/>
    <cellStyle name="Обычный 3 5" xfId="462"/>
    <cellStyle name="Обычный 3 6" xfId="463"/>
    <cellStyle name="Обычный 3 7" xfId="464"/>
    <cellStyle name="Обычный 3 8" xfId="465"/>
    <cellStyle name="Обычный 3 9" xfId="466"/>
    <cellStyle name="Обычный 30" xfId="467"/>
    <cellStyle name="Обычный 31" xfId="468"/>
    <cellStyle name="Обычный 32" xfId="469"/>
    <cellStyle name="Обычный 33" xfId="470"/>
    <cellStyle name="Обычный 34" xfId="471"/>
    <cellStyle name="Обычный 35" xfId="472"/>
    <cellStyle name="Обычный 36" xfId="473"/>
    <cellStyle name="Обычный 4" xfId="474"/>
    <cellStyle name="Обычный 4 2" xfId="475"/>
    <cellStyle name="Обычный 4 3" xfId="476"/>
    <cellStyle name="Обычный 4 4" xfId="477"/>
    <cellStyle name="Обычный 4 5" xfId="478"/>
    <cellStyle name="Обычный 4 6" xfId="479"/>
    <cellStyle name="Обычный 5" xfId="480"/>
    <cellStyle name="Обычный 5 2" xfId="481"/>
    <cellStyle name="Обычный 5 3" xfId="482"/>
    <cellStyle name="Обычный 5 4" xfId="483"/>
    <cellStyle name="Обычный 5 5" xfId="484"/>
    <cellStyle name="Обычный 6" xfId="485"/>
    <cellStyle name="Обычный 6 2" xfId="486"/>
    <cellStyle name="Обычный 6 3" xfId="487"/>
    <cellStyle name="Обычный 6 4" xfId="488"/>
    <cellStyle name="Обычный 6 5" xfId="489"/>
    <cellStyle name="Обычный 7" xfId="490"/>
    <cellStyle name="Обычный 7 2" xfId="491"/>
    <cellStyle name="Обычный 8" xfId="492"/>
    <cellStyle name="Обычный 9" xfId="493"/>
    <cellStyle name="Обычный 9 2" xfId="494"/>
    <cellStyle name="Обычный 9 2 2" xfId="495"/>
    <cellStyle name="Обычный 9 3" xfId="496"/>
    <cellStyle name="Плохой" xfId="497"/>
    <cellStyle name="Плохой 2" xfId="498"/>
    <cellStyle name="Плохой 3" xfId="499"/>
    <cellStyle name="Пояснение" xfId="500"/>
    <cellStyle name="Пояснение 2" xfId="501"/>
    <cellStyle name="Пояснение 3" xfId="502"/>
    <cellStyle name="Примечание" xfId="503"/>
    <cellStyle name="Примечание 2" xfId="504"/>
    <cellStyle name="Примечание 3" xfId="505"/>
    <cellStyle name="Percent" xfId="506"/>
    <cellStyle name="Процентный 2" xfId="507"/>
    <cellStyle name="Процентный 2 2" xfId="508"/>
    <cellStyle name="Процентный 2 3" xfId="509"/>
    <cellStyle name="Процентный 2 4" xfId="510"/>
    <cellStyle name="Процентный 2 5" xfId="511"/>
    <cellStyle name="Процентный 3" xfId="512"/>
    <cellStyle name="Связанная ячейка" xfId="513"/>
    <cellStyle name="Связанная ячейка 2" xfId="514"/>
    <cellStyle name="Связанная ячейка 3" xfId="515"/>
    <cellStyle name="Стиль 1" xfId="516"/>
    <cellStyle name="Стиль 1 2" xfId="517"/>
    <cellStyle name="Стиль 1 3" xfId="518"/>
    <cellStyle name="Стиль 2" xfId="519"/>
    <cellStyle name="Стиль 3" xfId="520"/>
    <cellStyle name="Стиль 4" xfId="521"/>
    <cellStyle name="Стиль 5" xfId="522"/>
    <cellStyle name="Стиль 6" xfId="523"/>
    <cellStyle name="Стиль_названий" xfId="524"/>
    <cellStyle name="Текст предупреждения" xfId="525"/>
    <cellStyle name="Текст предупреждения 2" xfId="526"/>
    <cellStyle name="Текст предупреждения 3" xfId="527"/>
    <cellStyle name="Тысячи [0]" xfId="528"/>
    <cellStyle name="Тысячи_010SN05" xfId="529"/>
    <cellStyle name="Comma" xfId="530"/>
    <cellStyle name="Comma [0]" xfId="531"/>
    <cellStyle name="Финансовый [0] 2" xfId="532"/>
    <cellStyle name="Финансовый 10" xfId="533"/>
    <cellStyle name="Финансовый 10 2" xfId="534"/>
    <cellStyle name="Финансовый 10 3" xfId="535"/>
    <cellStyle name="Финансовый 10 4" xfId="536"/>
    <cellStyle name="Финансовый 2" xfId="537"/>
    <cellStyle name="Финансовый 2 2" xfId="538"/>
    <cellStyle name="Финансовый 2 3" xfId="539"/>
    <cellStyle name="Финансовый 2 4" xfId="540"/>
    <cellStyle name="Финансовый 2 5" xfId="541"/>
    <cellStyle name="Финансовый 2 6" xfId="542"/>
    <cellStyle name="Финансовый 3" xfId="543"/>
    <cellStyle name="Финансовый 4" xfId="544"/>
    <cellStyle name="Финансовый 5" xfId="545"/>
    <cellStyle name="Финансовый 6" xfId="546"/>
    <cellStyle name="Финансовый 7" xfId="547"/>
    <cellStyle name="Финансовый 8" xfId="548"/>
    <cellStyle name="Финансовый 9" xfId="549"/>
    <cellStyle name="Хороший" xfId="550"/>
    <cellStyle name="Хороший 2" xfId="551"/>
    <cellStyle name="Хороший 3" xfId="552"/>
    <cellStyle name="Цена" xfId="553"/>
    <cellStyle name="Џђћ–…ќ’ќ›‰" xfId="5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61"/>
  <sheetViews>
    <sheetView zoomScalePageLayoutView="0" workbookViewId="0" topLeftCell="A40">
      <selection activeCell="A53" sqref="A53:D54"/>
    </sheetView>
  </sheetViews>
  <sheetFormatPr defaultColWidth="9.140625" defaultRowHeight="15"/>
  <cols>
    <col min="1" max="1" width="44.8515625" style="0" customWidth="1"/>
    <col min="2" max="2" width="9.8515625" style="0" customWidth="1"/>
    <col min="3" max="3" width="20.28125" style="1" customWidth="1"/>
    <col min="4" max="4" width="17.57421875" style="1" customWidth="1"/>
  </cols>
  <sheetData>
    <row r="1" spans="1:2" ht="15" customHeight="1">
      <c r="A1" s="57" t="s">
        <v>18</v>
      </c>
      <c r="B1" s="56"/>
    </row>
    <row r="2" spans="1:4" ht="15">
      <c r="A2" s="86" t="s">
        <v>0</v>
      </c>
      <c r="B2" s="86"/>
      <c r="C2" s="86"/>
      <c r="D2" s="86"/>
    </row>
    <row r="3" spans="1:4" ht="15">
      <c r="A3" s="87" t="s">
        <v>19</v>
      </c>
      <c r="B3" s="87"/>
      <c r="C3" s="87"/>
      <c r="D3" s="87"/>
    </row>
    <row r="4" ht="6" customHeight="1"/>
    <row r="5" spans="1:4" ht="19.5" customHeight="1" thickBot="1">
      <c r="A5" s="16" t="s">
        <v>20</v>
      </c>
      <c r="B5" s="18" t="s">
        <v>21</v>
      </c>
      <c r="C5" s="19" t="s">
        <v>22</v>
      </c>
      <c r="D5" s="19" t="s">
        <v>23</v>
      </c>
    </row>
    <row r="6" spans="1:4" ht="15">
      <c r="A6" s="21"/>
      <c r="B6" s="44"/>
      <c r="C6" s="20"/>
      <c r="D6" s="47"/>
    </row>
    <row r="7" spans="1:4" ht="15">
      <c r="A7" s="21" t="s">
        <v>24</v>
      </c>
      <c r="B7" s="22"/>
      <c r="C7" s="23"/>
      <c r="D7" s="24"/>
    </row>
    <row r="8" spans="1:4" ht="15">
      <c r="A8" s="21" t="s">
        <v>1</v>
      </c>
      <c r="B8" s="25"/>
      <c r="C8" s="23"/>
      <c r="D8" s="24"/>
    </row>
    <row r="9" spans="1:4" ht="15">
      <c r="A9" s="26" t="s">
        <v>25</v>
      </c>
      <c r="B9" s="22">
        <v>6</v>
      </c>
      <c r="C9" s="27">
        <v>9608841</v>
      </c>
      <c r="D9" s="27">
        <v>9451168</v>
      </c>
    </row>
    <row r="10" spans="1:4" ht="15">
      <c r="A10" s="26" t="s">
        <v>3</v>
      </c>
      <c r="B10" s="22">
        <v>7</v>
      </c>
      <c r="C10" s="27">
        <v>177060</v>
      </c>
      <c r="D10" s="27">
        <v>198428</v>
      </c>
    </row>
    <row r="11" spans="1:4" ht="15">
      <c r="A11" s="26" t="s">
        <v>26</v>
      </c>
      <c r="B11" s="22">
        <v>8</v>
      </c>
      <c r="C11" s="27">
        <v>1759605</v>
      </c>
      <c r="D11" s="27">
        <v>1440462</v>
      </c>
    </row>
    <row r="12" spans="1:4" ht="15">
      <c r="A12" s="26" t="s">
        <v>2</v>
      </c>
      <c r="B12" s="22">
        <v>9</v>
      </c>
      <c r="C12" s="27">
        <v>1742800</v>
      </c>
      <c r="D12" s="27">
        <v>1455071</v>
      </c>
    </row>
    <row r="13" spans="1:4" ht="15">
      <c r="A13" s="26" t="s">
        <v>4</v>
      </c>
      <c r="B13" s="22"/>
      <c r="C13" s="27">
        <v>27530</v>
      </c>
      <c r="D13" s="27">
        <v>28392</v>
      </c>
    </row>
    <row r="14" spans="1:4" ht="15">
      <c r="A14" s="26" t="s">
        <v>5</v>
      </c>
      <c r="B14" s="22">
        <v>30</v>
      </c>
      <c r="C14" s="27">
        <v>204288</v>
      </c>
      <c r="D14" s="27">
        <v>200846</v>
      </c>
    </row>
    <row r="15" spans="1:4" ht="15.75" thickBot="1">
      <c r="A15" s="28" t="s">
        <v>27</v>
      </c>
      <c r="B15" s="29">
        <v>16</v>
      </c>
      <c r="C15" s="30">
        <v>263632</v>
      </c>
      <c r="D15" s="30">
        <v>244814</v>
      </c>
    </row>
    <row r="16" spans="1:4" ht="15.75" thickBot="1">
      <c r="A16" s="31"/>
      <c r="B16" s="39"/>
      <c r="C16" s="30">
        <v>13783756</v>
      </c>
      <c r="D16" s="40">
        <v>13019181</v>
      </c>
    </row>
    <row r="17" spans="1:4" ht="15">
      <c r="A17" s="26"/>
      <c r="B17" s="37"/>
      <c r="C17" s="23"/>
      <c r="D17" s="48"/>
    </row>
    <row r="18" spans="1:4" ht="15">
      <c r="A18" s="21" t="s">
        <v>28</v>
      </c>
      <c r="B18" s="25"/>
      <c r="C18" s="23"/>
      <c r="D18" s="24"/>
    </row>
    <row r="19" spans="1:4" ht="15">
      <c r="A19" s="26" t="s">
        <v>29</v>
      </c>
      <c r="B19" s="22">
        <v>10</v>
      </c>
      <c r="C19" s="27">
        <v>312122</v>
      </c>
      <c r="D19" s="27">
        <v>301364</v>
      </c>
    </row>
    <row r="20" spans="1:4" ht="15">
      <c r="A20" s="26" t="s">
        <v>6</v>
      </c>
      <c r="B20" s="22">
        <v>11</v>
      </c>
      <c r="C20" s="27">
        <v>915332</v>
      </c>
      <c r="D20" s="27">
        <v>992810</v>
      </c>
    </row>
    <row r="21" spans="1:4" ht="15">
      <c r="A21" s="26" t="s">
        <v>30</v>
      </c>
      <c r="B21" s="22">
        <v>12</v>
      </c>
      <c r="C21" s="24"/>
      <c r="D21" s="24" t="s">
        <v>31</v>
      </c>
    </row>
    <row r="22" spans="1:4" ht="15">
      <c r="A22" s="26" t="s">
        <v>32</v>
      </c>
      <c r="B22" s="22">
        <v>13</v>
      </c>
      <c r="C22" s="27">
        <v>1265271</v>
      </c>
      <c r="D22" s="27">
        <v>1110334</v>
      </c>
    </row>
    <row r="23" spans="1:4" ht="15">
      <c r="A23" s="26" t="s">
        <v>7</v>
      </c>
      <c r="B23" s="22">
        <v>30</v>
      </c>
      <c r="C23" s="27">
        <v>38697</v>
      </c>
      <c r="D23" s="24" t="s">
        <v>31</v>
      </c>
    </row>
    <row r="24" spans="1:4" ht="15">
      <c r="A24" s="26" t="s">
        <v>33</v>
      </c>
      <c r="B24" s="22">
        <v>14</v>
      </c>
      <c r="C24" s="27">
        <v>361432</v>
      </c>
      <c r="D24" s="27">
        <v>240645</v>
      </c>
    </row>
    <row r="25" spans="1:4" ht="15">
      <c r="A25" s="26" t="s">
        <v>34</v>
      </c>
      <c r="B25" s="22">
        <v>15</v>
      </c>
      <c r="C25" s="27">
        <v>20653</v>
      </c>
      <c r="D25" s="27">
        <v>251208</v>
      </c>
    </row>
    <row r="26" spans="1:4" ht="15.75" thickBot="1">
      <c r="A26" s="28" t="s">
        <v>35</v>
      </c>
      <c r="B26" s="29">
        <v>16</v>
      </c>
      <c r="C26" s="30">
        <v>957856</v>
      </c>
      <c r="D26" s="30">
        <v>627808</v>
      </c>
    </row>
    <row r="27" spans="1:4" ht="15.75" thickBot="1">
      <c r="A27" s="31"/>
      <c r="B27" s="39"/>
      <c r="C27" s="30">
        <v>3871363</v>
      </c>
      <c r="D27" s="40">
        <v>3524169</v>
      </c>
    </row>
    <row r="28" spans="1:4" ht="15.75" thickBot="1">
      <c r="A28" s="32" t="s">
        <v>8</v>
      </c>
      <c r="B28" s="45"/>
      <c r="C28" s="34">
        <v>17655119</v>
      </c>
      <c r="D28" s="49">
        <v>16543350</v>
      </c>
    </row>
    <row r="29" spans="1:4" ht="10.5" customHeight="1" thickTop="1">
      <c r="A29" s="26"/>
      <c r="B29" s="46"/>
      <c r="C29" s="23"/>
      <c r="D29" s="50"/>
    </row>
    <row r="30" spans="1:4" ht="15">
      <c r="A30" s="21" t="s">
        <v>36</v>
      </c>
      <c r="B30" s="25"/>
      <c r="C30" s="23"/>
      <c r="D30" s="24"/>
    </row>
    <row r="31" spans="1:4" ht="15">
      <c r="A31" s="21" t="s">
        <v>37</v>
      </c>
      <c r="B31" s="25"/>
      <c r="C31" s="23"/>
      <c r="D31" s="24"/>
    </row>
    <row r="32" spans="1:4" ht="15">
      <c r="A32" s="26" t="s">
        <v>38</v>
      </c>
      <c r="B32" s="22">
        <v>17</v>
      </c>
      <c r="C32" s="27">
        <v>10748046</v>
      </c>
      <c r="D32" s="27">
        <v>10748046</v>
      </c>
    </row>
    <row r="33" spans="1:4" ht="15">
      <c r="A33" s="26" t="s">
        <v>39</v>
      </c>
      <c r="B33" s="22">
        <v>17</v>
      </c>
      <c r="C33" s="24"/>
      <c r="D33" s="24"/>
    </row>
    <row r="34" spans="1:4" ht="15.75" thickBot="1">
      <c r="A34" s="28" t="s">
        <v>40</v>
      </c>
      <c r="B34" s="29">
        <v>17</v>
      </c>
      <c r="C34" s="30">
        <v>2018438</v>
      </c>
      <c r="D34" s="30">
        <v>1536950</v>
      </c>
    </row>
    <row r="35" spans="1:4" ht="15.75" thickBot="1">
      <c r="A35" s="35"/>
      <c r="B35" s="39"/>
      <c r="C35" s="30">
        <v>12766484</v>
      </c>
      <c r="D35" s="40">
        <v>12284996</v>
      </c>
    </row>
    <row r="36" spans="1:4" ht="9" customHeight="1">
      <c r="A36" s="36"/>
      <c r="B36" s="37"/>
      <c r="C36" s="23"/>
      <c r="D36" s="48"/>
    </row>
    <row r="37" spans="1:4" ht="15">
      <c r="A37" s="21" t="s">
        <v>9</v>
      </c>
      <c r="B37" s="25"/>
      <c r="C37" s="23"/>
      <c r="D37" s="24"/>
    </row>
    <row r="38" spans="1:4" ht="15">
      <c r="A38" s="35" t="s">
        <v>41</v>
      </c>
      <c r="B38" s="22">
        <v>18</v>
      </c>
      <c r="C38" s="27">
        <v>900000</v>
      </c>
      <c r="D38" s="27">
        <v>900000</v>
      </c>
    </row>
    <row r="39" spans="1:4" ht="26.25">
      <c r="A39" s="35" t="s">
        <v>42</v>
      </c>
      <c r="B39" s="22">
        <v>19</v>
      </c>
      <c r="C39" s="27">
        <v>330676</v>
      </c>
      <c r="D39" s="27">
        <v>367164</v>
      </c>
    </row>
    <row r="40" spans="1:4" ht="15.75" thickBot="1">
      <c r="A40" s="31" t="s">
        <v>43</v>
      </c>
      <c r="B40" s="29">
        <v>20</v>
      </c>
      <c r="C40" s="30">
        <v>1623672</v>
      </c>
      <c r="D40" s="30">
        <v>1734538</v>
      </c>
    </row>
    <row r="41" spans="1:4" ht="15.75" thickBot="1">
      <c r="A41" s="31"/>
      <c r="B41" s="39"/>
      <c r="C41" s="30">
        <v>2854348</v>
      </c>
      <c r="D41" s="40">
        <v>3001702</v>
      </c>
    </row>
    <row r="42" spans="1:4" ht="15">
      <c r="A42" s="51" t="s">
        <v>44</v>
      </c>
      <c r="B42" s="37"/>
      <c r="C42" s="52"/>
      <c r="D42" s="52"/>
    </row>
    <row r="43" spans="1:4" ht="15">
      <c r="A43" s="35" t="s">
        <v>41</v>
      </c>
      <c r="B43" s="22">
        <v>18</v>
      </c>
      <c r="C43" s="27">
        <v>85680</v>
      </c>
      <c r="D43" s="27">
        <v>39816</v>
      </c>
    </row>
    <row r="44" spans="1:4" ht="15">
      <c r="A44" s="35" t="s">
        <v>10</v>
      </c>
      <c r="B44" s="22">
        <v>21</v>
      </c>
      <c r="C44" s="27">
        <v>876928</v>
      </c>
      <c r="D44" s="27">
        <v>223975</v>
      </c>
    </row>
    <row r="45" spans="1:4" s="1" customFormat="1" ht="15" customHeight="1">
      <c r="A45" s="35" t="s">
        <v>45</v>
      </c>
      <c r="B45" s="22">
        <v>22</v>
      </c>
      <c r="C45" s="27">
        <v>845940</v>
      </c>
      <c r="D45" s="27">
        <v>510819</v>
      </c>
    </row>
    <row r="46" spans="1:4" s="1" customFormat="1" ht="15" customHeight="1">
      <c r="A46" s="35" t="s">
        <v>46</v>
      </c>
      <c r="B46" s="22"/>
      <c r="C46" s="27">
        <v>23895</v>
      </c>
      <c r="D46" s="27">
        <v>18849</v>
      </c>
    </row>
    <row r="47" spans="1:4" s="1" customFormat="1" ht="15" customHeight="1">
      <c r="A47" s="26" t="s">
        <v>47</v>
      </c>
      <c r="B47" s="22">
        <v>30</v>
      </c>
      <c r="C47" s="24" t="s">
        <v>31</v>
      </c>
      <c r="D47" s="27">
        <v>37825</v>
      </c>
    </row>
    <row r="48" spans="1:4" s="1" customFormat="1" ht="15" customHeight="1" thickBot="1">
      <c r="A48" s="26" t="s">
        <v>48</v>
      </c>
      <c r="B48" s="22">
        <v>23</v>
      </c>
      <c r="C48" s="27">
        <v>201844</v>
      </c>
      <c r="D48" s="27">
        <v>425368</v>
      </c>
    </row>
    <row r="49" spans="1:4" s="1" customFormat="1" ht="13.5" thickBot="1">
      <c r="A49" s="38"/>
      <c r="B49" s="39"/>
      <c r="C49" s="40">
        <v>2034287</v>
      </c>
      <c r="D49" s="40">
        <v>1256652</v>
      </c>
    </row>
    <row r="50" spans="1:4" s="1" customFormat="1" ht="21" customHeight="1" thickBot="1">
      <c r="A50" s="41" t="s">
        <v>49</v>
      </c>
      <c r="B50" s="18"/>
      <c r="C50" s="30">
        <v>17655119</v>
      </c>
      <c r="D50" s="30">
        <v>16543350</v>
      </c>
    </row>
    <row r="51" spans="1:4" s="1" customFormat="1" ht="13.5" thickBot="1">
      <c r="A51" s="42" t="s">
        <v>121</v>
      </c>
      <c r="B51" s="33">
        <v>17</v>
      </c>
      <c r="C51" s="80">
        <v>1185</v>
      </c>
      <c r="D51" s="80">
        <v>1140</v>
      </c>
    </row>
    <row r="52" ht="4.5" customHeight="1" thickTop="1"/>
    <row r="53" spans="1:4" ht="15">
      <c r="A53" s="88" t="s">
        <v>50</v>
      </c>
      <c r="B53" s="88"/>
      <c r="C53" s="88"/>
      <c r="D53" s="88"/>
    </row>
    <row r="54" spans="1:4" ht="31.5" customHeight="1">
      <c r="A54" s="88"/>
      <c r="B54" s="88"/>
      <c r="C54" s="88"/>
      <c r="D54" s="88"/>
    </row>
    <row r="56" spans="1:3" ht="12" customHeight="1" thickBot="1">
      <c r="A56" s="3"/>
      <c r="C56"/>
    </row>
    <row r="57" spans="1:3" ht="15">
      <c r="A57" s="54" t="s">
        <v>51</v>
      </c>
      <c r="C57" s="83" t="s">
        <v>53</v>
      </c>
    </row>
    <row r="58" spans="1:3" ht="8.25" customHeight="1">
      <c r="A58" s="54"/>
      <c r="C58" s="84"/>
    </row>
    <row r="59" spans="1:3" ht="5.25" customHeight="1">
      <c r="A59" s="54"/>
      <c r="C59" s="84"/>
    </row>
    <row r="60" spans="1:3" ht="15.75" thickBot="1">
      <c r="A60" s="54" t="s">
        <v>52</v>
      </c>
      <c r="C60" s="85"/>
    </row>
    <row r="61" spans="1:3" ht="15">
      <c r="A61" s="54"/>
      <c r="C61" s="55" t="s">
        <v>54</v>
      </c>
    </row>
  </sheetData>
  <sheetProtection/>
  <mergeCells count="4">
    <mergeCell ref="C57:C60"/>
    <mergeCell ref="A2:D2"/>
    <mergeCell ref="A3:D3"/>
    <mergeCell ref="A53:D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5"/>
  <sheetViews>
    <sheetView tabSelected="1" zoomScalePageLayoutView="0" workbookViewId="0" topLeftCell="A22">
      <selection activeCell="C17" sqref="C17"/>
    </sheetView>
  </sheetViews>
  <sheetFormatPr defaultColWidth="9.140625" defaultRowHeight="15"/>
  <cols>
    <col min="1" max="1" width="53.8515625" style="0" customWidth="1"/>
    <col min="2" max="2" width="11.140625" style="0" customWidth="1"/>
    <col min="3" max="3" width="19.140625" style="0" customWidth="1"/>
    <col min="4" max="4" width="17.57421875" style="0" customWidth="1"/>
    <col min="5" max="5" width="11.140625" style="11" bestFit="1" customWidth="1"/>
    <col min="6" max="6" width="9.140625" style="11" customWidth="1"/>
  </cols>
  <sheetData>
    <row r="1" spans="1:4" ht="15">
      <c r="A1" s="91" t="str">
        <f>'ОФП '!A1:B1</f>
        <v>Промежуточная финансовая отчетность АО "КоЖаН", составленная в соответствии  с МСФО , на 31 марта 2016 года </v>
      </c>
      <c r="B1" s="92"/>
      <c r="C1" s="92"/>
      <c r="D1" s="92"/>
    </row>
    <row r="2" spans="1:4" ht="15">
      <c r="A2" s="12"/>
      <c r="B2" s="12"/>
      <c r="C2" s="13"/>
      <c r="D2" s="13"/>
    </row>
    <row r="3" spans="1:4" ht="15">
      <c r="A3" s="93" t="s">
        <v>12</v>
      </c>
      <c r="B3" s="93"/>
      <c r="C3" s="93"/>
      <c r="D3" s="14"/>
    </row>
    <row r="4" spans="1:4" ht="15">
      <c r="A4" s="93" t="s">
        <v>13</v>
      </c>
      <c r="B4" s="93"/>
      <c r="C4" s="93"/>
      <c r="D4" s="14"/>
    </row>
    <row r="5" spans="1:4" ht="15">
      <c r="A5" s="94" t="str">
        <f>ОИК!A4</f>
        <v> за три месяца, закончившиеся 31 марта 2016 года    </v>
      </c>
      <c r="B5" s="94"/>
      <c r="C5" s="94"/>
      <c r="D5" s="15"/>
    </row>
    <row r="6" spans="1:4" ht="15">
      <c r="A6" s="14"/>
      <c r="B6" s="14"/>
      <c r="C6" s="14"/>
      <c r="D6" s="14"/>
    </row>
    <row r="8" spans="1:4" ht="39.75" thickBot="1">
      <c r="A8" s="16" t="s">
        <v>20</v>
      </c>
      <c r="B8" s="18" t="s">
        <v>21</v>
      </c>
      <c r="C8" s="19" t="s">
        <v>56</v>
      </c>
      <c r="D8" s="19" t="s">
        <v>57</v>
      </c>
    </row>
    <row r="9" spans="1:4" ht="15">
      <c r="A9" s="26"/>
      <c r="B9" s="25"/>
      <c r="C9" s="21"/>
      <c r="D9" s="35"/>
    </row>
    <row r="10" spans="1:4" ht="15">
      <c r="A10" s="26" t="s">
        <v>58</v>
      </c>
      <c r="B10" s="22">
        <v>24</v>
      </c>
      <c r="C10" s="27">
        <v>2394328</v>
      </c>
      <c r="D10" s="27">
        <v>2509458</v>
      </c>
    </row>
    <row r="11" spans="1:4" ht="15.75" thickBot="1">
      <c r="A11" s="28" t="s">
        <v>59</v>
      </c>
      <c r="B11" s="29">
        <v>25</v>
      </c>
      <c r="C11" s="61">
        <v>-904785</v>
      </c>
      <c r="D11" s="61">
        <v>-742944</v>
      </c>
    </row>
    <row r="12" spans="1:4" ht="15">
      <c r="A12" s="21" t="s">
        <v>60</v>
      </c>
      <c r="B12" s="22"/>
      <c r="C12" s="62">
        <v>1489543</v>
      </c>
      <c r="D12" s="62">
        <v>1766514</v>
      </c>
    </row>
    <row r="13" spans="1:4" ht="15">
      <c r="A13" s="26"/>
      <c r="B13" s="22"/>
      <c r="C13" s="62"/>
      <c r="D13" s="62"/>
    </row>
    <row r="14" spans="1:4" ht="15">
      <c r="A14" s="26" t="s">
        <v>14</v>
      </c>
      <c r="B14" s="22">
        <v>26</v>
      </c>
      <c r="C14" s="62">
        <v>-759684</v>
      </c>
      <c r="D14" s="62">
        <v>-1198130</v>
      </c>
    </row>
    <row r="15" spans="1:4" ht="15">
      <c r="A15" s="26" t="s">
        <v>61</v>
      </c>
      <c r="B15" s="22">
        <v>27</v>
      </c>
      <c r="C15" s="62">
        <v>-184735</v>
      </c>
      <c r="D15" s="62">
        <v>-279028</v>
      </c>
    </row>
    <row r="16" spans="1:4" ht="15">
      <c r="A16" s="89" t="s">
        <v>62</v>
      </c>
      <c r="B16" s="90">
        <v>28</v>
      </c>
      <c r="C16" s="62"/>
      <c r="D16" s="81"/>
    </row>
    <row r="17" spans="1:4" ht="15">
      <c r="A17" s="89"/>
      <c r="B17" s="90"/>
      <c r="C17" s="62">
        <v>-42446</v>
      </c>
      <c r="D17" s="81">
        <v>-78081</v>
      </c>
    </row>
    <row r="18" spans="1:4" ht="15">
      <c r="A18" s="26" t="s">
        <v>63</v>
      </c>
      <c r="B18" s="22">
        <v>29</v>
      </c>
      <c r="C18" s="62">
        <v>2288</v>
      </c>
      <c r="D18" s="62">
        <v>25982</v>
      </c>
    </row>
    <row r="19" spans="1:4" ht="15">
      <c r="A19" s="26" t="s">
        <v>64</v>
      </c>
      <c r="B19" s="22"/>
      <c r="C19" s="62">
        <v>-6959</v>
      </c>
      <c r="D19" s="62" t="s">
        <v>65</v>
      </c>
    </row>
    <row r="20" spans="1:4" ht="15.75" thickBot="1">
      <c r="A20" s="28" t="s">
        <v>66</v>
      </c>
      <c r="B20" s="29"/>
      <c r="C20" s="63">
        <v>57102</v>
      </c>
      <c r="D20" s="63">
        <v>165874</v>
      </c>
    </row>
    <row r="21" spans="1:4" ht="15">
      <c r="A21" s="21" t="s">
        <v>15</v>
      </c>
      <c r="B21" s="22"/>
      <c r="C21" s="62">
        <v>555109</v>
      </c>
      <c r="D21" s="62">
        <v>353119</v>
      </c>
    </row>
    <row r="22" spans="1:4" ht="15">
      <c r="A22" s="26"/>
      <c r="B22" s="22"/>
      <c r="C22" s="64"/>
      <c r="D22" s="62"/>
    </row>
    <row r="23" spans="1:4" ht="15.75" thickBot="1">
      <c r="A23" s="28" t="s">
        <v>67</v>
      </c>
      <c r="B23" s="29">
        <v>30</v>
      </c>
      <c r="C23" s="63">
        <v>-73621</v>
      </c>
      <c r="D23" s="63">
        <v>-204523</v>
      </c>
    </row>
    <row r="24" spans="1:4" ht="15.75" thickBot="1">
      <c r="A24" s="58" t="s">
        <v>68</v>
      </c>
      <c r="B24" s="29"/>
      <c r="C24" s="63">
        <v>481488</v>
      </c>
      <c r="D24" s="63">
        <v>148596</v>
      </c>
    </row>
    <row r="25" spans="1:4" ht="15.75" thickBot="1">
      <c r="A25" s="58" t="s">
        <v>69</v>
      </c>
      <c r="B25" s="18"/>
      <c r="C25" s="63">
        <v>481488</v>
      </c>
      <c r="D25" s="63">
        <v>148596</v>
      </c>
    </row>
    <row r="26" spans="1:4" ht="15">
      <c r="A26" s="21"/>
      <c r="B26" s="17"/>
      <c r="C26" s="23"/>
      <c r="D26" s="24"/>
    </row>
    <row r="27" spans="1:4" ht="15">
      <c r="A27" s="21" t="s">
        <v>16</v>
      </c>
      <c r="B27" s="17"/>
      <c r="C27" s="23"/>
      <c r="D27" s="24"/>
    </row>
    <row r="28" spans="1:4" ht="15.75" thickBot="1">
      <c r="A28" s="59" t="s">
        <v>70</v>
      </c>
      <c r="B28" s="60">
        <v>17</v>
      </c>
      <c r="C28" s="43">
        <v>0.04</v>
      </c>
      <c r="D28" s="43">
        <v>0.01</v>
      </c>
    </row>
    <row r="29" ht="15.75" thickTop="1"/>
    <row r="30" spans="1:6" ht="12" customHeight="1" thickBot="1">
      <c r="A30" s="3"/>
      <c r="D30" s="1"/>
      <c r="E30"/>
      <c r="F30"/>
    </row>
    <row r="31" spans="1:6" ht="15">
      <c r="A31" s="54" t="s">
        <v>51</v>
      </c>
      <c r="C31" s="83" t="s">
        <v>53</v>
      </c>
      <c r="D31" s="1"/>
      <c r="E31"/>
      <c r="F31"/>
    </row>
    <row r="32" spans="1:6" ht="8.25" customHeight="1">
      <c r="A32" s="54"/>
      <c r="C32" s="84"/>
      <c r="D32" s="1"/>
      <c r="E32"/>
      <c r="F32"/>
    </row>
    <row r="33" spans="1:6" ht="5.25" customHeight="1">
      <c r="A33" s="54"/>
      <c r="C33" s="84"/>
      <c r="D33" s="1"/>
      <c r="E33"/>
      <c r="F33"/>
    </row>
    <row r="34" spans="1:6" ht="15.75" thickBot="1">
      <c r="A34" s="54" t="s">
        <v>52</v>
      </c>
      <c r="C34" s="85"/>
      <c r="D34" s="1"/>
      <c r="E34"/>
      <c r="F34"/>
    </row>
    <row r="35" spans="1:6" ht="15">
      <c r="A35" s="54"/>
      <c r="C35" s="55" t="s">
        <v>54</v>
      </c>
      <c r="D35" s="1"/>
      <c r="E35"/>
      <c r="F35"/>
    </row>
  </sheetData>
  <sheetProtection/>
  <mergeCells count="7">
    <mergeCell ref="A16:A17"/>
    <mergeCell ref="B16:B17"/>
    <mergeCell ref="C31:C34"/>
    <mergeCell ref="A1:D1"/>
    <mergeCell ref="A3:C3"/>
    <mergeCell ref="A4:C4"/>
    <mergeCell ref="A5:C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7"/>
  <sheetViews>
    <sheetView zoomScalePageLayoutView="0" workbookViewId="0" topLeftCell="A1">
      <selection activeCell="A23" sqref="A23:C27"/>
    </sheetView>
  </sheetViews>
  <sheetFormatPr defaultColWidth="9.140625" defaultRowHeight="15"/>
  <cols>
    <col min="1" max="1" width="44.8515625" style="3" customWidth="1"/>
    <col min="2" max="2" width="9.57421875" style="3" customWidth="1"/>
    <col min="3" max="3" width="12.00390625" style="3" customWidth="1"/>
    <col min="4" max="4" width="11.28125" style="3" customWidth="1"/>
    <col min="5" max="5" width="13.28125" style="3" bestFit="1" customWidth="1"/>
    <col min="6" max="6" width="10.7109375" style="3" customWidth="1"/>
    <col min="7" max="7" width="11.00390625" style="3" bestFit="1" customWidth="1"/>
    <col min="8" max="8" width="10.28125" style="3" bestFit="1" customWidth="1"/>
    <col min="9" max="16384" width="9.140625" style="3" customWidth="1"/>
  </cols>
  <sheetData>
    <row r="1" spans="1:6" ht="12.75">
      <c r="A1" s="97" t="str">
        <f>'ОФП '!A1:B1</f>
        <v>Промежуточная финансовая отчетность АО "КоЖаН", составленная в соответствии  с МСФО , на 31 марта 2016 года </v>
      </c>
      <c r="B1" s="98"/>
      <c r="C1" s="98"/>
      <c r="D1" s="98"/>
      <c r="E1" s="99"/>
      <c r="F1" s="2"/>
    </row>
    <row r="2" spans="1:6" ht="12.75">
      <c r="A2" s="4"/>
      <c r="B2" s="5"/>
      <c r="C2" s="5"/>
      <c r="D2" s="6"/>
      <c r="E2" s="6"/>
      <c r="F2" s="4"/>
    </row>
    <row r="3" spans="1:6" ht="12.75">
      <c r="A3" s="100" t="s">
        <v>11</v>
      </c>
      <c r="B3" s="100"/>
      <c r="C3" s="100"/>
      <c r="D3" s="100"/>
      <c r="E3" s="100"/>
      <c r="F3" s="7"/>
    </row>
    <row r="4" spans="1:6" ht="12.75">
      <c r="A4" s="101" t="s">
        <v>55</v>
      </c>
      <c r="B4" s="102"/>
      <c r="C4" s="102"/>
      <c r="D4" s="102"/>
      <c r="E4" s="102"/>
      <c r="F4" s="7"/>
    </row>
    <row r="5" spans="1:6" ht="15" customHeight="1">
      <c r="A5" s="8"/>
      <c r="B5" s="8"/>
      <c r="C5" s="8"/>
      <c r="D5" s="8"/>
      <c r="E5" s="8"/>
      <c r="F5" s="7"/>
    </row>
    <row r="6" spans="1:6" ht="12.75">
      <c r="A6" s="9"/>
      <c r="B6" s="9"/>
      <c r="C6" s="9"/>
      <c r="D6" s="10"/>
      <c r="E6" s="10"/>
      <c r="F6" s="9"/>
    </row>
    <row r="7" spans="1:6" ht="25.5">
      <c r="A7" s="103" t="s">
        <v>20</v>
      </c>
      <c r="B7" s="95" t="s">
        <v>21</v>
      </c>
      <c r="C7" s="17" t="s">
        <v>71</v>
      </c>
      <c r="D7" s="95" t="s">
        <v>39</v>
      </c>
      <c r="E7" s="17" t="s">
        <v>73</v>
      </c>
      <c r="F7" s="95" t="s">
        <v>75</v>
      </c>
    </row>
    <row r="8" spans="1:6" ht="13.5" thickBot="1">
      <c r="A8" s="104"/>
      <c r="B8" s="96"/>
      <c r="C8" s="18" t="s">
        <v>72</v>
      </c>
      <c r="D8" s="96"/>
      <c r="E8" s="18" t="s">
        <v>74</v>
      </c>
      <c r="F8" s="96"/>
    </row>
    <row r="9" spans="1:6" ht="13.5" thickBot="1">
      <c r="A9" s="21"/>
      <c r="B9" s="22"/>
      <c r="C9" s="24"/>
      <c r="D9" s="24"/>
      <c r="E9" s="24"/>
      <c r="F9" s="24"/>
    </row>
    <row r="10" spans="1:6" ht="13.5" thickBot="1">
      <c r="A10" s="66" t="s">
        <v>76</v>
      </c>
      <c r="B10" s="67"/>
      <c r="C10" s="68">
        <v>10748046</v>
      </c>
      <c r="D10" s="69" t="s">
        <v>31</v>
      </c>
      <c r="E10" s="68">
        <v>1147418</v>
      </c>
      <c r="F10" s="68">
        <v>11895464</v>
      </c>
    </row>
    <row r="11" spans="1:6" ht="12.75">
      <c r="A11" s="26"/>
      <c r="B11" s="22"/>
      <c r="C11" s="24"/>
      <c r="D11" s="24"/>
      <c r="E11" s="24"/>
      <c r="F11" s="24"/>
    </row>
    <row r="12" spans="1:6" ht="13.5" thickBot="1">
      <c r="A12" s="26" t="s">
        <v>77</v>
      </c>
      <c r="B12" s="22"/>
      <c r="C12" s="24" t="s">
        <v>78</v>
      </c>
      <c r="D12" s="24" t="s">
        <v>78</v>
      </c>
      <c r="E12" s="27">
        <v>148596</v>
      </c>
      <c r="F12" s="27">
        <v>148596</v>
      </c>
    </row>
    <row r="13" spans="1:6" ht="13.5" thickBot="1">
      <c r="A13" s="66" t="s">
        <v>79</v>
      </c>
      <c r="B13" s="67"/>
      <c r="C13" s="69" t="s">
        <v>31</v>
      </c>
      <c r="D13" s="69" t="s">
        <v>78</v>
      </c>
      <c r="E13" s="40">
        <v>148596</v>
      </c>
      <c r="F13" s="40">
        <v>148596</v>
      </c>
    </row>
    <row r="14" spans="1:6" ht="13.5" thickBot="1">
      <c r="A14" s="26"/>
      <c r="B14" s="22"/>
      <c r="C14" s="24"/>
      <c r="D14" s="24"/>
      <c r="E14" s="24"/>
      <c r="F14" s="24"/>
    </row>
    <row r="15" spans="1:6" ht="13.5" thickBot="1">
      <c r="A15" s="66" t="s">
        <v>80</v>
      </c>
      <c r="B15" s="39"/>
      <c r="C15" s="68">
        <v>10748046</v>
      </c>
      <c r="D15" s="69" t="s">
        <v>78</v>
      </c>
      <c r="E15" s="68">
        <v>1296014</v>
      </c>
      <c r="F15" s="68">
        <v>12044060</v>
      </c>
    </row>
    <row r="16" spans="1:6" ht="13.5" thickBot="1">
      <c r="A16" s="58"/>
      <c r="B16" s="29"/>
      <c r="C16" s="70"/>
      <c r="D16" s="70"/>
      <c r="E16" s="70"/>
      <c r="F16" s="70"/>
    </row>
    <row r="17" spans="1:6" ht="13.5" thickBot="1">
      <c r="A17" s="58" t="s">
        <v>81</v>
      </c>
      <c r="B17" s="18"/>
      <c r="C17" s="71">
        <v>10748046</v>
      </c>
      <c r="D17" s="65" t="s">
        <v>31</v>
      </c>
      <c r="E17" s="71">
        <v>1536950</v>
      </c>
      <c r="F17" s="71">
        <v>12284996</v>
      </c>
    </row>
    <row r="18" spans="1:6" ht="13.5" thickBot="1">
      <c r="A18" s="28" t="s">
        <v>68</v>
      </c>
      <c r="B18" s="29"/>
      <c r="C18" s="65" t="s">
        <v>78</v>
      </c>
      <c r="D18" s="65" t="s">
        <v>78</v>
      </c>
      <c r="E18" s="30">
        <v>481488</v>
      </c>
      <c r="F18" s="30">
        <v>481488</v>
      </c>
    </row>
    <row r="19" spans="1:6" ht="12.75">
      <c r="A19" s="26" t="s">
        <v>69</v>
      </c>
      <c r="B19" s="22"/>
      <c r="C19" s="23" t="s">
        <v>78</v>
      </c>
      <c r="D19" s="23" t="s">
        <v>78</v>
      </c>
      <c r="E19" s="27">
        <v>481488</v>
      </c>
      <c r="F19" s="27">
        <v>481488</v>
      </c>
    </row>
    <row r="20" spans="1:6" ht="13.5" thickBot="1">
      <c r="A20" s="26"/>
      <c r="B20" s="22"/>
      <c r="C20" s="23"/>
      <c r="D20" s="23"/>
      <c r="E20" s="23"/>
      <c r="F20" s="23"/>
    </row>
    <row r="21" spans="1:6" ht="13.5" thickBot="1">
      <c r="A21" s="72" t="s">
        <v>82</v>
      </c>
      <c r="B21" s="45"/>
      <c r="C21" s="73">
        <v>10748046</v>
      </c>
      <c r="D21" s="53" t="s">
        <v>78</v>
      </c>
      <c r="E21" s="73">
        <v>2018438</v>
      </c>
      <c r="F21" s="73">
        <v>12766484</v>
      </c>
    </row>
    <row r="22" ht="14.25" thickBot="1" thickTop="1"/>
    <row r="23" spans="1:4" ht="15">
      <c r="A23" s="54" t="s">
        <v>51</v>
      </c>
      <c r="C23" s="83" t="s">
        <v>53</v>
      </c>
      <c r="D23" s="1"/>
    </row>
    <row r="24" spans="1:4" ht="8.25" customHeight="1">
      <c r="A24" s="54"/>
      <c r="C24" s="84"/>
      <c r="D24" s="1"/>
    </row>
    <row r="25" spans="1:4" ht="5.25" customHeight="1">
      <c r="A25" s="54"/>
      <c r="C25" s="84"/>
      <c r="D25" s="1"/>
    </row>
    <row r="26" spans="1:4" ht="15.75" thickBot="1">
      <c r="A26" s="54" t="s">
        <v>52</v>
      </c>
      <c r="C26" s="85"/>
      <c r="D26" s="1"/>
    </row>
    <row r="27" spans="1:4" ht="25.5">
      <c r="A27" s="54"/>
      <c r="C27" s="55" t="s">
        <v>54</v>
      </c>
      <c r="D27" s="1"/>
    </row>
  </sheetData>
  <sheetProtection/>
  <mergeCells count="8">
    <mergeCell ref="F7:F8"/>
    <mergeCell ref="C23:C26"/>
    <mergeCell ref="A1:E1"/>
    <mergeCell ref="A3:E3"/>
    <mergeCell ref="A4:E4"/>
    <mergeCell ref="A7:A8"/>
    <mergeCell ref="B7:B8"/>
    <mergeCell ref="D7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D57"/>
  <sheetViews>
    <sheetView zoomScalePageLayoutView="0" workbookViewId="0" topLeftCell="A52">
      <selection activeCell="A7" sqref="A7"/>
    </sheetView>
  </sheetViews>
  <sheetFormatPr defaultColWidth="9.140625" defaultRowHeight="15"/>
  <cols>
    <col min="1" max="1" width="59.8515625" style="0" customWidth="1"/>
    <col min="2" max="2" width="9.28125" style="0" customWidth="1"/>
    <col min="3" max="3" width="14.28125" style="0" customWidth="1"/>
    <col min="4" max="4" width="18.8515625" style="0" customWidth="1"/>
    <col min="5" max="5" width="14.00390625" style="0" customWidth="1"/>
    <col min="7" max="7" width="11.28125" style="0" bestFit="1" customWidth="1"/>
  </cols>
  <sheetData>
    <row r="1" spans="1:4" ht="31.5" customHeight="1">
      <c r="A1" s="106" t="str">
        <f>'ОСД '!A1:D1</f>
        <v>Промежуточная финансовая отчетность АО "КоЖаН", составленная в соответствии  с МСФО , на 31 марта 2016 года </v>
      </c>
      <c r="B1" s="107"/>
      <c r="C1" s="107"/>
      <c r="D1" s="107"/>
    </row>
    <row r="2" spans="1:3" ht="15">
      <c r="A2" s="108" t="s">
        <v>12</v>
      </c>
      <c r="B2" s="108"/>
      <c r="C2" s="108"/>
    </row>
    <row r="3" spans="1:3" ht="15">
      <c r="A3" s="108" t="s">
        <v>17</v>
      </c>
      <c r="B3" s="108"/>
      <c r="C3" s="108"/>
    </row>
    <row r="4" spans="1:3" ht="15">
      <c r="A4" s="108" t="str">
        <f>'ОСД '!A5:C5</f>
        <v> за три месяца, закончившиеся 31 марта 2016 года    </v>
      </c>
      <c r="B4" s="108"/>
      <c r="C4" s="108"/>
    </row>
    <row r="5" spans="1:3" ht="15">
      <c r="A5" s="108" t="s">
        <v>83</v>
      </c>
      <c r="B5" s="108"/>
      <c r="C5" s="108"/>
    </row>
    <row r="6" spans="1:4" ht="52.5" thickBot="1">
      <c r="A6" s="16" t="s">
        <v>20</v>
      </c>
      <c r="B6" s="18" t="s">
        <v>21</v>
      </c>
      <c r="C6" s="19" t="s">
        <v>84</v>
      </c>
      <c r="D6" s="19" t="s">
        <v>57</v>
      </c>
    </row>
    <row r="7" spans="1:4" ht="15">
      <c r="A7" s="26"/>
      <c r="B7" s="17"/>
      <c r="C7" s="20"/>
      <c r="D7" s="20"/>
    </row>
    <row r="8" spans="1:4" ht="15">
      <c r="A8" s="21" t="s">
        <v>85</v>
      </c>
      <c r="B8" s="22"/>
      <c r="C8" s="21"/>
      <c r="D8" s="35"/>
    </row>
    <row r="9" spans="1:4" ht="15">
      <c r="A9" s="26" t="s">
        <v>15</v>
      </c>
      <c r="B9" s="25"/>
      <c r="C9" s="74">
        <v>555109</v>
      </c>
      <c r="D9" s="74">
        <v>353119</v>
      </c>
    </row>
    <row r="10" spans="1:4" ht="15">
      <c r="A10" s="26"/>
      <c r="B10" s="25"/>
      <c r="C10" s="23"/>
      <c r="D10" s="24"/>
    </row>
    <row r="11" spans="1:4" ht="15">
      <c r="A11" s="21" t="s">
        <v>86</v>
      </c>
      <c r="B11" s="25"/>
      <c r="C11" s="23"/>
      <c r="D11" s="24"/>
    </row>
    <row r="12" spans="1:4" ht="15">
      <c r="A12" s="26" t="s">
        <v>87</v>
      </c>
      <c r="B12" s="25"/>
      <c r="C12" s="27">
        <v>248074</v>
      </c>
      <c r="D12" s="27">
        <v>207012</v>
      </c>
    </row>
    <row r="13" spans="1:4" ht="26.25">
      <c r="A13" s="26" t="s">
        <v>88</v>
      </c>
      <c r="B13" s="25"/>
      <c r="C13" s="24">
        <v>953</v>
      </c>
      <c r="D13" s="24" t="s">
        <v>31</v>
      </c>
    </row>
    <row r="14" spans="1:4" ht="15">
      <c r="A14" s="26" t="s">
        <v>89</v>
      </c>
      <c r="B14" s="25"/>
      <c r="C14" s="62">
        <v>-1814</v>
      </c>
      <c r="D14" s="62">
        <v>-2119</v>
      </c>
    </row>
    <row r="15" spans="1:4" ht="15">
      <c r="A15" s="26" t="s">
        <v>90</v>
      </c>
      <c r="B15" s="25"/>
      <c r="C15" s="62">
        <v>42446</v>
      </c>
      <c r="D15" s="62">
        <v>78081</v>
      </c>
    </row>
    <row r="16" spans="1:4" ht="15">
      <c r="A16" s="26" t="s">
        <v>63</v>
      </c>
      <c r="B16" s="25"/>
      <c r="C16" s="62">
        <v>-2288</v>
      </c>
      <c r="D16" s="62">
        <v>-25982</v>
      </c>
    </row>
    <row r="17" spans="1:4" ht="26.25">
      <c r="A17" s="26" t="s">
        <v>91</v>
      </c>
      <c r="B17" s="25"/>
      <c r="C17" s="62">
        <v>44423</v>
      </c>
      <c r="D17" s="62">
        <v>4377</v>
      </c>
    </row>
    <row r="18" spans="1:4" ht="27" thickBot="1">
      <c r="A18" s="26" t="s">
        <v>92</v>
      </c>
      <c r="B18" s="25"/>
      <c r="C18" s="62">
        <v>-1450</v>
      </c>
      <c r="D18" s="27">
        <v>166035</v>
      </c>
    </row>
    <row r="19" spans="1:4" ht="15">
      <c r="A19" s="51" t="s">
        <v>93</v>
      </c>
      <c r="B19" s="37"/>
      <c r="C19" s="75">
        <v>885453</v>
      </c>
      <c r="D19" s="75">
        <v>780523</v>
      </c>
    </row>
    <row r="20" spans="1:4" ht="15">
      <c r="A20" s="21"/>
      <c r="B20" s="25"/>
      <c r="C20" s="21"/>
      <c r="D20" s="21"/>
    </row>
    <row r="21" spans="1:4" ht="15">
      <c r="A21" s="21" t="s">
        <v>94</v>
      </c>
      <c r="B21" s="22"/>
      <c r="C21" s="21"/>
      <c r="D21" s="21"/>
    </row>
    <row r="22" spans="1:4" ht="26.25">
      <c r="A22" s="26" t="s">
        <v>95</v>
      </c>
      <c r="B22" s="22"/>
      <c r="C22" s="62">
        <v>188696</v>
      </c>
      <c r="D22" s="62">
        <v>-163457</v>
      </c>
    </row>
    <row r="23" spans="1:4" ht="15">
      <c r="A23" s="26" t="s">
        <v>96</v>
      </c>
      <c r="B23" s="22"/>
      <c r="C23" s="62">
        <v>-154937</v>
      </c>
      <c r="D23" s="62">
        <v>-180507</v>
      </c>
    </row>
    <row r="24" spans="1:4" ht="15">
      <c r="A24" s="26" t="s">
        <v>97</v>
      </c>
      <c r="B24" s="22"/>
      <c r="C24" s="62">
        <v>-8944</v>
      </c>
      <c r="D24" s="62">
        <v>44083</v>
      </c>
    </row>
    <row r="25" spans="1:4" ht="15">
      <c r="A25" s="26" t="s">
        <v>98</v>
      </c>
      <c r="B25" s="22"/>
      <c r="C25" s="62">
        <v>-166806</v>
      </c>
      <c r="D25" s="62">
        <v>61086</v>
      </c>
    </row>
    <row r="26" spans="1:4" ht="26.25">
      <c r="A26" s="26" t="s">
        <v>99</v>
      </c>
      <c r="B26" s="22"/>
      <c r="C26" s="62">
        <v>256508</v>
      </c>
      <c r="D26" s="62">
        <v>146586</v>
      </c>
    </row>
    <row r="27" spans="1:4" ht="15.75" thickBot="1">
      <c r="A27" s="28" t="s">
        <v>100</v>
      </c>
      <c r="B27" s="29"/>
      <c r="C27" s="63">
        <v>-314290</v>
      </c>
      <c r="D27" s="63">
        <v>-205702</v>
      </c>
    </row>
    <row r="28" spans="1:4" ht="15">
      <c r="A28" s="21" t="s">
        <v>101</v>
      </c>
      <c r="B28" s="22"/>
      <c r="C28" s="74">
        <v>685680</v>
      </c>
      <c r="D28" s="74">
        <v>482612</v>
      </c>
    </row>
    <row r="29" spans="1:4" ht="15">
      <c r="A29" s="26"/>
      <c r="B29" s="22"/>
      <c r="C29" s="21"/>
      <c r="D29" s="21"/>
    </row>
    <row r="30" spans="1:4" ht="15.75" thickBot="1">
      <c r="A30" s="26" t="s">
        <v>102</v>
      </c>
      <c r="B30" s="22"/>
      <c r="C30" s="63">
        <v>-153585</v>
      </c>
      <c r="D30" s="63">
        <v>-224267</v>
      </c>
    </row>
    <row r="31" spans="1:4" ht="27" thickBot="1">
      <c r="A31" s="66" t="s">
        <v>103</v>
      </c>
      <c r="B31" s="39"/>
      <c r="C31" s="68">
        <v>532095</v>
      </c>
      <c r="D31" s="68">
        <v>258345</v>
      </c>
    </row>
    <row r="32" spans="1:4" ht="15">
      <c r="A32" s="26"/>
      <c r="B32" s="22"/>
      <c r="C32" s="21"/>
      <c r="D32" s="21"/>
    </row>
    <row r="33" spans="1:4" ht="15">
      <c r="A33" s="21" t="s">
        <v>104</v>
      </c>
      <c r="B33" s="17"/>
      <c r="C33" s="21"/>
      <c r="D33" s="21"/>
    </row>
    <row r="34" spans="1:4" ht="15">
      <c r="A34" s="26" t="s">
        <v>105</v>
      </c>
      <c r="B34" s="22"/>
      <c r="C34" s="62">
        <v>-38755</v>
      </c>
      <c r="D34" s="62">
        <v>-1548</v>
      </c>
    </row>
    <row r="35" spans="1:4" ht="15">
      <c r="A35" s="26" t="s">
        <v>106</v>
      </c>
      <c r="B35" s="22"/>
      <c r="C35" s="62">
        <v>-531</v>
      </c>
      <c r="D35" s="62">
        <v>-6282</v>
      </c>
    </row>
    <row r="36" spans="1:4" ht="15">
      <c r="A36" s="26" t="s">
        <v>107</v>
      </c>
      <c r="B36" s="22"/>
      <c r="C36" s="62">
        <v>-4903</v>
      </c>
      <c r="D36" s="62">
        <v>-19978</v>
      </c>
    </row>
    <row r="37" spans="1:4" ht="15">
      <c r="A37" s="26" t="s">
        <v>108</v>
      </c>
      <c r="B37" s="25"/>
      <c r="C37" s="62">
        <v>-118246</v>
      </c>
      <c r="D37" s="62">
        <v>-383280</v>
      </c>
    </row>
    <row r="38" spans="1:4" ht="15">
      <c r="A38" s="26" t="s">
        <v>109</v>
      </c>
      <c r="B38" s="25"/>
      <c r="C38" s="62"/>
      <c r="D38" s="62">
        <v>-5492</v>
      </c>
    </row>
    <row r="39" spans="1:4" ht="15.75" thickBot="1">
      <c r="A39" s="28" t="s">
        <v>110</v>
      </c>
      <c r="B39" s="76"/>
      <c r="C39" s="63">
        <v>-16530</v>
      </c>
      <c r="D39" s="63" t="s">
        <v>31</v>
      </c>
    </row>
    <row r="40" spans="1:4" ht="27" thickBot="1">
      <c r="A40" s="58" t="s">
        <v>111</v>
      </c>
      <c r="B40" s="29"/>
      <c r="C40" s="82">
        <v>-178965</v>
      </c>
      <c r="D40" s="82">
        <v>-416580</v>
      </c>
    </row>
    <row r="41" spans="1:4" ht="15">
      <c r="A41" s="21"/>
      <c r="B41" s="17"/>
      <c r="C41" s="23"/>
      <c r="D41" s="23"/>
    </row>
    <row r="42" spans="1:4" ht="15">
      <c r="A42" s="21" t="s">
        <v>112</v>
      </c>
      <c r="B42" s="25"/>
      <c r="C42" s="77"/>
      <c r="D42" s="35"/>
    </row>
    <row r="43" spans="1:4" ht="15">
      <c r="A43" s="26" t="s">
        <v>113</v>
      </c>
      <c r="B43" s="25"/>
      <c r="C43" s="23" t="s">
        <v>31</v>
      </c>
      <c r="D43" s="27">
        <v>742720</v>
      </c>
    </row>
    <row r="44" spans="1:4" ht="15.75" thickBot="1">
      <c r="A44" s="28" t="s">
        <v>114</v>
      </c>
      <c r="B44" s="76"/>
      <c r="C44" s="65" t="s">
        <v>31</v>
      </c>
      <c r="D44" s="63">
        <v>-525016</v>
      </c>
    </row>
    <row r="45" spans="1:4" ht="26.25">
      <c r="A45" s="21" t="s">
        <v>115</v>
      </c>
      <c r="B45" s="22"/>
      <c r="C45" s="23" t="s">
        <v>31</v>
      </c>
      <c r="D45" s="74">
        <v>217704</v>
      </c>
    </row>
    <row r="46" spans="1:4" ht="15.75" thickBot="1">
      <c r="A46" s="28" t="s">
        <v>116</v>
      </c>
      <c r="B46" s="29"/>
      <c r="C46" s="82">
        <v>-23082</v>
      </c>
      <c r="D46" s="82">
        <v>-3666</v>
      </c>
    </row>
    <row r="47" spans="1:4" ht="27" thickBot="1">
      <c r="A47" s="58" t="s">
        <v>117</v>
      </c>
      <c r="B47" s="29"/>
      <c r="C47" s="71">
        <v>330048</v>
      </c>
      <c r="D47" s="71">
        <v>55803</v>
      </c>
    </row>
    <row r="48" spans="1:4" ht="15.75" thickBot="1">
      <c r="A48" s="58" t="s">
        <v>118</v>
      </c>
      <c r="B48" s="76"/>
      <c r="C48" s="71">
        <v>627808</v>
      </c>
      <c r="D48" s="71">
        <v>35039</v>
      </c>
    </row>
    <row r="49" spans="1:4" ht="15.75" thickBot="1">
      <c r="A49" s="78" t="s">
        <v>119</v>
      </c>
      <c r="B49" s="79"/>
      <c r="C49" s="80">
        <v>957856</v>
      </c>
      <c r="D49" s="80">
        <v>90842</v>
      </c>
    </row>
    <row r="50" spans="1:4" ht="15.75" thickTop="1">
      <c r="A50" s="105" t="s">
        <v>120</v>
      </c>
      <c r="B50" s="105"/>
      <c r="C50" s="105"/>
      <c r="D50" s="105"/>
    </row>
    <row r="51" spans="1:4" ht="15">
      <c r="A51" s="88"/>
      <c r="B51" s="88"/>
      <c r="C51" s="88"/>
      <c r="D51" s="88"/>
    </row>
    <row r="52" ht="15.75" thickBot="1"/>
    <row r="53" spans="1:3" ht="15">
      <c r="A53" s="54" t="s">
        <v>51</v>
      </c>
      <c r="C53" s="83" t="s">
        <v>53</v>
      </c>
    </row>
    <row r="54" spans="1:3" ht="15">
      <c r="A54" s="54"/>
      <c r="C54" s="84"/>
    </row>
    <row r="55" spans="1:3" ht="15">
      <c r="A55" s="54"/>
      <c r="C55" s="84"/>
    </row>
    <row r="56" spans="1:3" ht="15.75" thickBot="1">
      <c r="A56" s="54" t="s">
        <v>52</v>
      </c>
      <c r="C56" s="85"/>
    </row>
    <row r="57" spans="1:3" ht="15">
      <c r="A57" s="54"/>
      <c r="C57" s="55" t="s">
        <v>54</v>
      </c>
    </row>
  </sheetData>
  <sheetProtection/>
  <mergeCells count="7">
    <mergeCell ref="A50:D51"/>
    <mergeCell ref="C53:C56"/>
    <mergeCell ref="A1:D1"/>
    <mergeCell ref="A2:C2"/>
    <mergeCell ref="A3:C3"/>
    <mergeCell ref="A4:C4"/>
    <mergeCell ref="A5:C5"/>
  </mergeCells>
  <printOptions/>
  <pageMargins left="0.45" right="0.23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Yuliya.Kolossova</cp:lastModifiedBy>
  <cp:lastPrinted>2016-05-13T18:39:20Z</cp:lastPrinted>
  <dcterms:created xsi:type="dcterms:W3CDTF">2016-05-13T18:34:15Z</dcterms:created>
  <dcterms:modified xsi:type="dcterms:W3CDTF">2016-05-30T13:15:09Z</dcterms:modified>
  <cp:category/>
  <cp:version/>
  <cp:contentType/>
  <cp:contentStatus/>
</cp:coreProperties>
</file>