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1640" activeTab="3"/>
  </bookViews>
  <sheets>
    <sheet name="Rep01" sheetId="1" r:id="rId1"/>
    <sheet name="Rep02" sheetId="2" r:id="rId2"/>
    <sheet name="Rep03" sheetId="3" r:id="rId3"/>
    <sheet name="Rep04" sheetId="4" r:id="rId4"/>
  </sheets>
  <definedNames>
    <definedName name="__MAIN__" localSheetId="1">'Rep02'!$A$1:$F$95</definedName>
    <definedName name="__MAIN__" localSheetId="2">'Rep03'!$A$1:$D$74</definedName>
    <definedName name="__MAIN__" localSheetId="3">'Rep04'!$A$1:$H$60</definedName>
    <definedName name="__MAIN__">'Rep01'!$A$1:$D$85</definedName>
    <definedName name="__RECORDS__" localSheetId="1">'Rep02'!$A$12:$F$86</definedName>
    <definedName name="__RECORDS__" localSheetId="2">'Rep03'!$A$13:$D$65</definedName>
    <definedName name="__RECORDS__" localSheetId="3">'Rep04'!$A$14:$H$50</definedName>
    <definedName name="__RECORDS__">'Rep01'!$A$13:$D$76</definedName>
    <definedName name="_xlnm._FilterDatabase" localSheetId="0" hidden="1">'Rep01'!$A$14:$H$76</definedName>
  </definedNames>
  <calcPr calcId="144525"/>
</workbook>
</file>

<file path=xl/calcChain.xml><?xml version="1.0" encoding="utf-8"?>
<calcChain xmlns="http://schemas.openxmlformats.org/spreadsheetml/2006/main">
  <c r="D77" i="1" l="1"/>
  <c r="C77" i="1"/>
</calcChain>
</file>

<file path=xl/sharedStrings.xml><?xml version="1.0" encoding="utf-8"?>
<sst xmlns="http://schemas.openxmlformats.org/spreadsheetml/2006/main" count="305" uniqueCount="246">
  <si>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</si>
  <si>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</si>
  <si>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</si>
  <si>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</si>
  <si>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</si>
  <si>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</si>
  <si>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</si>
  <si>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</si>
  <si>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</si>
  <si>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 xml:space="preserve">Приложение 8 
к постановлению Правления 
Национального Банка 
Республики Казахстан 
от 27 мая 2013 года № 130
</t>
  </si>
  <si>
    <t>по состоянию на "1" октября 2015 года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</si>
  <si>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</si>
  <si>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</si>
  <si>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</si>
  <si>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</si>
  <si>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</si>
  <si>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</si>
  <si>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</si>
  <si>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</si>
  <si>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</si>
  <si>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</si>
  <si>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</si>
  <si>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</si>
  <si>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</si>
  <si>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</si>
  <si>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</si>
  <si>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</si>
  <si>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</si>
  <si>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</si>
  <si>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</si>
  <si>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</si>
  <si>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</si>
  <si>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</si>
  <si>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</si>
  <si>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</si>
  <si>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</si>
  <si>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</si>
  <si>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</si>
  <si>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</si>
  <si>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</si>
  <si>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</si>
  <si>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</si>
  <si>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</si>
  <si>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</si>
  <si>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</si>
  <si>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</si>
  <si>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</si>
  <si>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</si>
  <si>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</si>
  <si>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</si>
  <si>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</si>
  <si>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</si>
  <si>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</si>
  <si>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</si>
  <si>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</si>
  <si>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</si>
  <si>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</si>
  <si>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</si>
  <si>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</si>
  <si>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</si>
  <si>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</si>
  <si>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</si>
  <si>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</si>
  <si>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</si>
  <si>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</si>
  <si>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</si>
  <si>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</si>
  <si>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</si>
  <si>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</si>
  <si>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</si>
  <si>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</si>
  <si>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</si>
  <si>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</si>
  <si>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</si>
  <si>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Первый руководитель (на период его отсутствия - лицо, его замещающее)  ______________________ Ахмедова Э.Я. дата 07.10.2015</t>
  </si>
  <si>
    <t>Главный бухгалтер _____________________ Чикунова Л.Н. дата 07.10.2015</t>
  </si>
  <si>
    <t>Исполнитель Ким И.В. дата 07.10.2015</t>
  </si>
  <si>
    <t>АО "СК "Коммеск-Өмiр"</t>
  </si>
  <si>
    <t>Балансовая стоимость одной простой акции</t>
  </si>
  <si>
    <t>Телефон: 244 74 08 вн.124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</si>
  <si>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</si>
  <si>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</si>
  <si>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</si>
  <si>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</si>
  <si>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</si>
  <si>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</si>
  <si>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</si>
  <si>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</si>
  <si>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</si>
  <si>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</si>
  <si>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</si>
  <si>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</si>
  <si>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</si>
  <si>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</si>
  <si>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</si>
  <si>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</si>
  <si>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</si>
  <si>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</si>
  <si>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</si>
  <si>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</si>
  <si>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</si>
  <si>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</si>
  <si>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</si>
  <si>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</si>
  <si>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</si>
  <si>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</si>
  <si>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</si>
  <si>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</si>
  <si>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</si>
  <si>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</si>
  <si>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</si>
  <si>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</si>
  <si>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</si>
  <si>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</si>
  <si>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</si>
  <si>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</si>
  <si>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</si>
  <si>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</si>
  <si>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</si>
  <si>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</si>
  <si>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</si>
  <si>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</si>
  <si>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</si>
  <si>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</si>
  <si>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</si>
  <si>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</si>
  <si>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</si>
  <si>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</si>
  <si>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</si>
  <si>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</si>
  <si>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</si>
  <si>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</si>
  <si>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</si>
  <si>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</si>
  <si>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</si>
  <si>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</si>
  <si>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</si>
  <si>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</si>
  <si>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</si>
  <si>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</si>
  <si>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</si>
  <si>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</si>
  <si>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</si>
  <si>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</si>
  <si>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</si>
  <si>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</si>
  <si>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</si>
  <si>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</si>
  <si>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</si>
  <si>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</si>
  <si>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</si>
  <si>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</si>
  <si>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</si>
  <si>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</si>
  <si>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</si>
  <si>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</si>
  <si>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</si>
  <si>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</si>
  <si>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</si>
  <si>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Отчет о движении денежных средств (косвенный метод)</t>
  </si>
  <si>
    <t>АО "СК "Коммеск-Омiр"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</si>
  <si>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</si>
  <si>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</si>
  <si>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</si>
  <si>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</si>
  <si>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</si>
  <si>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</si>
  <si>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</si>
  <si>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</si>
  <si>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</si>
  <si>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</si>
  <si>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</si>
  <si>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</si>
  <si>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</si>
  <si>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</si>
  <si>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</si>
  <si>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</si>
  <si>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</si>
  <si>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</si>
  <si>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</si>
  <si>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</si>
  <si>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</si>
  <si>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</si>
  <si>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</si>
  <si>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</si>
  <si>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</si>
  <si>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</si>
  <si>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</si>
  <si>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</si>
  <si>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</si>
  <si>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</si>
  <si>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</si>
  <si>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</si>
  <si>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</si>
  <si>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</si>
  <si>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</si>
  <si>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</si>
  <si>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</si>
  <si>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</si>
  <si>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</si>
  <si>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</si>
  <si>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</si>
  <si>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</si>
  <si>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</si>
  <si>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</si>
  <si>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</si>
  <si>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</si>
  <si>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</si>
  <si>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</si>
  <si>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</si>
  <si>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</si>
  <si>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</si>
  <si>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</si>
  <si>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</si>
  <si>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</si>
  <si>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</si>
  <si>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</si>
  <si>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</si>
  <si>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</si>
  <si>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</si>
  <si>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Устав-ный капитал</t>
  </si>
  <si>
    <t>Резервныйкапитал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</si>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</sst>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MS Sans Serif"/>
      <family val="2"/>
      <charset val="204"/>
    </font>
    <font>
      <b/>
      <sz val="10"/>
      <name val="Times New Roman"/>
      <family val="1"/>
    </font>
    <font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6" fillId="0" borderId="1" xfId="0" applyNumberFormat="1" applyFont="1" applyBorder="1" applyAlignment="1">
      <alignment horizontal="right" vertical="top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4" fillId="0" borderId="0" xfId="0" applyFont="1" applyAlignment="1"/>
    <xf numFmtId="0" fontId="2" fillId="0" borderId="3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opLeftCell="A49" workbookViewId="0">
      <selection activeCell="A80" sqref="A80:A84"/>
    </sheetView>
  </sheetViews>
  <sheetFormatPr defaultRowHeight="12.75" x14ac:dyDescent="0.2"/>
  <cols>
    <col min="1" max="1" width="79.85546875" customWidth="1"/>
    <col min="2" max="2" width="14" customWidth="1"/>
    <col min="3" max="3" width="13" customWidth="1"/>
    <col min="4" max="4" width="16" customWidth="1"/>
    <col min="5" max="5" width="15.7109375" customWidth="1"/>
    <col min="8" max="8" width="11.7109375" customWidth="1"/>
    <col min="9" max="9" width="13.85546875" customWidth="1"/>
    <col min="11" max="11" width="15.7109375" customWidth="1"/>
    <col min="12" max="12" width="16.42578125" customWidth="1"/>
    <col min="13" max="13" width="9.5703125" customWidth="1"/>
    <col min="14" max="14" width="15.28515625" customWidth="1"/>
    <col min="15" max="15" width="14.7109375" customWidth="1"/>
  </cols>
  <sheetData>
    <row r="1" spans="1:8" ht="76.5" customHeight="1" x14ac:dyDescent="0.2">
      <c r="B1" s="17" t="s">
        <v>9</v>
      </c>
      <c r="C1" s="17"/>
      <c r="D1" s="17"/>
      <c r="E1" s="5"/>
      <c r="F1" s="5"/>
      <c r="G1" s="5"/>
      <c r="H1" s="5"/>
    </row>
    <row r="2" spans="1:8" s="1" customFormat="1" ht="15" customHeight="1" x14ac:dyDescent="0.2">
      <c r="A2" s="2"/>
      <c r="B2" s="2"/>
      <c r="C2" s="2"/>
      <c r="D2" s="2"/>
      <c r="E2" s="2"/>
      <c r="F2" s="2"/>
      <c r="G2" s="2"/>
      <c r="H2" s="2"/>
    </row>
    <row r="3" spans="1:8" s="3" customFormat="1" x14ac:dyDescent="0.2">
      <c r="D3" s="4" t="s">
        <v>4</v>
      </c>
      <c r="E3" s="4"/>
    </row>
    <row r="4" spans="1:8" s="3" customFormat="1" x14ac:dyDescent="0.2">
      <c r="E4" s="4"/>
    </row>
    <row r="5" spans="1:8" s="3" customFormat="1" x14ac:dyDescent="0.2">
      <c r="A5" s="18" t="s">
        <v>3</v>
      </c>
      <c r="B5" s="18"/>
      <c r="C5" s="18"/>
      <c r="D5" s="18"/>
    </row>
    <row r="6" spans="1:8" s="3" customFormat="1" x14ac:dyDescent="0.2">
      <c r="A6" s="18" t="s">
        <v>5</v>
      </c>
      <c r="B6" s="18"/>
      <c r="C6" s="18"/>
      <c r="D6" s="18"/>
    </row>
    <row r="7" spans="1:8" s="3" customFormat="1" x14ac:dyDescent="0.2">
      <c r="A7" s="19" t="s">
        <v>77</v>
      </c>
      <c r="B7" s="19"/>
      <c r="C7" s="19"/>
      <c r="D7" s="19"/>
    </row>
    <row r="8" spans="1:8" s="3" customFormat="1" x14ac:dyDescent="0.2">
      <c r="A8" s="19" t="s">
        <v>10</v>
      </c>
      <c r="B8" s="19"/>
      <c r="C8" s="19"/>
      <c r="D8" s="19"/>
    </row>
    <row r="9" spans="1:8" s="3" customFormat="1" x14ac:dyDescent="0.2"/>
    <row r="10" spans="1:8" s="7" customFormat="1" x14ac:dyDescent="0.2">
      <c r="A10" s="3"/>
      <c r="B10" s="3"/>
      <c r="C10" s="3"/>
      <c r="D10" s="4" t="s">
        <v>0</v>
      </c>
    </row>
    <row r="11" spans="1:8" s="10" customFormat="1" ht="42" customHeight="1" x14ac:dyDescent="0.2">
      <c r="A11" s="8" t="s">
        <v>1</v>
      </c>
      <c r="B11" s="9" t="s">
        <v>6</v>
      </c>
      <c r="C11" s="8" t="s">
        <v>7</v>
      </c>
      <c r="D11" s="8" t="s">
        <v>8</v>
      </c>
    </row>
    <row r="12" spans="1:8" s="7" customFormat="1" x14ac:dyDescent="0.2">
      <c r="A12" s="11">
        <v>1</v>
      </c>
      <c r="B12" s="11">
        <v>2</v>
      </c>
      <c r="C12" s="11">
        <v>3</v>
      </c>
      <c r="D12" s="11">
        <v>4</v>
      </c>
    </row>
    <row r="13" spans="1:8" s="7" customFormat="1" x14ac:dyDescent="0.2">
      <c r="A13" s="13" t="s">
        <v>11</v>
      </c>
      <c r="B13" s="14"/>
      <c r="C13" s="15"/>
      <c r="D13" s="15"/>
    </row>
    <row r="14" spans="1:8" s="7" customFormat="1" x14ac:dyDescent="0.2">
      <c r="A14" s="13" t="s">
        <v>12</v>
      </c>
      <c r="B14" s="14">
        <v>1</v>
      </c>
      <c r="C14" s="12">
        <v>257915</v>
      </c>
      <c r="D14" s="12">
        <v>98489</v>
      </c>
    </row>
    <row r="15" spans="1:8" s="7" customFormat="1" x14ac:dyDescent="0.2">
      <c r="A15" s="13" t="s">
        <v>13</v>
      </c>
      <c r="B15" s="14">
        <v>2</v>
      </c>
      <c r="C15" s="12">
        <v>1614483</v>
      </c>
      <c r="D15" s="12">
        <v>361346</v>
      </c>
    </row>
    <row r="16" spans="1:8" s="7" customFormat="1" ht="25.5" x14ac:dyDescent="0.2">
      <c r="A16" s="13" t="s">
        <v>14</v>
      </c>
      <c r="B16" s="14">
        <v>3</v>
      </c>
      <c r="C16" s="12">
        <v>5014730</v>
      </c>
      <c r="D16" s="12">
        <v>3974923</v>
      </c>
    </row>
    <row r="17" spans="1:4" s="7" customFormat="1" x14ac:dyDescent="0.2">
      <c r="A17" s="13" t="s">
        <v>15</v>
      </c>
      <c r="B17" s="14">
        <v>4</v>
      </c>
      <c r="C17" s="12">
        <v>185878</v>
      </c>
      <c r="D17" s="12">
        <v>310474</v>
      </c>
    </row>
    <row r="18" spans="1:4" s="7" customFormat="1" x14ac:dyDescent="0.2">
      <c r="A18" s="13" t="s">
        <v>16</v>
      </c>
      <c r="B18" s="14">
        <v>5</v>
      </c>
      <c r="C18" s="12">
        <v>62029</v>
      </c>
      <c r="D18" s="12">
        <v>67400</v>
      </c>
    </row>
    <row r="19" spans="1:4" s="7" customFormat="1" x14ac:dyDescent="0.2">
      <c r="A19" s="13" t="s">
        <v>17</v>
      </c>
      <c r="B19" s="14">
        <v>6</v>
      </c>
      <c r="C19" s="12"/>
      <c r="D19" s="12"/>
    </row>
    <row r="20" spans="1:4" s="7" customFormat="1" x14ac:dyDescent="0.2">
      <c r="A20" s="13" t="s">
        <v>18</v>
      </c>
      <c r="B20" s="14">
        <v>7</v>
      </c>
      <c r="C20" s="12"/>
      <c r="D20" s="12"/>
    </row>
    <row r="21" spans="1:4" s="7" customFormat="1" ht="25.5" x14ac:dyDescent="0.2">
      <c r="A21" s="13" t="s">
        <v>19</v>
      </c>
      <c r="B21" s="14">
        <v>8</v>
      </c>
      <c r="C21" s="12">
        <v>384343</v>
      </c>
      <c r="D21" s="12">
        <v>276058</v>
      </c>
    </row>
    <row r="22" spans="1:4" s="7" customFormat="1" ht="25.5" x14ac:dyDescent="0.2">
      <c r="A22" s="13" t="s">
        <v>20</v>
      </c>
      <c r="B22" s="14">
        <v>9</v>
      </c>
      <c r="C22" s="12">
        <v>111303</v>
      </c>
      <c r="D22" s="12">
        <v>46620</v>
      </c>
    </row>
    <row r="23" spans="1:4" s="7" customFormat="1" ht="25.5" x14ac:dyDescent="0.2">
      <c r="A23" s="13" t="s">
        <v>21</v>
      </c>
      <c r="B23" s="14">
        <v>10</v>
      </c>
      <c r="C23" s="12"/>
      <c r="D23" s="12"/>
    </row>
    <row r="24" spans="1:4" s="7" customFormat="1" ht="25.5" x14ac:dyDescent="0.2">
      <c r="A24" s="13" t="s">
        <v>22</v>
      </c>
      <c r="B24" s="14">
        <v>11</v>
      </c>
      <c r="C24" s="12"/>
      <c r="D24" s="12"/>
    </row>
    <row r="25" spans="1:4" s="7" customFormat="1" ht="25.5" x14ac:dyDescent="0.2">
      <c r="A25" s="13" t="s">
        <v>23</v>
      </c>
      <c r="B25" s="14">
        <v>12</v>
      </c>
      <c r="C25" s="12">
        <v>351009</v>
      </c>
      <c r="D25" s="12">
        <v>27671</v>
      </c>
    </row>
    <row r="26" spans="1:4" s="7" customFormat="1" ht="25.5" x14ac:dyDescent="0.2">
      <c r="A26" s="13" t="s">
        <v>24</v>
      </c>
      <c r="B26" s="14">
        <v>13</v>
      </c>
      <c r="C26" s="12"/>
      <c r="D26" s="12"/>
    </row>
    <row r="27" spans="1:4" s="7" customFormat="1" ht="25.5" x14ac:dyDescent="0.2">
      <c r="A27" s="13" t="s">
        <v>25</v>
      </c>
      <c r="B27" s="14">
        <v>14</v>
      </c>
      <c r="C27" s="12">
        <v>252570</v>
      </c>
      <c r="D27" s="12">
        <v>182016</v>
      </c>
    </row>
    <row r="28" spans="1:4" s="7" customFormat="1" x14ac:dyDescent="0.2">
      <c r="A28" s="13" t="s">
        <v>26</v>
      </c>
      <c r="B28" s="14">
        <v>15</v>
      </c>
      <c r="C28" s="12">
        <v>42249</v>
      </c>
      <c r="D28" s="12">
        <v>17065</v>
      </c>
    </row>
    <row r="29" spans="1:4" s="7" customFormat="1" x14ac:dyDescent="0.2">
      <c r="A29" s="13" t="s">
        <v>27</v>
      </c>
      <c r="B29" s="14">
        <v>16</v>
      </c>
      <c r="C29" s="12">
        <v>160245</v>
      </c>
      <c r="D29" s="12">
        <v>83000</v>
      </c>
    </row>
    <row r="30" spans="1:4" s="7" customFormat="1" x14ac:dyDescent="0.2">
      <c r="A30" s="13" t="s">
        <v>28</v>
      </c>
      <c r="B30" s="14">
        <v>17</v>
      </c>
      <c r="C30" s="12"/>
      <c r="D30" s="12"/>
    </row>
    <row r="31" spans="1:4" s="7" customFormat="1" x14ac:dyDescent="0.2">
      <c r="A31" s="13" t="s">
        <v>29</v>
      </c>
      <c r="B31" s="14">
        <v>18</v>
      </c>
      <c r="C31" s="12">
        <v>226775</v>
      </c>
      <c r="D31" s="12">
        <v>183348</v>
      </c>
    </row>
    <row r="32" spans="1:4" s="7" customFormat="1" x14ac:dyDescent="0.2">
      <c r="A32" s="13" t="s">
        <v>30</v>
      </c>
      <c r="B32" s="14">
        <v>19</v>
      </c>
      <c r="C32" s="12">
        <v>72768</v>
      </c>
      <c r="D32" s="12">
        <v>74049</v>
      </c>
    </row>
    <row r="33" spans="1:4" s="7" customFormat="1" x14ac:dyDescent="0.2">
      <c r="A33" s="13" t="s">
        <v>31</v>
      </c>
      <c r="B33" s="14">
        <v>20</v>
      </c>
      <c r="C33" s="12"/>
      <c r="D33" s="12"/>
    </row>
    <row r="34" spans="1:4" s="7" customFormat="1" x14ac:dyDescent="0.2">
      <c r="A34" s="13" t="s">
        <v>32</v>
      </c>
      <c r="B34" s="14">
        <v>21</v>
      </c>
      <c r="C34" s="12"/>
      <c r="D34" s="12"/>
    </row>
    <row r="35" spans="1:4" s="7" customFormat="1" x14ac:dyDescent="0.2">
      <c r="A35" s="13" t="s">
        <v>33</v>
      </c>
      <c r="B35" s="14">
        <v>22</v>
      </c>
      <c r="C35" s="12"/>
      <c r="D35" s="12"/>
    </row>
    <row r="36" spans="1:4" s="7" customFormat="1" x14ac:dyDescent="0.2">
      <c r="A36" s="13" t="s">
        <v>34</v>
      </c>
      <c r="B36" s="14">
        <v>23</v>
      </c>
      <c r="C36" s="12">
        <v>489377</v>
      </c>
      <c r="D36" s="12">
        <v>501020</v>
      </c>
    </row>
    <row r="37" spans="1:4" s="7" customFormat="1" x14ac:dyDescent="0.2">
      <c r="A37" s="13" t="s">
        <v>35</v>
      </c>
      <c r="B37" s="14">
        <v>24</v>
      </c>
      <c r="C37" s="12">
        <v>186</v>
      </c>
      <c r="D37" s="12">
        <v>194</v>
      </c>
    </row>
    <row r="38" spans="1:4" s="7" customFormat="1" x14ac:dyDescent="0.2">
      <c r="A38" s="13" t="s">
        <v>36</v>
      </c>
      <c r="B38" s="14">
        <v>25</v>
      </c>
      <c r="C38" s="12"/>
      <c r="D38" s="12"/>
    </row>
    <row r="39" spans="1:4" s="7" customFormat="1" x14ac:dyDescent="0.2">
      <c r="A39" s="13" t="s">
        <v>37</v>
      </c>
      <c r="B39" s="14">
        <v>26</v>
      </c>
      <c r="C39" s="12">
        <v>89848</v>
      </c>
      <c r="D39" s="12">
        <v>90098</v>
      </c>
    </row>
    <row r="40" spans="1:4" s="7" customFormat="1" x14ac:dyDescent="0.2">
      <c r="A40" s="13" t="s">
        <v>38</v>
      </c>
      <c r="B40" s="14">
        <v>27</v>
      </c>
      <c r="C40" s="12">
        <v>34157</v>
      </c>
      <c r="D40" s="12">
        <v>51949</v>
      </c>
    </row>
    <row r="41" spans="1:4" s="7" customFormat="1" x14ac:dyDescent="0.2">
      <c r="A41" s="13" t="s">
        <v>39</v>
      </c>
      <c r="B41" s="14">
        <v>28</v>
      </c>
      <c r="C41" s="12">
        <v>9349865</v>
      </c>
      <c r="D41" s="12">
        <v>6345720</v>
      </c>
    </row>
    <row r="42" spans="1:4" s="7" customFormat="1" x14ac:dyDescent="0.2">
      <c r="A42" s="13" t="s">
        <v>40</v>
      </c>
      <c r="B42" s="14"/>
      <c r="C42" s="15"/>
      <c r="D42" s="15"/>
    </row>
    <row r="43" spans="1:4" s="7" customFormat="1" x14ac:dyDescent="0.2">
      <c r="A43" s="13" t="s">
        <v>41</v>
      </c>
      <c r="B43" s="14">
        <v>29</v>
      </c>
      <c r="C43" s="12">
        <v>2137095</v>
      </c>
      <c r="D43" s="12">
        <v>1921803</v>
      </c>
    </row>
    <row r="44" spans="1:4" s="7" customFormat="1" x14ac:dyDescent="0.2">
      <c r="A44" s="13" t="s">
        <v>42</v>
      </c>
      <c r="B44" s="14">
        <v>30</v>
      </c>
      <c r="C44" s="12"/>
      <c r="D44" s="12"/>
    </row>
    <row r="45" spans="1:4" s="7" customFormat="1" x14ac:dyDescent="0.2">
      <c r="A45" s="13" t="s">
        <v>43</v>
      </c>
      <c r="B45" s="14">
        <v>31</v>
      </c>
      <c r="C45" s="12"/>
      <c r="D45" s="12"/>
    </row>
    <row r="46" spans="1:4" s="7" customFormat="1" x14ac:dyDescent="0.2">
      <c r="A46" s="13" t="s">
        <v>44</v>
      </c>
      <c r="B46" s="14">
        <v>32</v>
      </c>
      <c r="C46" s="12">
        <v>585750</v>
      </c>
      <c r="D46" s="12">
        <v>434474</v>
      </c>
    </row>
    <row r="47" spans="1:4" s="7" customFormat="1" x14ac:dyDescent="0.2">
      <c r="A47" s="13" t="s">
        <v>45</v>
      </c>
      <c r="B47" s="14">
        <v>33</v>
      </c>
      <c r="C47" s="12">
        <v>1066144</v>
      </c>
      <c r="D47" s="12">
        <v>702614</v>
      </c>
    </row>
    <row r="48" spans="1:4" s="7" customFormat="1" x14ac:dyDescent="0.2">
      <c r="A48" s="13" t="s">
        <v>46</v>
      </c>
      <c r="B48" s="14">
        <v>34</v>
      </c>
      <c r="C48" s="12"/>
      <c r="D48" s="12"/>
    </row>
    <row r="49" spans="1:4" s="7" customFormat="1" x14ac:dyDescent="0.2">
      <c r="A49" s="13" t="s">
        <v>47</v>
      </c>
      <c r="B49" s="14">
        <v>35</v>
      </c>
      <c r="C49" s="12"/>
      <c r="D49" s="12"/>
    </row>
    <row r="50" spans="1:4" s="7" customFormat="1" x14ac:dyDescent="0.2">
      <c r="A50" s="13" t="s">
        <v>48</v>
      </c>
      <c r="B50" s="14">
        <v>36</v>
      </c>
      <c r="C50" s="12">
        <v>284635</v>
      </c>
      <c r="D50" s="12">
        <v>158467</v>
      </c>
    </row>
    <row r="51" spans="1:4" s="7" customFormat="1" x14ac:dyDescent="0.2">
      <c r="A51" s="13" t="s">
        <v>49</v>
      </c>
      <c r="B51" s="14">
        <v>37</v>
      </c>
      <c r="C51" s="12">
        <v>14558</v>
      </c>
      <c r="D51" s="12">
        <v>16623</v>
      </c>
    </row>
    <row r="52" spans="1:4" s="7" customFormat="1" x14ac:dyDescent="0.2">
      <c r="A52" s="13" t="s">
        <v>50</v>
      </c>
      <c r="B52" s="14">
        <v>38</v>
      </c>
      <c r="C52" s="12">
        <v>1520</v>
      </c>
      <c r="D52" s="12">
        <v>1529</v>
      </c>
    </row>
    <row r="53" spans="1:4" s="7" customFormat="1" x14ac:dyDescent="0.2">
      <c r="A53" s="13" t="s">
        <v>51</v>
      </c>
      <c r="B53" s="14">
        <v>39</v>
      </c>
      <c r="C53" s="12">
        <v>26415</v>
      </c>
      <c r="D53" s="12">
        <v>70205</v>
      </c>
    </row>
    <row r="54" spans="1:4" s="7" customFormat="1" x14ac:dyDescent="0.2">
      <c r="A54" s="13" t="s">
        <v>52</v>
      </c>
      <c r="B54" s="14">
        <v>40</v>
      </c>
      <c r="C54" s="12">
        <v>95875</v>
      </c>
      <c r="D54" s="12">
        <v>117465</v>
      </c>
    </row>
    <row r="55" spans="1:4" s="7" customFormat="1" x14ac:dyDescent="0.2">
      <c r="A55" s="13" t="s">
        <v>53</v>
      </c>
      <c r="B55" s="14">
        <v>41</v>
      </c>
      <c r="C55" s="12"/>
      <c r="D55" s="12"/>
    </row>
    <row r="56" spans="1:4" s="7" customFormat="1" x14ac:dyDescent="0.2">
      <c r="A56" s="13" t="s">
        <v>54</v>
      </c>
      <c r="B56" s="14">
        <v>42</v>
      </c>
      <c r="C56" s="12">
        <v>0</v>
      </c>
      <c r="D56" s="12"/>
    </row>
    <row r="57" spans="1:4" s="7" customFormat="1" x14ac:dyDescent="0.2">
      <c r="A57" s="13" t="s">
        <v>18</v>
      </c>
      <c r="B57" s="14">
        <v>43</v>
      </c>
      <c r="C57" s="12"/>
      <c r="D57" s="12"/>
    </row>
    <row r="58" spans="1:4" s="7" customFormat="1" x14ac:dyDescent="0.2">
      <c r="A58" s="13" t="s">
        <v>55</v>
      </c>
      <c r="B58" s="14">
        <v>44</v>
      </c>
      <c r="C58" s="12"/>
      <c r="D58" s="12"/>
    </row>
    <row r="59" spans="1:4" s="7" customFormat="1" x14ac:dyDescent="0.2">
      <c r="A59" s="13" t="s">
        <v>56</v>
      </c>
      <c r="B59" s="14">
        <v>45</v>
      </c>
      <c r="C59" s="12">
        <v>99634</v>
      </c>
      <c r="D59" s="12">
        <v>27115</v>
      </c>
    </row>
    <row r="60" spans="1:4" s="7" customFormat="1" x14ac:dyDescent="0.2">
      <c r="A60" s="13" t="s">
        <v>57</v>
      </c>
      <c r="B60" s="14">
        <v>46</v>
      </c>
      <c r="C60" s="12">
        <v>16682</v>
      </c>
      <c r="D60" s="12">
        <v>19933</v>
      </c>
    </row>
    <row r="61" spans="1:4" s="7" customFormat="1" x14ac:dyDescent="0.2">
      <c r="A61" s="13" t="s">
        <v>58</v>
      </c>
      <c r="B61" s="14">
        <v>47</v>
      </c>
      <c r="C61" s="12">
        <v>96718</v>
      </c>
      <c r="D61" s="12">
        <v>96718</v>
      </c>
    </row>
    <row r="62" spans="1:4" s="7" customFormat="1" x14ac:dyDescent="0.2">
      <c r="A62" s="13" t="s">
        <v>59</v>
      </c>
      <c r="B62" s="14">
        <v>48</v>
      </c>
      <c r="C62" s="12"/>
      <c r="D62" s="12"/>
    </row>
    <row r="63" spans="1:4" s="7" customFormat="1" x14ac:dyDescent="0.2">
      <c r="A63" s="13" t="s">
        <v>60</v>
      </c>
      <c r="B63" s="14">
        <v>49</v>
      </c>
      <c r="C63" s="12">
        <v>4425026</v>
      </c>
      <c r="D63" s="12">
        <v>3566946</v>
      </c>
    </row>
    <row r="64" spans="1:4" s="7" customFormat="1" x14ac:dyDescent="0.2">
      <c r="A64" s="13" t="s">
        <v>61</v>
      </c>
      <c r="B64" s="14"/>
      <c r="C64" s="15"/>
      <c r="D64" s="15"/>
    </row>
    <row r="65" spans="1:4" s="7" customFormat="1" x14ac:dyDescent="0.2">
      <c r="A65" s="13" t="s">
        <v>62</v>
      </c>
      <c r="B65" s="14">
        <v>50</v>
      </c>
      <c r="C65" s="12">
        <v>300000</v>
      </c>
      <c r="D65" s="12">
        <v>300000</v>
      </c>
    </row>
    <row r="66" spans="1:4" s="7" customFormat="1" x14ac:dyDescent="0.2">
      <c r="A66" s="13" t="s">
        <v>63</v>
      </c>
      <c r="B66" s="14">
        <v>51</v>
      </c>
      <c r="C66" s="12"/>
      <c r="D66" s="12"/>
    </row>
    <row r="67" spans="1:4" s="7" customFormat="1" x14ac:dyDescent="0.2">
      <c r="A67" s="13" t="s">
        <v>64</v>
      </c>
      <c r="B67" s="14">
        <v>52</v>
      </c>
      <c r="C67" s="12">
        <v>15000</v>
      </c>
      <c r="D67" s="12">
        <v>15000</v>
      </c>
    </row>
    <row r="68" spans="1:4" s="7" customFormat="1" x14ac:dyDescent="0.2">
      <c r="A68" s="13" t="s">
        <v>65</v>
      </c>
      <c r="B68" s="14">
        <v>53</v>
      </c>
      <c r="C68" s="12"/>
      <c r="D68" s="12"/>
    </row>
    <row r="69" spans="1:4" s="7" customFormat="1" x14ac:dyDescent="0.2">
      <c r="A69" s="13" t="s">
        <v>66</v>
      </c>
      <c r="B69" s="14">
        <v>54</v>
      </c>
      <c r="C69" s="12">
        <v>233261</v>
      </c>
      <c r="D69" s="12">
        <v>550406</v>
      </c>
    </row>
    <row r="70" spans="1:4" s="7" customFormat="1" x14ac:dyDescent="0.2">
      <c r="A70" s="13" t="s">
        <v>67</v>
      </c>
      <c r="B70" s="14">
        <v>55</v>
      </c>
      <c r="C70" s="12">
        <v>431633</v>
      </c>
      <c r="D70" s="12">
        <v>359029</v>
      </c>
    </row>
    <row r="71" spans="1:4" s="7" customFormat="1" x14ac:dyDescent="0.2">
      <c r="A71" s="13" t="s">
        <v>68</v>
      </c>
      <c r="B71" s="14">
        <v>56</v>
      </c>
      <c r="C71" s="12">
        <v>3944945</v>
      </c>
      <c r="D71" s="12">
        <v>1554339</v>
      </c>
    </row>
    <row r="72" spans="1:4" s="7" customFormat="1" x14ac:dyDescent="0.2">
      <c r="A72" s="13" t="s">
        <v>69</v>
      </c>
      <c r="B72" s="14"/>
      <c r="C72" s="12"/>
      <c r="D72" s="12"/>
    </row>
    <row r="73" spans="1:4" s="7" customFormat="1" x14ac:dyDescent="0.2">
      <c r="A73" s="13" t="s">
        <v>70</v>
      </c>
      <c r="B73" s="14">
        <v>56.1</v>
      </c>
      <c r="C73" s="12">
        <v>1871484</v>
      </c>
      <c r="D73" s="12">
        <v>1241883</v>
      </c>
    </row>
    <row r="74" spans="1:4" s="7" customFormat="1" x14ac:dyDescent="0.2">
      <c r="A74" s="13" t="s">
        <v>71</v>
      </c>
      <c r="B74" s="14">
        <v>56.2</v>
      </c>
      <c r="C74" s="12">
        <v>2073461</v>
      </c>
      <c r="D74" s="12">
        <v>312456</v>
      </c>
    </row>
    <row r="75" spans="1:4" s="7" customFormat="1" x14ac:dyDescent="0.2">
      <c r="A75" s="13" t="s">
        <v>72</v>
      </c>
      <c r="B75" s="14">
        <v>57</v>
      </c>
      <c r="C75" s="12">
        <v>4924839</v>
      </c>
      <c r="D75" s="12">
        <v>2778774</v>
      </c>
    </row>
    <row r="76" spans="1:4" x14ac:dyDescent="0.2">
      <c r="A76" s="13" t="s">
        <v>73</v>
      </c>
      <c r="B76" s="14">
        <v>58</v>
      </c>
      <c r="C76" s="12">
        <v>9349865</v>
      </c>
      <c r="D76" s="12">
        <v>6345720</v>
      </c>
    </row>
    <row r="77" spans="1:4" x14ac:dyDescent="0.2">
      <c r="A77" s="21" t="s">
        <v>78</v>
      </c>
      <c r="B77" s="22"/>
      <c r="C77" s="20">
        <f>(C41-C39-C63)/122400</f>
        <v>39.501560457516341</v>
      </c>
      <c r="D77" s="20">
        <f>(D41-D39-D63)/122400</f>
        <v>21.966307189542484</v>
      </c>
    </row>
    <row r="78" spans="1:4" s="7" customFormat="1" x14ac:dyDescent="0.2">
      <c r="A78" s="6"/>
      <c r="B78" s="3"/>
      <c r="C78" s="3"/>
      <c r="D78" s="3"/>
    </row>
    <row r="79" spans="1:4" s="7" customFormat="1" x14ac:dyDescent="0.2">
      <c r="A79" s="6"/>
      <c r="B79" s="3"/>
      <c r="C79" s="3"/>
      <c r="D79" s="3"/>
    </row>
    <row r="80" spans="1:4" s="7" customFormat="1" x14ac:dyDescent="0.2">
      <c r="A80" s="3" t="s">
        <v>74</v>
      </c>
      <c r="B80" s="3"/>
      <c r="C80" s="3"/>
      <c r="D80" s="3"/>
    </row>
    <row r="81" spans="1:4" s="7" customFormat="1" x14ac:dyDescent="0.2">
      <c r="A81" s="3" t="s">
        <v>75</v>
      </c>
      <c r="B81" s="3"/>
      <c r="C81" s="3"/>
      <c r="D81" s="3"/>
    </row>
    <row r="82" spans="1:4" s="7" customFormat="1" x14ac:dyDescent="0.2">
      <c r="A82" s="3" t="s">
        <v>76</v>
      </c>
      <c r="B82" s="3"/>
      <c r="C82" s="3"/>
      <c r="D82" s="3"/>
    </row>
    <row r="83" spans="1:4" s="7" customFormat="1" x14ac:dyDescent="0.2">
      <c r="A83" s="3" t="s">
        <v>79</v>
      </c>
      <c r="B83" s="3"/>
      <c r="C83" s="3"/>
      <c r="D83" s="3"/>
    </row>
    <row r="84" spans="1:4" s="7" customFormat="1" x14ac:dyDescent="0.2">
      <c r="A84" s="3" t="s">
        <v>2</v>
      </c>
      <c r="B84" s="3"/>
      <c r="C84" s="3"/>
      <c r="D84" s="3"/>
    </row>
  </sheetData>
  <mergeCells count="5">
    <mergeCell ref="B1:D1"/>
    <mergeCell ref="A5:D5"/>
    <mergeCell ref="A7:D7"/>
    <mergeCell ref="A8:D8"/>
    <mergeCell ref="A6:D6"/>
  </mergeCells>
  <phoneticPr fontId="3" type="noConversion"/>
  <printOptions horizontalCentered="1"/>
  <pageMargins left="0" right="0" top="0.19685039370078741" bottom="0.19685039370078741" header="0" footer="0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showGridLines="0" topLeftCell="A70" workbookViewId="0">
      <selection activeCell="A90" sqref="A90:A94"/>
    </sheetView>
  </sheetViews>
  <sheetFormatPr defaultRowHeight="12.75" x14ac:dyDescent="0.2"/>
  <cols>
    <col min="1" max="1" width="54.2851562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B1" s="2"/>
      <c r="C1" s="2"/>
      <c r="D1" s="17" t="s">
        <v>80</v>
      </c>
      <c r="E1" s="17"/>
      <c r="F1" s="17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F3" s="4" t="s">
        <v>81</v>
      </c>
    </row>
    <row r="4" spans="1:9" s="3" customFormat="1" x14ac:dyDescent="0.2">
      <c r="F4" s="4"/>
    </row>
    <row r="5" spans="1:9" s="3" customFormat="1" x14ac:dyDescent="0.2">
      <c r="A5" s="18" t="s">
        <v>82</v>
      </c>
      <c r="B5" s="18"/>
      <c r="C5" s="18"/>
      <c r="D5" s="18"/>
      <c r="E5" s="18"/>
      <c r="F5" s="18"/>
    </row>
    <row r="6" spans="1:9" s="3" customFormat="1" x14ac:dyDescent="0.2">
      <c r="A6" s="18" t="s">
        <v>5</v>
      </c>
      <c r="B6" s="18"/>
      <c r="C6" s="18"/>
      <c r="D6" s="18"/>
      <c r="E6" s="18"/>
      <c r="F6" s="18"/>
    </row>
    <row r="7" spans="1:9" s="3" customFormat="1" x14ac:dyDescent="0.2">
      <c r="A7" s="19" t="s">
        <v>77</v>
      </c>
      <c r="B7" s="19"/>
      <c r="C7" s="19"/>
      <c r="D7" s="19"/>
      <c r="E7" s="19"/>
      <c r="F7" s="19"/>
    </row>
    <row r="8" spans="1:9" s="3" customFormat="1" x14ac:dyDescent="0.2">
      <c r="A8" s="19" t="s">
        <v>10</v>
      </c>
      <c r="B8" s="19"/>
      <c r="C8" s="19"/>
      <c r="D8" s="19"/>
      <c r="E8" s="19"/>
      <c r="F8" s="19"/>
    </row>
    <row r="9" spans="1:9" s="3" customFormat="1" x14ac:dyDescent="0.2">
      <c r="F9" s="4" t="s">
        <v>0</v>
      </c>
    </row>
    <row r="10" spans="1:9" s="3" customFormat="1" ht="64.5" customHeight="1" x14ac:dyDescent="0.2">
      <c r="A10" s="23" t="s">
        <v>1</v>
      </c>
      <c r="B10" s="23" t="s">
        <v>6</v>
      </c>
      <c r="C10" s="23" t="s">
        <v>83</v>
      </c>
      <c r="D10" s="23" t="s">
        <v>84</v>
      </c>
      <c r="E10" s="23" t="s">
        <v>85</v>
      </c>
      <c r="F10" s="23" t="s">
        <v>86</v>
      </c>
    </row>
    <row r="11" spans="1:9" s="3" customFormat="1" x14ac:dyDescent="0.2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</row>
    <row r="12" spans="1:9" x14ac:dyDescent="0.2">
      <c r="A12" s="13" t="s">
        <v>87</v>
      </c>
      <c r="B12" s="14"/>
      <c r="C12" s="15"/>
      <c r="D12" s="15"/>
      <c r="E12" s="15"/>
      <c r="F12" s="15"/>
    </row>
    <row r="13" spans="1:9" x14ac:dyDescent="0.2">
      <c r="A13" s="13" t="s">
        <v>88</v>
      </c>
      <c r="B13" s="14"/>
      <c r="C13" s="12">
        <v>260561</v>
      </c>
      <c r="D13" s="12">
        <v>2112866</v>
      </c>
      <c r="E13" s="12">
        <v>199993</v>
      </c>
      <c r="F13" s="12">
        <v>1715223</v>
      </c>
    </row>
    <row r="14" spans="1:9" x14ac:dyDescent="0.2">
      <c r="A14" s="13" t="s">
        <v>89</v>
      </c>
      <c r="B14" s="14">
        <v>1</v>
      </c>
      <c r="C14" s="12">
        <v>188714</v>
      </c>
      <c r="D14" s="12">
        <v>3239876</v>
      </c>
      <c r="E14" s="12">
        <v>392596</v>
      </c>
      <c r="F14" s="12">
        <v>3252214</v>
      </c>
    </row>
    <row r="15" spans="1:9" x14ac:dyDescent="0.2">
      <c r="A15" s="13" t="s">
        <v>90</v>
      </c>
      <c r="B15" s="14">
        <v>2</v>
      </c>
      <c r="C15" s="12">
        <v>3522</v>
      </c>
      <c r="D15" s="12">
        <v>41649</v>
      </c>
      <c r="E15" s="12">
        <v>381</v>
      </c>
      <c r="F15" s="12">
        <v>381</v>
      </c>
    </row>
    <row r="16" spans="1:9" x14ac:dyDescent="0.2">
      <c r="A16" s="13" t="s">
        <v>91</v>
      </c>
      <c r="B16" s="14">
        <v>3</v>
      </c>
      <c r="C16" s="12">
        <v>-39708</v>
      </c>
      <c r="D16" s="12">
        <v>1135912</v>
      </c>
      <c r="E16" s="12">
        <v>144860</v>
      </c>
      <c r="F16" s="12">
        <v>1001087</v>
      </c>
    </row>
    <row r="17" spans="1:6" x14ac:dyDescent="0.2">
      <c r="A17" s="13" t="s">
        <v>92</v>
      </c>
      <c r="B17" s="14">
        <v>4</v>
      </c>
      <c r="C17" s="12">
        <v>231944</v>
      </c>
      <c r="D17" s="12">
        <v>2145613</v>
      </c>
      <c r="E17" s="12">
        <v>248117</v>
      </c>
      <c r="F17" s="12">
        <v>2251508</v>
      </c>
    </row>
    <row r="18" spans="1:6" x14ac:dyDescent="0.2">
      <c r="A18" s="13" t="s">
        <v>93</v>
      </c>
      <c r="B18" s="14">
        <v>5</v>
      </c>
      <c r="C18" s="12">
        <v>-141575</v>
      </c>
      <c r="D18" s="12">
        <v>215292</v>
      </c>
      <c r="E18" s="12">
        <v>106695</v>
      </c>
      <c r="F18" s="12">
        <v>825195</v>
      </c>
    </row>
    <row r="19" spans="1:6" ht="25.5" x14ac:dyDescent="0.2">
      <c r="A19" s="13" t="s">
        <v>94</v>
      </c>
      <c r="B19" s="14">
        <v>6</v>
      </c>
      <c r="C19" s="12">
        <v>-119818</v>
      </c>
      <c r="D19" s="12">
        <v>108285</v>
      </c>
      <c r="E19" s="12">
        <v>57666</v>
      </c>
      <c r="F19" s="12">
        <v>251943</v>
      </c>
    </row>
    <row r="20" spans="1:6" x14ac:dyDescent="0.2">
      <c r="A20" s="13" t="s">
        <v>95</v>
      </c>
      <c r="B20" s="14">
        <v>7</v>
      </c>
      <c r="C20" s="12">
        <v>253701</v>
      </c>
      <c r="D20" s="12">
        <v>2038606</v>
      </c>
      <c r="E20" s="12">
        <v>199088</v>
      </c>
      <c r="F20" s="12">
        <v>1678256</v>
      </c>
    </row>
    <row r="21" spans="1:6" ht="25.5" x14ac:dyDescent="0.2">
      <c r="A21" s="13" t="s">
        <v>96</v>
      </c>
      <c r="B21" s="14">
        <v>8</v>
      </c>
      <c r="C21" s="12">
        <v>6013</v>
      </c>
      <c r="D21" s="12">
        <v>71347</v>
      </c>
      <c r="E21" s="12">
        <v>677</v>
      </c>
      <c r="F21" s="12">
        <v>32435</v>
      </c>
    </row>
    <row r="22" spans="1:6" x14ac:dyDescent="0.2">
      <c r="A22" s="13" t="s">
        <v>97</v>
      </c>
      <c r="B22" s="14">
        <v>9</v>
      </c>
      <c r="C22" s="12">
        <v>847</v>
      </c>
      <c r="D22" s="12">
        <v>2913</v>
      </c>
      <c r="E22" s="12">
        <v>228</v>
      </c>
      <c r="F22" s="12">
        <v>4532</v>
      </c>
    </row>
    <row r="23" spans="1:6" x14ac:dyDescent="0.2">
      <c r="A23" s="13" t="s">
        <v>98</v>
      </c>
      <c r="B23" s="14"/>
      <c r="C23" s="12">
        <v>791731</v>
      </c>
      <c r="D23" s="12">
        <v>2316130</v>
      </c>
      <c r="E23" s="12">
        <v>4053</v>
      </c>
      <c r="F23" s="12">
        <v>633948</v>
      </c>
    </row>
    <row r="24" spans="1:6" x14ac:dyDescent="0.2">
      <c r="A24" s="13" t="s">
        <v>99</v>
      </c>
      <c r="B24" s="14">
        <v>10</v>
      </c>
      <c r="C24" s="12">
        <v>46279</v>
      </c>
      <c r="D24" s="12">
        <v>344676</v>
      </c>
      <c r="E24" s="12">
        <v>35929</v>
      </c>
      <c r="F24" s="12">
        <v>287478</v>
      </c>
    </row>
    <row r="25" spans="1:6" x14ac:dyDescent="0.2">
      <c r="A25" s="13" t="s">
        <v>100</v>
      </c>
      <c r="B25" s="14"/>
      <c r="C25" s="15"/>
      <c r="D25" s="24"/>
      <c r="E25" s="15"/>
      <c r="F25" s="15"/>
    </row>
    <row r="26" spans="1:6" ht="25.5" x14ac:dyDescent="0.2">
      <c r="A26" s="13" t="s">
        <v>101</v>
      </c>
      <c r="B26" s="14">
        <v>10.1</v>
      </c>
      <c r="C26" s="12">
        <v>40637</v>
      </c>
      <c r="D26" s="25">
        <v>317959</v>
      </c>
      <c r="E26" s="12">
        <v>34092</v>
      </c>
      <c r="F26" s="12">
        <v>282050</v>
      </c>
    </row>
    <row r="27" spans="1:6" x14ac:dyDescent="0.2">
      <c r="A27" s="13" t="s">
        <v>102</v>
      </c>
      <c r="B27" s="14">
        <v>10.199999999999999</v>
      </c>
      <c r="C27" s="12">
        <v>5642</v>
      </c>
      <c r="D27" s="25">
        <v>26717</v>
      </c>
      <c r="E27" s="12">
        <v>1837</v>
      </c>
      <c r="F27" s="12">
        <v>5428</v>
      </c>
    </row>
    <row r="28" spans="1:6" ht="25.5" x14ac:dyDescent="0.2">
      <c r="A28" s="13" t="s">
        <v>103</v>
      </c>
      <c r="B28" s="14">
        <v>11</v>
      </c>
      <c r="C28" s="12">
        <v>221205</v>
      </c>
      <c r="D28" s="25">
        <v>254582</v>
      </c>
      <c r="E28" s="12">
        <v>940</v>
      </c>
      <c r="F28" s="12">
        <v>198804</v>
      </c>
    </row>
    <row r="29" spans="1:6" x14ac:dyDescent="0.2">
      <c r="A29" s="13" t="s">
        <v>100</v>
      </c>
      <c r="B29" s="14"/>
      <c r="C29" s="15"/>
      <c r="D29" s="24"/>
      <c r="E29" s="15"/>
      <c r="F29" s="15"/>
    </row>
    <row r="30" spans="1:6" x14ac:dyDescent="0.2">
      <c r="A30" s="13" t="s">
        <v>104</v>
      </c>
      <c r="B30" s="14">
        <v>11.1</v>
      </c>
      <c r="C30" s="12">
        <v>221687</v>
      </c>
      <c r="D30" s="25">
        <v>256027</v>
      </c>
      <c r="E30" s="12">
        <v>850</v>
      </c>
      <c r="F30" s="12">
        <v>194880</v>
      </c>
    </row>
    <row r="31" spans="1:6" x14ac:dyDescent="0.2">
      <c r="A31" s="13" t="s">
        <v>105</v>
      </c>
      <c r="B31" s="14">
        <v>11.2</v>
      </c>
      <c r="C31" s="12">
        <v>-482</v>
      </c>
      <c r="D31" s="25">
        <v>-1445</v>
      </c>
      <c r="E31" s="12">
        <v>90</v>
      </c>
      <c r="F31" s="12">
        <v>3924</v>
      </c>
    </row>
    <row r="32" spans="1:6" ht="25.5" x14ac:dyDescent="0.2">
      <c r="A32" s="13" t="s">
        <v>106</v>
      </c>
      <c r="B32" s="14">
        <v>11.3</v>
      </c>
      <c r="C32" s="12"/>
      <c r="D32" s="25"/>
      <c r="E32" s="12"/>
      <c r="F32" s="12"/>
    </row>
    <row r="33" spans="1:6" x14ac:dyDescent="0.2">
      <c r="A33" s="13" t="s">
        <v>107</v>
      </c>
      <c r="B33" s="14">
        <v>11.4</v>
      </c>
      <c r="C33" s="12"/>
      <c r="D33" s="25"/>
      <c r="E33" s="12"/>
      <c r="F33" s="12"/>
    </row>
    <row r="34" spans="1:6" x14ac:dyDescent="0.2">
      <c r="A34" s="13" t="s">
        <v>108</v>
      </c>
      <c r="B34" s="14">
        <v>12</v>
      </c>
      <c r="C34" s="12">
        <v>524247</v>
      </c>
      <c r="D34" s="25">
        <v>1695547</v>
      </c>
      <c r="E34" s="12">
        <v>-32837</v>
      </c>
      <c r="F34" s="12">
        <v>109752</v>
      </c>
    </row>
    <row r="35" spans="1:6" x14ac:dyDescent="0.2">
      <c r="A35" s="13" t="s">
        <v>100</v>
      </c>
      <c r="B35" s="14"/>
      <c r="C35" s="15"/>
      <c r="D35" s="24"/>
      <c r="E35" s="15"/>
      <c r="F35" s="15"/>
    </row>
    <row r="36" spans="1:6" ht="38.25" x14ac:dyDescent="0.2">
      <c r="A36" s="13" t="s">
        <v>109</v>
      </c>
      <c r="B36" s="14">
        <v>12.1</v>
      </c>
      <c r="C36" s="12">
        <v>-47281</v>
      </c>
      <c r="D36" s="25">
        <v>-88614</v>
      </c>
      <c r="E36" s="12">
        <v>-6418</v>
      </c>
      <c r="F36" s="12">
        <v>-90508</v>
      </c>
    </row>
    <row r="37" spans="1:6" x14ac:dyDescent="0.2">
      <c r="A37" s="13" t="s">
        <v>110</v>
      </c>
      <c r="B37" s="14">
        <v>12.2</v>
      </c>
      <c r="C37" s="12">
        <v>571528</v>
      </c>
      <c r="D37" s="25">
        <v>1784161</v>
      </c>
      <c r="E37" s="12">
        <v>-26419</v>
      </c>
      <c r="F37" s="12">
        <v>200260</v>
      </c>
    </row>
    <row r="38" spans="1:6" ht="25.5" x14ac:dyDescent="0.2">
      <c r="A38" s="13" t="s">
        <v>111</v>
      </c>
      <c r="B38" s="14">
        <v>12.3</v>
      </c>
      <c r="C38" s="12"/>
      <c r="D38" s="25"/>
      <c r="E38" s="12"/>
      <c r="F38" s="12"/>
    </row>
    <row r="39" spans="1:6" x14ac:dyDescent="0.2">
      <c r="A39" s="13" t="s">
        <v>112</v>
      </c>
      <c r="B39" s="14">
        <v>12.4</v>
      </c>
      <c r="C39" s="12"/>
      <c r="D39" s="12"/>
      <c r="E39" s="12"/>
      <c r="F39" s="12"/>
    </row>
    <row r="40" spans="1:6" x14ac:dyDescent="0.2">
      <c r="A40" s="13" t="s">
        <v>113</v>
      </c>
      <c r="B40" s="14">
        <v>13</v>
      </c>
      <c r="C40" s="12">
        <v>0</v>
      </c>
      <c r="D40" s="12">
        <v>17206</v>
      </c>
      <c r="E40" s="12">
        <v>22</v>
      </c>
      <c r="F40" s="12">
        <v>37694</v>
      </c>
    </row>
    <row r="41" spans="1:6" x14ac:dyDescent="0.2">
      <c r="A41" s="13" t="s">
        <v>114</v>
      </c>
      <c r="B41" s="14">
        <v>14</v>
      </c>
      <c r="C41" s="12">
        <v>0</v>
      </c>
      <c r="D41" s="12">
        <v>4119</v>
      </c>
      <c r="E41" s="12">
        <v>-1</v>
      </c>
      <c r="F41" s="12">
        <v>220</v>
      </c>
    </row>
    <row r="42" spans="1:6" x14ac:dyDescent="0.2">
      <c r="A42" s="13" t="s">
        <v>115</v>
      </c>
      <c r="B42" s="14"/>
      <c r="C42" s="12">
        <v>1080</v>
      </c>
      <c r="D42" s="12">
        <v>11981</v>
      </c>
      <c r="E42" s="12">
        <v>1828</v>
      </c>
      <c r="F42" s="12">
        <v>6682</v>
      </c>
    </row>
    <row r="43" spans="1:6" ht="25.5" x14ac:dyDescent="0.2">
      <c r="A43" s="13" t="s">
        <v>116</v>
      </c>
      <c r="B43" s="14">
        <v>15</v>
      </c>
      <c r="C43" s="12">
        <v>-2</v>
      </c>
      <c r="D43" s="12">
        <v>-195</v>
      </c>
      <c r="E43" s="12">
        <v>-98</v>
      </c>
      <c r="F43" s="12">
        <v>-363</v>
      </c>
    </row>
    <row r="44" spans="1:6" x14ac:dyDescent="0.2">
      <c r="A44" s="13" t="s">
        <v>117</v>
      </c>
      <c r="B44" s="14">
        <v>16</v>
      </c>
      <c r="C44" s="12">
        <v>1082</v>
      </c>
      <c r="D44" s="12">
        <v>12176</v>
      </c>
      <c r="E44" s="12">
        <v>1926</v>
      </c>
      <c r="F44" s="12">
        <v>7045</v>
      </c>
    </row>
    <row r="45" spans="1:6" x14ac:dyDescent="0.2">
      <c r="A45" s="13" t="s">
        <v>118</v>
      </c>
      <c r="B45" s="14">
        <v>17</v>
      </c>
      <c r="C45" s="12"/>
      <c r="D45" s="12"/>
      <c r="E45" s="12"/>
      <c r="F45" s="12"/>
    </row>
    <row r="46" spans="1:6" x14ac:dyDescent="0.2">
      <c r="A46" s="13" t="s">
        <v>119</v>
      </c>
      <c r="B46" s="14">
        <v>18</v>
      </c>
      <c r="C46" s="12">
        <v>1053372</v>
      </c>
      <c r="D46" s="12">
        <v>4440977</v>
      </c>
      <c r="E46" s="12">
        <v>205874</v>
      </c>
      <c r="F46" s="12">
        <v>2355853</v>
      </c>
    </row>
    <row r="47" spans="1:6" x14ac:dyDescent="0.2">
      <c r="A47" s="13" t="s">
        <v>120</v>
      </c>
      <c r="B47" s="14"/>
      <c r="C47" s="15"/>
      <c r="D47" s="15"/>
      <c r="E47" s="15"/>
      <c r="F47" s="15"/>
    </row>
    <row r="48" spans="1:6" ht="25.5" x14ac:dyDescent="0.2">
      <c r="A48" s="13" t="s">
        <v>121</v>
      </c>
      <c r="B48" s="14">
        <v>19</v>
      </c>
      <c r="C48" s="12">
        <v>91694</v>
      </c>
      <c r="D48" s="12">
        <v>1035259</v>
      </c>
      <c r="E48" s="12">
        <v>76452</v>
      </c>
      <c r="F48" s="12">
        <v>781762</v>
      </c>
    </row>
    <row r="49" spans="1:6" ht="25.5" x14ac:dyDescent="0.2">
      <c r="A49" s="13" t="s">
        <v>122</v>
      </c>
      <c r="B49" s="14">
        <v>20</v>
      </c>
      <c r="C49" s="12">
        <v>0</v>
      </c>
      <c r="D49" s="12">
        <v>832</v>
      </c>
      <c r="E49" s="12">
        <v>1322</v>
      </c>
      <c r="F49" s="12">
        <v>8024</v>
      </c>
    </row>
    <row r="50" spans="1:6" ht="25.5" x14ac:dyDescent="0.2">
      <c r="A50" s="13" t="s">
        <v>123</v>
      </c>
      <c r="B50" s="14">
        <v>21</v>
      </c>
      <c r="C50" s="12">
        <v>3373</v>
      </c>
      <c r="D50" s="12">
        <v>179856</v>
      </c>
      <c r="E50" s="12">
        <v>2503</v>
      </c>
      <c r="F50" s="12">
        <v>42021</v>
      </c>
    </row>
    <row r="51" spans="1:6" x14ac:dyDescent="0.2">
      <c r="A51" s="13" t="s">
        <v>124</v>
      </c>
      <c r="B51" s="14">
        <v>22</v>
      </c>
      <c r="C51" s="12">
        <v>284</v>
      </c>
      <c r="D51" s="12">
        <v>16295</v>
      </c>
      <c r="E51" s="12">
        <v>6326</v>
      </c>
      <c r="F51" s="12">
        <v>42092</v>
      </c>
    </row>
    <row r="52" spans="1:6" x14ac:dyDescent="0.2">
      <c r="A52" s="13" t="s">
        <v>125</v>
      </c>
      <c r="B52" s="14">
        <v>23</v>
      </c>
      <c r="C52" s="12">
        <v>88037</v>
      </c>
      <c r="D52" s="12">
        <v>839940</v>
      </c>
      <c r="E52" s="12">
        <v>68945</v>
      </c>
      <c r="F52" s="12">
        <v>705673</v>
      </c>
    </row>
    <row r="53" spans="1:6" x14ac:dyDescent="0.2">
      <c r="A53" s="13" t="s">
        <v>126</v>
      </c>
      <c r="B53" s="14">
        <v>24</v>
      </c>
      <c r="C53" s="12">
        <v>12692</v>
      </c>
      <c r="D53" s="12">
        <v>112475</v>
      </c>
      <c r="E53" s="12">
        <v>10362</v>
      </c>
      <c r="F53" s="12">
        <v>95472</v>
      </c>
    </row>
    <row r="54" spans="1:6" ht="25.5" x14ac:dyDescent="0.2">
      <c r="A54" s="13" t="s">
        <v>127</v>
      </c>
      <c r="B54" s="14">
        <v>25</v>
      </c>
      <c r="C54" s="12"/>
      <c r="D54" s="12"/>
      <c r="E54" s="12"/>
      <c r="F54" s="12"/>
    </row>
    <row r="55" spans="1:6" ht="25.5" x14ac:dyDescent="0.2">
      <c r="A55" s="13" t="s">
        <v>128</v>
      </c>
      <c r="B55" s="14">
        <v>26</v>
      </c>
      <c r="C55" s="12"/>
      <c r="D55" s="12"/>
      <c r="E55" s="12"/>
      <c r="F55" s="12"/>
    </row>
    <row r="56" spans="1:6" ht="25.5" x14ac:dyDescent="0.2">
      <c r="A56" s="13" t="s">
        <v>129</v>
      </c>
      <c r="B56" s="14">
        <v>27</v>
      </c>
      <c r="C56" s="12"/>
      <c r="D56" s="12"/>
      <c r="E56" s="12"/>
      <c r="F56" s="12"/>
    </row>
    <row r="57" spans="1:6" ht="25.5" x14ac:dyDescent="0.2">
      <c r="A57" s="13" t="s">
        <v>130</v>
      </c>
      <c r="B57" s="14">
        <v>28</v>
      </c>
      <c r="C57" s="12"/>
      <c r="D57" s="12"/>
      <c r="E57" s="12"/>
      <c r="F57" s="12"/>
    </row>
    <row r="58" spans="1:6" x14ac:dyDescent="0.2">
      <c r="A58" s="13" t="s">
        <v>131</v>
      </c>
      <c r="B58" s="14">
        <v>29</v>
      </c>
      <c r="C58" s="12">
        <v>67131</v>
      </c>
      <c r="D58" s="12">
        <v>151276</v>
      </c>
      <c r="E58" s="12">
        <v>-47925</v>
      </c>
      <c r="F58" s="12">
        <v>-251505</v>
      </c>
    </row>
    <row r="59" spans="1:6" ht="25.5" x14ac:dyDescent="0.2">
      <c r="A59" s="13" t="s">
        <v>132</v>
      </c>
      <c r="B59" s="14">
        <v>30</v>
      </c>
      <c r="C59" s="12">
        <v>48041</v>
      </c>
      <c r="D59" s="12">
        <v>64683</v>
      </c>
      <c r="E59" s="12">
        <v>14058</v>
      </c>
      <c r="F59" s="12">
        <v>53580</v>
      </c>
    </row>
    <row r="60" spans="1:6" x14ac:dyDescent="0.2">
      <c r="A60" s="13" t="s">
        <v>133</v>
      </c>
      <c r="B60" s="14">
        <v>31</v>
      </c>
      <c r="C60" s="12">
        <v>67146</v>
      </c>
      <c r="D60" s="12">
        <v>363530</v>
      </c>
      <c r="E60" s="12">
        <v>17907</v>
      </c>
      <c r="F60" s="12">
        <v>118195</v>
      </c>
    </row>
    <row r="61" spans="1:6" ht="25.5" x14ac:dyDescent="0.2">
      <c r="A61" s="13" t="s">
        <v>134</v>
      </c>
      <c r="B61" s="14">
        <v>32</v>
      </c>
      <c r="C61" s="12">
        <v>4320</v>
      </c>
      <c r="D61" s="12">
        <v>323338</v>
      </c>
      <c r="E61" s="12">
        <v>1870</v>
      </c>
      <c r="F61" s="12">
        <v>18838</v>
      </c>
    </row>
    <row r="62" spans="1:6" x14ac:dyDescent="0.2">
      <c r="A62" s="13" t="s">
        <v>135</v>
      </c>
      <c r="B62" s="14">
        <v>33</v>
      </c>
      <c r="C62" s="12"/>
      <c r="D62" s="12"/>
      <c r="E62" s="12"/>
      <c r="F62" s="12"/>
    </row>
    <row r="63" spans="1:6" ht="25.5" x14ac:dyDescent="0.2">
      <c r="A63" s="13" t="s">
        <v>136</v>
      </c>
      <c r="B63" s="14">
        <v>34</v>
      </c>
      <c r="C63" s="12"/>
      <c r="D63" s="12"/>
      <c r="E63" s="12"/>
      <c r="F63" s="12"/>
    </row>
    <row r="64" spans="1:6" ht="25.5" x14ac:dyDescent="0.2">
      <c r="A64" s="13" t="s">
        <v>137</v>
      </c>
      <c r="B64" s="14">
        <v>35</v>
      </c>
      <c r="C64" s="12">
        <v>23177</v>
      </c>
      <c r="D64" s="12">
        <v>168655</v>
      </c>
      <c r="E64" s="12">
        <v>13742</v>
      </c>
      <c r="F64" s="12">
        <v>106034</v>
      </c>
    </row>
    <row r="65" spans="1:6" x14ac:dyDescent="0.2">
      <c r="A65" s="13" t="s">
        <v>138</v>
      </c>
      <c r="B65" s="14">
        <v>36</v>
      </c>
      <c r="C65" s="12">
        <v>2111</v>
      </c>
      <c r="D65" s="12">
        <v>11618</v>
      </c>
      <c r="E65" s="12">
        <v>965</v>
      </c>
      <c r="F65" s="12">
        <v>13297</v>
      </c>
    </row>
    <row r="66" spans="1:6" x14ac:dyDescent="0.2">
      <c r="A66" s="13" t="s">
        <v>100</v>
      </c>
      <c r="B66" s="14"/>
      <c r="C66" s="15"/>
      <c r="D66" s="15"/>
      <c r="E66" s="15"/>
      <c r="F66" s="15"/>
    </row>
    <row r="67" spans="1:6" x14ac:dyDescent="0.2">
      <c r="A67" s="13" t="s">
        <v>139</v>
      </c>
      <c r="B67" s="14">
        <v>36.1</v>
      </c>
      <c r="C67" s="12">
        <v>2111</v>
      </c>
      <c r="D67" s="12">
        <v>11618</v>
      </c>
      <c r="E67" s="12">
        <v>965</v>
      </c>
      <c r="F67" s="12">
        <v>13221</v>
      </c>
    </row>
    <row r="68" spans="1:6" x14ac:dyDescent="0.2">
      <c r="A68" s="13" t="s">
        <v>140</v>
      </c>
      <c r="B68" s="14">
        <v>37</v>
      </c>
      <c r="C68" s="12">
        <v>18</v>
      </c>
      <c r="D68" s="12">
        <v>126</v>
      </c>
      <c r="E68" s="12">
        <v>0</v>
      </c>
      <c r="F68" s="12">
        <v>1927</v>
      </c>
    </row>
    <row r="69" spans="1:6" x14ac:dyDescent="0.2">
      <c r="A69" s="13" t="s">
        <v>141</v>
      </c>
      <c r="B69" s="14">
        <v>38</v>
      </c>
      <c r="C69" s="12">
        <v>0</v>
      </c>
      <c r="D69" s="12">
        <v>125</v>
      </c>
      <c r="E69" s="12">
        <v>20</v>
      </c>
      <c r="F69" s="12">
        <v>45076</v>
      </c>
    </row>
    <row r="70" spans="1:6" x14ac:dyDescent="0.2">
      <c r="A70" s="13" t="s">
        <v>142</v>
      </c>
      <c r="B70" s="14">
        <v>39</v>
      </c>
      <c r="C70" s="12">
        <v>18</v>
      </c>
      <c r="D70" s="12">
        <v>1</v>
      </c>
      <c r="E70" s="12">
        <v>-20</v>
      </c>
      <c r="F70" s="12">
        <v>-43149</v>
      </c>
    </row>
    <row r="71" spans="1:6" x14ac:dyDescent="0.2">
      <c r="A71" s="13" t="s">
        <v>143</v>
      </c>
      <c r="B71" s="14">
        <v>40</v>
      </c>
      <c r="C71" s="12">
        <v>137115</v>
      </c>
      <c r="D71" s="12">
        <v>1090281</v>
      </c>
      <c r="E71" s="12">
        <v>109414</v>
      </c>
      <c r="F71" s="12">
        <v>938546</v>
      </c>
    </row>
    <row r="72" spans="1:6" x14ac:dyDescent="0.2">
      <c r="A72" s="13" t="s">
        <v>100</v>
      </c>
      <c r="B72" s="14"/>
      <c r="C72" s="15"/>
      <c r="D72" s="15"/>
      <c r="E72" s="15"/>
      <c r="F72" s="15"/>
    </row>
    <row r="73" spans="1:6" x14ac:dyDescent="0.2">
      <c r="A73" s="13" t="s">
        <v>144</v>
      </c>
      <c r="B73" s="14">
        <v>40.1</v>
      </c>
      <c r="C73" s="12">
        <v>73057</v>
      </c>
      <c r="D73" s="12">
        <v>676221</v>
      </c>
      <c r="E73" s="12">
        <v>65989</v>
      </c>
      <c r="F73" s="12">
        <v>577934</v>
      </c>
    </row>
    <row r="74" spans="1:6" ht="25.5" x14ac:dyDescent="0.2">
      <c r="A74" s="13" t="s">
        <v>145</v>
      </c>
      <c r="B74" s="14">
        <v>40.200000000000003</v>
      </c>
      <c r="C74" s="12">
        <v>8503</v>
      </c>
      <c r="D74" s="12">
        <v>83678</v>
      </c>
      <c r="E74" s="12">
        <v>7495</v>
      </c>
      <c r="F74" s="12">
        <v>74458</v>
      </c>
    </row>
    <row r="75" spans="1:6" x14ac:dyDescent="0.2">
      <c r="A75" s="13" t="s">
        <v>146</v>
      </c>
      <c r="B75" s="14">
        <v>40.299999999999997</v>
      </c>
      <c r="C75" s="12">
        <v>4138</v>
      </c>
      <c r="D75" s="12">
        <v>39850</v>
      </c>
      <c r="E75" s="12">
        <v>3302</v>
      </c>
      <c r="F75" s="12">
        <v>36494</v>
      </c>
    </row>
    <row r="76" spans="1:6" x14ac:dyDescent="0.2">
      <c r="A76" s="13" t="s">
        <v>147</v>
      </c>
      <c r="B76" s="14">
        <v>41</v>
      </c>
      <c r="C76" s="12">
        <v>4671</v>
      </c>
      <c r="D76" s="12">
        <v>41127</v>
      </c>
      <c r="E76" s="12">
        <v>4600</v>
      </c>
      <c r="F76" s="12">
        <v>40664</v>
      </c>
    </row>
    <row r="77" spans="1:6" x14ac:dyDescent="0.2">
      <c r="A77" s="13" t="s">
        <v>148</v>
      </c>
      <c r="B77" s="14">
        <v>42</v>
      </c>
      <c r="C77" s="12">
        <v>224</v>
      </c>
      <c r="D77" s="12">
        <v>12764</v>
      </c>
      <c r="E77" s="12">
        <v>1560</v>
      </c>
      <c r="F77" s="12">
        <v>17504</v>
      </c>
    </row>
    <row r="78" spans="1:6" x14ac:dyDescent="0.2">
      <c r="A78" s="13" t="s">
        <v>149</v>
      </c>
      <c r="B78" s="14">
        <v>43</v>
      </c>
      <c r="C78" s="12">
        <v>345290</v>
      </c>
      <c r="D78" s="12">
        <v>2362519</v>
      </c>
      <c r="E78" s="12">
        <v>159022</v>
      </c>
      <c r="F78" s="12">
        <v>1627649</v>
      </c>
    </row>
    <row r="79" spans="1:6" x14ac:dyDescent="0.2">
      <c r="A79" s="13" t="s">
        <v>150</v>
      </c>
      <c r="B79" s="14">
        <v>44</v>
      </c>
      <c r="C79" s="12">
        <v>708082</v>
      </c>
      <c r="D79" s="12">
        <v>2078458</v>
      </c>
      <c r="E79" s="12">
        <v>46852</v>
      </c>
      <c r="F79" s="12">
        <v>728204</v>
      </c>
    </row>
    <row r="80" spans="1:6" x14ac:dyDescent="0.2">
      <c r="A80" s="13" t="s">
        <v>151</v>
      </c>
      <c r="B80" s="14">
        <v>45</v>
      </c>
      <c r="C80" s="12"/>
      <c r="D80" s="12"/>
      <c r="E80" s="12"/>
      <c r="F80" s="12"/>
    </row>
    <row r="81" spans="1:6" ht="25.5" x14ac:dyDescent="0.2">
      <c r="A81" s="13" t="s">
        <v>152</v>
      </c>
      <c r="B81" s="14">
        <v>46</v>
      </c>
      <c r="C81" s="12">
        <v>708082</v>
      </c>
      <c r="D81" s="12">
        <v>2078458</v>
      </c>
      <c r="E81" s="12">
        <v>46852</v>
      </c>
      <c r="F81" s="12">
        <v>728204</v>
      </c>
    </row>
    <row r="82" spans="1:6" x14ac:dyDescent="0.2">
      <c r="A82" s="13" t="s">
        <v>153</v>
      </c>
      <c r="B82" s="14">
        <v>47</v>
      </c>
      <c r="C82" s="12">
        <v>944</v>
      </c>
      <c r="D82" s="12">
        <v>4997</v>
      </c>
      <c r="E82" s="12">
        <v>119</v>
      </c>
      <c r="F82" s="12">
        <v>2264</v>
      </c>
    </row>
    <row r="83" spans="1:6" x14ac:dyDescent="0.2">
      <c r="A83" s="13" t="s">
        <v>69</v>
      </c>
      <c r="B83" s="14"/>
      <c r="C83" s="15"/>
      <c r="D83" s="15"/>
      <c r="E83" s="15"/>
      <c r="F83" s="15"/>
    </row>
    <row r="84" spans="1:6" x14ac:dyDescent="0.2">
      <c r="A84" s="13" t="s">
        <v>154</v>
      </c>
      <c r="B84" s="14">
        <v>47.1</v>
      </c>
      <c r="C84" s="12">
        <v>0</v>
      </c>
      <c r="D84" s="12">
        <v>614</v>
      </c>
      <c r="E84" s="12">
        <v>0</v>
      </c>
      <c r="F84" s="12">
        <v>0</v>
      </c>
    </row>
    <row r="85" spans="1:6" x14ac:dyDescent="0.2">
      <c r="A85" s="13" t="s">
        <v>155</v>
      </c>
      <c r="B85" s="14">
        <v>47.2</v>
      </c>
      <c r="C85" s="12">
        <v>944</v>
      </c>
      <c r="D85" s="12">
        <v>4383</v>
      </c>
      <c r="E85" s="12">
        <v>119</v>
      </c>
      <c r="F85" s="12">
        <v>2264</v>
      </c>
    </row>
    <row r="86" spans="1:6" x14ac:dyDescent="0.2">
      <c r="A86" s="13" t="s">
        <v>156</v>
      </c>
      <c r="B86" s="14">
        <v>48</v>
      </c>
      <c r="C86" s="12">
        <v>707138</v>
      </c>
      <c r="D86" s="12">
        <v>2073461</v>
      </c>
      <c r="E86" s="12">
        <v>46733</v>
      </c>
      <c r="F86" s="12">
        <v>725940</v>
      </c>
    </row>
    <row r="88" spans="1:6" s="3" customFormat="1" x14ac:dyDescent="0.2">
      <c r="A88" s="6"/>
      <c r="B88" s="16"/>
      <c r="C88" s="16"/>
      <c r="D88" s="16"/>
    </row>
    <row r="89" spans="1:6" s="3" customFormat="1" x14ac:dyDescent="0.2">
      <c r="A89" s="6"/>
      <c r="B89" s="16"/>
      <c r="C89" s="16"/>
      <c r="D89" s="16"/>
    </row>
    <row r="90" spans="1:6" s="3" customFormat="1" x14ac:dyDescent="0.2">
      <c r="A90" s="3" t="s">
        <v>74</v>
      </c>
      <c r="B90" s="16"/>
      <c r="C90" s="16"/>
      <c r="D90" s="16"/>
    </row>
    <row r="91" spans="1:6" s="3" customFormat="1" x14ac:dyDescent="0.2">
      <c r="A91" s="3" t="s">
        <v>75</v>
      </c>
      <c r="B91" s="16"/>
      <c r="C91" s="16"/>
      <c r="D91" s="16"/>
    </row>
    <row r="92" spans="1:6" s="3" customFormat="1" x14ac:dyDescent="0.2">
      <c r="A92" s="3" t="s">
        <v>76</v>
      </c>
      <c r="B92" s="16"/>
      <c r="C92" s="16"/>
      <c r="D92" s="16"/>
    </row>
    <row r="93" spans="1:6" s="3" customFormat="1" x14ac:dyDescent="0.2">
      <c r="A93" s="3" t="s">
        <v>79</v>
      </c>
      <c r="B93" s="16"/>
      <c r="C93" s="16"/>
      <c r="D93" s="16"/>
    </row>
    <row r="94" spans="1:6" s="3" customFormat="1" x14ac:dyDescent="0.2">
      <c r="A94" s="3" t="s">
        <v>2</v>
      </c>
      <c r="B94" s="16"/>
      <c r="C94" s="16"/>
      <c r="D94" s="16"/>
    </row>
  </sheetData>
  <mergeCells count="5">
    <mergeCell ref="D1:F1"/>
    <mergeCell ref="A5:F5"/>
    <mergeCell ref="A6:F6"/>
    <mergeCell ref="A7:F7"/>
    <mergeCell ref="A8:F8"/>
  </mergeCells>
  <printOptions horizontalCentered="1"/>
  <pageMargins left="0" right="0" top="0.19685039370078741" bottom="0.19685039370078741" header="0" footer="0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opLeftCell="A40" workbookViewId="0">
      <selection activeCell="A69" sqref="A69:A73"/>
    </sheetView>
  </sheetViews>
  <sheetFormatPr defaultRowHeight="12.75" x14ac:dyDescent="0.2"/>
  <cols>
    <col min="1" max="1" width="72.85546875" customWidth="1"/>
    <col min="2" max="2" width="13.7109375" customWidth="1"/>
    <col min="3" max="3" width="18.140625" customWidth="1"/>
    <col min="4" max="4" width="20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B1" s="17" t="s">
        <v>157</v>
      </c>
      <c r="C1" s="17"/>
      <c r="D1" s="17"/>
      <c r="E1" s="5"/>
      <c r="F1" s="5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D3" s="4" t="s">
        <v>158</v>
      </c>
    </row>
    <row r="4" spans="1:9" s="3" customFormat="1" x14ac:dyDescent="0.2">
      <c r="F4" s="4"/>
    </row>
    <row r="5" spans="1:9" s="3" customFormat="1" x14ac:dyDescent="0.2">
      <c r="A5" s="18" t="s">
        <v>159</v>
      </c>
      <c r="B5" s="18"/>
      <c r="C5" s="18"/>
      <c r="D5" s="18"/>
      <c r="E5" s="26"/>
      <c r="F5" s="26"/>
    </row>
    <row r="6" spans="1:9" s="3" customFormat="1" x14ac:dyDescent="0.2">
      <c r="A6" s="18" t="s">
        <v>5</v>
      </c>
      <c r="B6" s="18"/>
      <c r="C6" s="18"/>
      <c r="D6" s="18"/>
      <c r="E6" s="26"/>
      <c r="F6" s="26"/>
    </row>
    <row r="7" spans="1:9" s="3" customFormat="1" x14ac:dyDescent="0.2">
      <c r="A7" s="19" t="s">
        <v>160</v>
      </c>
      <c r="B7" s="19"/>
      <c r="C7" s="19"/>
      <c r="D7" s="19"/>
    </row>
    <row r="8" spans="1:9" s="3" customFormat="1" x14ac:dyDescent="0.2">
      <c r="A8" s="19" t="s">
        <v>10</v>
      </c>
      <c r="B8" s="19"/>
      <c r="C8" s="19"/>
      <c r="D8" s="19"/>
    </row>
    <row r="9" spans="1:9" s="3" customFormat="1" x14ac:dyDescent="0.2">
      <c r="A9" s="16"/>
      <c r="B9" s="16"/>
      <c r="C9" s="16"/>
      <c r="D9" s="16"/>
      <c r="E9" s="16"/>
      <c r="F9" s="16"/>
    </row>
    <row r="10" spans="1:9" s="3" customFormat="1" x14ac:dyDescent="0.2">
      <c r="D10" s="4" t="s">
        <v>0</v>
      </c>
    </row>
    <row r="11" spans="1:9" s="3" customFormat="1" ht="54.75" customHeight="1" x14ac:dyDescent="0.2">
      <c r="A11" s="8" t="s">
        <v>1</v>
      </c>
      <c r="B11" s="9" t="s">
        <v>161</v>
      </c>
      <c r="C11" s="8" t="s">
        <v>84</v>
      </c>
      <c r="D11" s="8" t="s">
        <v>86</v>
      </c>
    </row>
    <row r="12" spans="1:9" s="3" customFormat="1" x14ac:dyDescent="0.2">
      <c r="A12" s="8">
        <v>1</v>
      </c>
      <c r="B12" s="8">
        <v>2</v>
      </c>
      <c r="C12" s="8">
        <v>3</v>
      </c>
      <c r="D12" s="8">
        <v>4</v>
      </c>
    </row>
    <row r="13" spans="1:9" x14ac:dyDescent="0.2">
      <c r="A13" s="13" t="s">
        <v>162</v>
      </c>
      <c r="B13" s="14"/>
      <c r="C13" s="12">
        <v>2078458</v>
      </c>
      <c r="D13" s="12">
        <v>728204</v>
      </c>
    </row>
    <row r="14" spans="1:9" x14ac:dyDescent="0.2">
      <c r="A14" s="13" t="s">
        <v>163</v>
      </c>
      <c r="B14" s="14"/>
      <c r="C14" s="12">
        <v>37816</v>
      </c>
      <c r="D14" s="12">
        <v>-8102</v>
      </c>
    </row>
    <row r="15" spans="1:9" x14ac:dyDescent="0.2">
      <c r="A15" s="13" t="s">
        <v>164</v>
      </c>
      <c r="B15" s="14">
        <v>1</v>
      </c>
      <c r="C15" s="12">
        <v>38001</v>
      </c>
      <c r="D15" s="12">
        <v>36072</v>
      </c>
    </row>
    <row r="16" spans="1:9" x14ac:dyDescent="0.2">
      <c r="A16" s="13" t="s">
        <v>165</v>
      </c>
      <c r="B16" s="14">
        <v>2</v>
      </c>
      <c r="C16" s="12">
        <v>-185</v>
      </c>
      <c r="D16" s="12">
        <v>-44174</v>
      </c>
    </row>
    <row r="17" spans="1:4" x14ac:dyDescent="0.2">
      <c r="A17" s="13" t="s">
        <v>166</v>
      </c>
      <c r="B17" s="14">
        <v>3</v>
      </c>
      <c r="C17" s="12"/>
      <c r="D17" s="12"/>
    </row>
    <row r="18" spans="1:4" x14ac:dyDescent="0.2">
      <c r="A18" s="13" t="s">
        <v>167</v>
      </c>
      <c r="B18" s="14">
        <v>6</v>
      </c>
      <c r="C18" s="12"/>
      <c r="D18" s="12"/>
    </row>
    <row r="19" spans="1:4" x14ac:dyDescent="0.2">
      <c r="A19" s="13" t="s">
        <v>168</v>
      </c>
      <c r="B19" s="14"/>
      <c r="C19" s="12">
        <v>2116274</v>
      </c>
      <c r="D19" s="12">
        <v>720102</v>
      </c>
    </row>
    <row r="20" spans="1:4" x14ac:dyDescent="0.2">
      <c r="A20" s="13" t="s">
        <v>169</v>
      </c>
      <c r="B20" s="14"/>
      <c r="C20" s="12">
        <v>-2856435</v>
      </c>
      <c r="D20" s="12">
        <v>-1562187</v>
      </c>
    </row>
    <row r="21" spans="1:4" x14ac:dyDescent="0.2">
      <c r="A21" s="13" t="s">
        <v>170</v>
      </c>
      <c r="B21" s="14">
        <v>7</v>
      </c>
      <c r="C21" s="12">
        <v>-1253137</v>
      </c>
      <c r="D21" s="12">
        <v>-293253</v>
      </c>
    </row>
    <row r="22" spans="1:4" ht="25.5" x14ac:dyDescent="0.2">
      <c r="A22" s="13" t="s">
        <v>171</v>
      </c>
      <c r="B22" s="14">
        <v>8</v>
      </c>
      <c r="C22" s="12">
        <v>-915211</v>
      </c>
      <c r="D22" s="12">
        <v>-869051</v>
      </c>
    </row>
    <row r="23" spans="1:4" x14ac:dyDescent="0.2">
      <c r="A23" s="13" t="s">
        <v>172</v>
      </c>
      <c r="B23" s="14">
        <v>9</v>
      </c>
      <c r="C23" s="12">
        <v>5371</v>
      </c>
      <c r="D23" s="12">
        <v>-27178</v>
      </c>
    </row>
    <row r="24" spans="1:4" x14ac:dyDescent="0.2">
      <c r="A24" s="13" t="s">
        <v>173</v>
      </c>
      <c r="B24" s="14">
        <v>10</v>
      </c>
      <c r="C24" s="12">
        <v>-496306</v>
      </c>
      <c r="D24" s="12">
        <v>-324361</v>
      </c>
    </row>
    <row r="25" spans="1:4" ht="25.5" x14ac:dyDescent="0.2">
      <c r="A25" s="13" t="s">
        <v>174</v>
      </c>
      <c r="B25" s="14">
        <v>11</v>
      </c>
      <c r="C25" s="12">
        <v>-70554</v>
      </c>
      <c r="D25" s="12">
        <v>-2354</v>
      </c>
    </row>
    <row r="26" spans="1:4" x14ac:dyDescent="0.2">
      <c r="A26" s="13" t="s">
        <v>175</v>
      </c>
      <c r="B26" s="14">
        <v>42309</v>
      </c>
      <c r="C26" s="12">
        <v>-25184</v>
      </c>
      <c r="D26" s="12">
        <v>13903</v>
      </c>
    </row>
    <row r="27" spans="1:4" x14ac:dyDescent="0.2">
      <c r="A27" s="13" t="s">
        <v>176</v>
      </c>
      <c r="B27" s="14">
        <v>12</v>
      </c>
      <c r="C27" s="12">
        <v>-75779</v>
      </c>
      <c r="D27" s="12">
        <v>64505</v>
      </c>
    </row>
    <row r="28" spans="1:4" x14ac:dyDescent="0.2">
      <c r="A28" s="13" t="s">
        <v>177</v>
      </c>
      <c r="B28" s="14">
        <v>13</v>
      </c>
      <c r="C28" s="12"/>
      <c r="D28" s="12"/>
    </row>
    <row r="29" spans="1:4" x14ac:dyDescent="0.2">
      <c r="A29" s="13" t="s">
        <v>178</v>
      </c>
      <c r="B29" s="14">
        <v>14</v>
      </c>
      <c r="C29" s="12">
        <v>-43427</v>
      </c>
      <c r="D29" s="12">
        <v>-108230</v>
      </c>
    </row>
    <row r="30" spans="1:4" x14ac:dyDescent="0.2">
      <c r="A30" s="13" t="s">
        <v>179</v>
      </c>
      <c r="B30" s="14">
        <v>15</v>
      </c>
      <c r="C30" s="12">
        <v>17792</v>
      </c>
      <c r="D30" s="12">
        <v>-16168</v>
      </c>
    </row>
    <row r="31" spans="1:4" x14ac:dyDescent="0.2">
      <c r="A31" s="13" t="s">
        <v>180</v>
      </c>
      <c r="B31" s="14"/>
      <c r="C31" s="12">
        <v>858089</v>
      </c>
      <c r="D31" s="12">
        <v>707789</v>
      </c>
    </row>
    <row r="32" spans="1:4" x14ac:dyDescent="0.2">
      <c r="A32" s="13" t="s">
        <v>181</v>
      </c>
      <c r="B32" s="14">
        <v>16</v>
      </c>
      <c r="C32" s="12">
        <v>215292</v>
      </c>
      <c r="D32" s="12">
        <v>825195</v>
      </c>
    </row>
    <row r="33" spans="1:4" ht="25.5" x14ac:dyDescent="0.2">
      <c r="A33" s="13" t="s">
        <v>182</v>
      </c>
      <c r="B33" s="14">
        <v>17</v>
      </c>
      <c r="C33" s="12"/>
      <c r="D33" s="12"/>
    </row>
    <row r="34" spans="1:4" ht="25.5" x14ac:dyDescent="0.2">
      <c r="A34" s="13" t="s">
        <v>183</v>
      </c>
      <c r="B34" s="14">
        <v>18</v>
      </c>
      <c r="C34" s="12"/>
      <c r="D34" s="12"/>
    </row>
    <row r="35" spans="1:4" x14ac:dyDescent="0.2">
      <c r="A35" s="13" t="s">
        <v>184</v>
      </c>
      <c r="B35" s="14">
        <v>19</v>
      </c>
      <c r="C35" s="12">
        <v>151276</v>
      </c>
      <c r="D35" s="12">
        <v>-251505</v>
      </c>
    </row>
    <row r="36" spans="1:4" ht="25.5" x14ac:dyDescent="0.2">
      <c r="A36" s="13" t="s">
        <v>185</v>
      </c>
      <c r="B36" s="14">
        <v>20</v>
      </c>
      <c r="C36" s="12">
        <v>363530</v>
      </c>
      <c r="D36" s="12">
        <v>118195</v>
      </c>
    </row>
    <row r="37" spans="1:4" x14ac:dyDescent="0.2">
      <c r="A37" s="13" t="s">
        <v>186</v>
      </c>
      <c r="B37" s="14">
        <v>21</v>
      </c>
      <c r="C37" s="12"/>
      <c r="D37" s="12"/>
    </row>
    <row r="38" spans="1:4" x14ac:dyDescent="0.2">
      <c r="A38" s="13" t="s">
        <v>187</v>
      </c>
      <c r="B38" s="14">
        <v>22</v>
      </c>
      <c r="C38" s="12">
        <v>126168</v>
      </c>
      <c r="D38" s="12">
        <v>6927</v>
      </c>
    </row>
    <row r="39" spans="1:4" ht="25.5" x14ac:dyDescent="0.2">
      <c r="A39" s="13" t="s">
        <v>188</v>
      </c>
      <c r="B39" s="14">
        <v>23</v>
      </c>
      <c r="C39" s="12">
        <v>-2065</v>
      </c>
      <c r="D39" s="12">
        <v>16875</v>
      </c>
    </row>
    <row r="40" spans="1:4" ht="25.5" x14ac:dyDescent="0.2">
      <c r="A40" s="13" t="s">
        <v>189</v>
      </c>
      <c r="B40" s="14">
        <v>24</v>
      </c>
      <c r="C40" s="12">
        <v>-43790</v>
      </c>
      <c r="D40" s="12">
        <v>-19272</v>
      </c>
    </row>
    <row r="41" spans="1:4" x14ac:dyDescent="0.2">
      <c r="A41" s="13" t="s">
        <v>190</v>
      </c>
      <c r="B41" s="14">
        <v>25</v>
      </c>
      <c r="C41" s="12">
        <v>-21590</v>
      </c>
      <c r="D41" s="12">
        <v>-29056</v>
      </c>
    </row>
    <row r="42" spans="1:4" x14ac:dyDescent="0.2">
      <c r="A42" s="13" t="s">
        <v>191</v>
      </c>
      <c r="B42" s="14">
        <v>26</v>
      </c>
      <c r="C42" s="12">
        <v>0</v>
      </c>
      <c r="D42" s="12">
        <v>-4961</v>
      </c>
    </row>
    <row r="43" spans="1:4" x14ac:dyDescent="0.2">
      <c r="A43" s="13" t="s">
        <v>192</v>
      </c>
      <c r="B43" s="14">
        <v>27</v>
      </c>
      <c r="C43" s="12">
        <v>72519</v>
      </c>
      <c r="D43" s="12">
        <v>43449</v>
      </c>
    </row>
    <row r="44" spans="1:4" x14ac:dyDescent="0.2">
      <c r="A44" s="13" t="s">
        <v>193</v>
      </c>
      <c r="B44" s="14">
        <v>28</v>
      </c>
      <c r="C44" s="12">
        <v>-3251</v>
      </c>
      <c r="D44" s="12">
        <v>1942</v>
      </c>
    </row>
    <row r="45" spans="1:4" x14ac:dyDescent="0.2">
      <c r="A45" s="13" t="s">
        <v>194</v>
      </c>
      <c r="B45" s="14"/>
      <c r="C45" s="12">
        <v>-1998346</v>
      </c>
      <c r="D45" s="12">
        <v>-854398</v>
      </c>
    </row>
    <row r="46" spans="1:4" x14ac:dyDescent="0.2">
      <c r="A46" s="13" t="s">
        <v>195</v>
      </c>
      <c r="B46" s="14">
        <v>29</v>
      </c>
      <c r="C46" s="12">
        <v>4997</v>
      </c>
      <c r="D46" s="12">
        <v>2264</v>
      </c>
    </row>
    <row r="47" spans="1:4" ht="25.5" x14ac:dyDescent="0.2">
      <c r="A47" s="13" t="s">
        <v>196</v>
      </c>
      <c r="B47" s="14"/>
      <c r="C47" s="12">
        <v>-2003343</v>
      </c>
      <c r="D47" s="12">
        <v>-856662</v>
      </c>
    </row>
    <row r="48" spans="1:4" x14ac:dyDescent="0.2">
      <c r="A48" s="13" t="s">
        <v>197</v>
      </c>
      <c r="B48" s="14"/>
      <c r="C48" s="12"/>
      <c r="D48" s="12"/>
    </row>
    <row r="49" spans="1:4" x14ac:dyDescent="0.2">
      <c r="A49" s="13" t="s">
        <v>198</v>
      </c>
      <c r="B49" s="14">
        <v>30</v>
      </c>
      <c r="C49" s="12"/>
      <c r="D49" s="12"/>
    </row>
    <row r="50" spans="1:4" x14ac:dyDescent="0.2">
      <c r="A50" s="13" t="s">
        <v>199</v>
      </c>
      <c r="B50" s="14">
        <v>31</v>
      </c>
      <c r="C50" s="12">
        <v>-29466</v>
      </c>
      <c r="D50" s="12">
        <v>-25185</v>
      </c>
    </row>
    <row r="51" spans="1:4" x14ac:dyDescent="0.2">
      <c r="A51" s="13" t="s">
        <v>200</v>
      </c>
      <c r="B51" s="14">
        <v>32</v>
      </c>
      <c r="C51" s="12">
        <v>12</v>
      </c>
      <c r="D51" s="12">
        <v>818</v>
      </c>
    </row>
    <row r="52" spans="1:4" x14ac:dyDescent="0.2">
      <c r="A52" s="13" t="s">
        <v>33</v>
      </c>
      <c r="B52" s="14">
        <v>33</v>
      </c>
      <c r="C52" s="12"/>
      <c r="D52" s="12"/>
    </row>
    <row r="53" spans="1:4" x14ac:dyDescent="0.2">
      <c r="A53" s="13" t="s">
        <v>201</v>
      </c>
      <c r="B53" s="14">
        <v>34</v>
      </c>
      <c r="C53" s="12">
        <v>3354</v>
      </c>
      <c r="D53" s="12">
        <v>4532</v>
      </c>
    </row>
    <row r="54" spans="1:4" x14ac:dyDescent="0.2">
      <c r="A54" s="13" t="s">
        <v>202</v>
      </c>
      <c r="B54" s="14"/>
      <c r="C54" s="12">
        <v>-26100</v>
      </c>
      <c r="D54" s="12">
        <v>-19835</v>
      </c>
    </row>
    <row r="55" spans="1:4" x14ac:dyDescent="0.2">
      <c r="A55" s="13" t="s">
        <v>203</v>
      </c>
      <c r="B55" s="14"/>
      <c r="C55" s="12"/>
      <c r="D55" s="12"/>
    </row>
    <row r="56" spans="1:4" x14ac:dyDescent="0.2">
      <c r="A56" s="13" t="s">
        <v>204</v>
      </c>
      <c r="B56" s="14">
        <v>35</v>
      </c>
      <c r="C56" s="12"/>
      <c r="D56" s="12"/>
    </row>
    <row r="57" spans="1:4" x14ac:dyDescent="0.2">
      <c r="A57" s="13" t="s">
        <v>205</v>
      </c>
      <c r="B57" s="14">
        <v>36</v>
      </c>
      <c r="C57" s="12"/>
      <c r="D57" s="12"/>
    </row>
    <row r="58" spans="1:4" x14ac:dyDescent="0.2">
      <c r="A58" s="13" t="s">
        <v>206</v>
      </c>
      <c r="B58" s="14" t="s">
        <v>207</v>
      </c>
      <c r="C58" s="12"/>
      <c r="D58" s="12"/>
    </row>
    <row r="59" spans="1:4" x14ac:dyDescent="0.2">
      <c r="A59" s="13" t="s">
        <v>47</v>
      </c>
      <c r="B59" s="14">
        <v>37</v>
      </c>
      <c r="C59" s="12"/>
      <c r="D59" s="12"/>
    </row>
    <row r="60" spans="1:4" x14ac:dyDescent="0.2">
      <c r="A60" s="13" t="s">
        <v>208</v>
      </c>
      <c r="B60" s="14">
        <v>38</v>
      </c>
      <c r="C60" s="12">
        <v>-9</v>
      </c>
      <c r="D60" s="12"/>
    </row>
    <row r="61" spans="1:4" x14ac:dyDescent="0.2">
      <c r="A61" s="13" t="s">
        <v>201</v>
      </c>
      <c r="B61" s="14">
        <v>39</v>
      </c>
      <c r="C61" s="12">
        <v>72604</v>
      </c>
      <c r="D61" s="12">
        <v>102723</v>
      </c>
    </row>
    <row r="62" spans="1:4" x14ac:dyDescent="0.2">
      <c r="A62" s="13" t="s">
        <v>209</v>
      </c>
      <c r="B62" s="14"/>
      <c r="C62" s="12">
        <v>72595</v>
      </c>
      <c r="D62" s="12">
        <v>102723</v>
      </c>
    </row>
    <row r="63" spans="1:4" x14ac:dyDescent="0.2">
      <c r="A63" s="13" t="s">
        <v>210</v>
      </c>
      <c r="B63" s="14"/>
      <c r="C63" s="12">
        <v>159426</v>
      </c>
      <c r="D63" s="12">
        <v>-53672</v>
      </c>
    </row>
    <row r="64" spans="1:4" x14ac:dyDescent="0.2">
      <c r="A64" s="13" t="s">
        <v>211</v>
      </c>
      <c r="B64" s="14">
        <v>40</v>
      </c>
      <c r="C64" s="12">
        <v>98489</v>
      </c>
      <c r="D64" s="12">
        <v>112177</v>
      </c>
    </row>
    <row r="65" spans="1:4" x14ac:dyDescent="0.2">
      <c r="A65" s="13" t="s">
        <v>212</v>
      </c>
      <c r="B65" s="14">
        <v>41</v>
      </c>
      <c r="C65" s="12">
        <v>257915</v>
      </c>
      <c r="D65" s="12">
        <v>58505</v>
      </c>
    </row>
    <row r="67" spans="1:4" s="3" customFormat="1" x14ac:dyDescent="0.2">
      <c r="A67" s="6" t="s">
        <v>213</v>
      </c>
    </row>
    <row r="68" spans="1:4" s="3" customFormat="1" x14ac:dyDescent="0.2">
      <c r="A68" s="6"/>
    </row>
    <row r="69" spans="1:4" s="3" customFormat="1" x14ac:dyDescent="0.2">
      <c r="A69" s="3" t="s">
        <v>74</v>
      </c>
    </row>
    <row r="70" spans="1:4" s="3" customFormat="1" x14ac:dyDescent="0.2">
      <c r="A70" s="3" t="s">
        <v>75</v>
      </c>
    </row>
    <row r="71" spans="1:4" s="3" customFormat="1" x14ac:dyDescent="0.2">
      <c r="A71" s="3" t="s">
        <v>76</v>
      </c>
      <c r="C71"/>
    </row>
    <row r="72" spans="1:4" s="3" customFormat="1" x14ac:dyDescent="0.2">
      <c r="A72" s="3" t="s">
        <v>79</v>
      </c>
    </row>
    <row r="73" spans="1:4" s="3" customFormat="1" x14ac:dyDescent="0.2">
      <c r="A73" s="3" t="s">
        <v>2</v>
      </c>
    </row>
  </sheetData>
  <mergeCells count="5">
    <mergeCell ref="B1:D1"/>
    <mergeCell ref="A5:D5"/>
    <mergeCell ref="A6:D6"/>
    <mergeCell ref="A7:D7"/>
    <mergeCell ref="A8:D8"/>
  </mergeCells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abSelected="1" workbookViewId="0">
      <selection activeCell="C58" sqref="C58"/>
    </sheetView>
  </sheetViews>
  <sheetFormatPr defaultRowHeight="12.75" x14ac:dyDescent="0.2"/>
  <cols>
    <col min="1" max="1" width="59.42578125" customWidth="1"/>
    <col min="2" max="2" width="15.140625" customWidth="1"/>
    <col min="3" max="3" width="18.140625" customWidth="1"/>
    <col min="4" max="4" width="20" customWidth="1"/>
    <col min="5" max="5" width="16.42578125" customWidth="1"/>
    <col min="6" max="6" width="15.7109375" customWidth="1"/>
    <col min="7" max="7" width="14.85546875" customWidth="1"/>
    <col min="8" max="8" width="13.4257812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E1" s="5"/>
      <c r="F1" s="17" t="s">
        <v>214</v>
      </c>
      <c r="G1" s="17"/>
      <c r="H1" s="17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H3" s="4" t="s">
        <v>215</v>
      </c>
    </row>
    <row r="4" spans="1:9" s="3" customFormat="1" x14ac:dyDescent="0.2">
      <c r="F4" s="4"/>
    </row>
    <row r="5" spans="1:9" s="3" customFormat="1" x14ac:dyDescent="0.2">
      <c r="A5" s="18" t="s">
        <v>216</v>
      </c>
      <c r="B5" s="18"/>
      <c r="C5" s="18"/>
      <c r="D5" s="18"/>
      <c r="E5" s="18"/>
      <c r="F5" s="18"/>
      <c r="G5" s="18"/>
      <c r="H5" s="18"/>
    </row>
    <row r="6" spans="1:9" s="3" customFormat="1" x14ac:dyDescent="0.2">
      <c r="A6" s="18" t="s">
        <v>5</v>
      </c>
      <c r="B6" s="18"/>
      <c r="C6" s="18"/>
      <c r="D6" s="18"/>
      <c r="E6" s="18"/>
      <c r="F6" s="18"/>
      <c r="G6" s="18"/>
      <c r="H6" s="18"/>
    </row>
    <row r="7" spans="1:9" s="3" customFormat="1" x14ac:dyDescent="0.2">
      <c r="A7" s="19" t="s">
        <v>160</v>
      </c>
      <c r="B7" s="19"/>
      <c r="C7" s="19"/>
      <c r="D7" s="19"/>
      <c r="E7" s="19"/>
      <c r="F7" s="19"/>
      <c r="G7" s="19"/>
      <c r="H7" s="19"/>
    </row>
    <row r="8" spans="1:9" s="3" customFormat="1" x14ac:dyDescent="0.2">
      <c r="A8" s="19" t="s">
        <v>10</v>
      </c>
      <c r="B8" s="19"/>
      <c r="C8" s="19"/>
      <c r="D8" s="19"/>
      <c r="E8" s="19"/>
      <c r="F8" s="19"/>
      <c r="G8" s="19"/>
      <c r="H8" s="19"/>
    </row>
    <row r="9" spans="1:9" s="3" customFormat="1" x14ac:dyDescent="0.2">
      <c r="A9" s="16"/>
      <c r="B9" s="16"/>
      <c r="C9" s="16"/>
      <c r="D9" s="16"/>
      <c r="E9" s="16"/>
      <c r="F9" s="16"/>
    </row>
    <row r="10" spans="1:9" s="3" customFormat="1" x14ac:dyDescent="0.2">
      <c r="G10" s="27" t="s">
        <v>0</v>
      </c>
      <c r="H10" s="27"/>
    </row>
    <row r="11" spans="1:9" s="30" customFormat="1" ht="16.5" customHeight="1" x14ac:dyDescent="0.2">
      <c r="A11" s="28" t="s">
        <v>217</v>
      </c>
      <c r="B11" s="28" t="s">
        <v>218</v>
      </c>
      <c r="C11" s="28"/>
      <c r="D11" s="28"/>
      <c r="E11" s="28"/>
      <c r="F11" s="28"/>
      <c r="G11" s="29" t="s">
        <v>219</v>
      </c>
      <c r="H11" s="29" t="s">
        <v>72</v>
      </c>
    </row>
    <row r="12" spans="1:9" s="30" customFormat="1" ht="25.5" x14ac:dyDescent="0.2">
      <c r="A12" s="28"/>
      <c r="B12" s="31" t="s">
        <v>220</v>
      </c>
      <c r="C12" s="31" t="s">
        <v>221</v>
      </c>
      <c r="D12" s="31" t="s">
        <v>222</v>
      </c>
      <c r="E12" s="31" t="s">
        <v>223</v>
      </c>
      <c r="F12" s="31" t="s">
        <v>224</v>
      </c>
      <c r="G12" s="32"/>
      <c r="H12" s="32"/>
    </row>
    <row r="13" spans="1:9" s="30" customFormat="1" ht="14.25" customHeight="1" x14ac:dyDescent="0.2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</row>
    <row r="14" spans="1:9" x14ac:dyDescent="0.2">
      <c r="A14" s="13" t="s">
        <v>225</v>
      </c>
      <c r="B14" s="12">
        <v>300000</v>
      </c>
      <c r="C14" s="12">
        <v>15000</v>
      </c>
      <c r="D14" s="12">
        <v>2361644</v>
      </c>
      <c r="E14" s="12">
        <v>-314107</v>
      </c>
      <c r="F14" s="12">
        <v>2362537</v>
      </c>
      <c r="G14" s="12"/>
      <c r="H14" s="12">
        <v>2362537</v>
      </c>
    </row>
    <row r="15" spans="1:9" x14ac:dyDescent="0.2">
      <c r="A15" s="13" t="s">
        <v>226</v>
      </c>
      <c r="B15" s="12"/>
      <c r="C15" s="12"/>
      <c r="D15" s="12"/>
      <c r="E15" s="12"/>
      <c r="F15" s="12"/>
      <c r="G15" s="12"/>
      <c r="H15" s="12"/>
    </row>
    <row r="16" spans="1:9" x14ac:dyDescent="0.2">
      <c r="A16" s="13" t="s">
        <v>227</v>
      </c>
      <c r="B16" s="12">
        <v>300000</v>
      </c>
      <c r="C16" s="12">
        <v>15000</v>
      </c>
      <c r="D16" s="12">
        <v>2361644</v>
      </c>
      <c r="E16" s="12">
        <v>-314107</v>
      </c>
      <c r="F16" s="12">
        <v>2362537</v>
      </c>
      <c r="G16" s="12"/>
      <c r="H16" s="12">
        <v>2362537</v>
      </c>
    </row>
    <row r="17" spans="1:8" x14ac:dyDescent="0.2">
      <c r="A17" s="13" t="s">
        <v>228</v>
      </c>
      <c r="B17" s="12"/>
      <c r="C17" s="12"/>
      <c r="D17" s="12">
        <v>38</v>
      </c>
      <c r="E17" s="12"/>
      <c r="F17" s="12">
        <v>38</v>
      </c>
      <c r="G17" s="12"/>
      <c r="H17" s="12">
        <v>38</v>
      </c>
    </row>
    <row r="18" spans="1:8" ht="25.5" x14ac:dyDescent="0.2">
      <c r="A18" s="13" t="s">
        <v>229</v>
      </c>
      <c r="B18" s="12"/>
      <c r="C18" s="12"/>
      <c r="D18" s="12">
        <v>103743</v>
      </c>
      <c r="E18" s="12"/>
      <c r="F18" s="12">
        <v>103743</v>
      </c>
      <c r="G18" s="12"/>
      <c r="H18" s="12">
        <v>103743</v>
      </c>
    </row>
    <row r="19" spans="1:8" x14ac:dyDescent="0.2">
      <c r="A19" s="13" t="s">
        <v>230</v>
      </c>
      <c r="B19" s="12"/>
      <c r="C19" s="12"/>
      <c r="D19" s="12"/>
      <c r="E19" s="12"/>
      <c r="F19" s="12"/>
      <c r="G19" s="12"/>
      <c r="H19" s="12"/>
    </row>
    <row r="20" spans="1:8" x14ac:dyDescent="0.2">
      <c r="A20" s="13" t="s">
        <v>231</v>
      </c>
      <c r="B20" s="12"/>
      <c r="C20" s="12"/>
      <c r="D20" s="12"/>
      <c r="E20" s="12"/>
      <c r="F20" s="12"/>
      <c r="G20" s="12"/>
      <c r="H20" s="12"/>
    </row>
    <row r="21" spans="1:8" x14ac:dyDescent="0.2">
      <c r="A21" s="13" t="s">
        <v>232</v>
      </c>
      <c r="B21" s="12"/>
      <c r="C21" s="12"/>
      <c r="D21" s="12"/>
      <c r="E21" s="12"/>
      <c r="F21" s="12"/>
      <c r="G21" s="12"/>
      <c r="H21" s="12"/>
    </row>
    <row r="22" spans="1:8" x14ac:dyDescent="0.2">
      <c r="A22" s="13" t="s">
        <v>150</v>
      </c>
      <c r="B22" s="12"/>
      <c r="C22" s="12"/>
      <c r="D22" s="12"/>
      <c r="E22" s="12">
        <v>312456</v>
      </c>
      <c r="F22" s="12">
        <v>312456</v>
      </c>
      <c r="G22" s="12"/>
      <c r="H22" s="12">
        <v>312456</v>
      </c>
    </row>
    <row r="23" spans="1:8" x14ac:dyDescent="0.2">
      <c r="A23" s="13" t="s">
        <v>233</v>
      </c>
      <c r="B23" s="12"/>
      <c r="C23" s="12"/>
      <c r="D23" s="12"/>
      <c r="E23" s="12">
        <v>312456</v>
      </c>
      <c r="F23" s="12">
        <v>312456</v>
      </c>
      <c r="G23" s="12"/>
      <c r="H23" s="12">
        <v>312456</v>
      </c>
    </row>
    <row r="24" spans="1:8" x14ac:dyDescent="0.2">
      <c r="A24" s="13" t="s">
        <v>234</v>
      </c>
      <c r="B24" s="12"/>
      <c r="C24" s="12"/>
      <c r="D24" s="12"/>
      <c r="E24" s="12"/>
      <c r="F24" s="12"/>
      <c r="G24" s="12"/>
      <c r="H24" s="12"/>
    </row>
    <row r="25" spans="1:8" x14ac:dyDescent="0.2">
      <c r="A25" s="13" t="s">
        <v>235</v>
      </c>
      <c r="B25" s="12"/>
      <c r="C25" s="12"/>
      <c r="D25" s="12"/>
      <c r="E25" s="12"/>
      <c r="F25" s="12"/>
      <c r="G25" s="12"/>
      <c r="H25" s="12"/>
    </row>
    <row r="26" spans="1:8" x14ac:dyDescent="0.2">
      <c r="A26" s="13" t="s">
        <v>236</v>
      </c>
      <c r="B26" s="12"/>
      <c r="C26" s="12"/>
      <c r="D26" s="12"/>
      <c r="E26" s="12"/>
      <c r="F26" s="12"/>
      <c r="G26" s="12"/>
      <c r="H26" s="12"/>
    </row>
    <row r="27" spans="1:8" x14ac:dyDescent="0.2">
      <c r="A27" s="13" t="s">
        <v>237</v>
      </c>
      <c r="B27" s="12"/>
      <c r="C27" s="12"/>
      <c r="D27" s="12"/>
      <c r="E27" s="12"/>
      <c r="F27" s="12"/>
      <c r="G27" s="12"/>
      <c r="H27" s="12"/>
    </row>
    <row r="28" spans="1:8" x14ac:dyDescent="0.2">
      <c r="A28" s="13" t="s">
        <v>69</v>
      </c>
      <c r="B28" s="15"/>
      <c r="C28" s="15"/>
      <c r="D28" s="15"/>
      <c r="E28" s="15"/>
      <c r="F28" s="15"/>
      <c r="G28" s="15"/>
      <c r="H28" s="15"/>
    </row>
    <row r="29" spans="1:8" x14ac:dyDescent="0.2">
      <c r="A29" s="13" t="s">
        <v>238</v>
      </c>
      <c r="B29" s="12"/>
      <c r="C29" s="12"/>
      <c r="D29" s="12"/>
      <c r="E29" s="12"/>
      <c r="F29" s="12"/>
      <c r="G29" s="12"/>
      <c r="H29" s="12"/>
    </row>
    <row r="30" spans="1:8" x14ac:dyDescent="0.2">
      <c r="A30" s="13" t="s">
        <v>239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13" t="s">
        <v>240</v>
      </c>
      <c r="B31" s="12"/>
      <c r="C31" s="12"/>
      <c r="D31" s="12">
        <v>-1555990</v>
      </c>
      <c r="E31" s="12">
        <v>1555990</v>
      </c>
      <c r="F31" s="12">
        <v>0</v>
      </c>
      <c r="G31" s="12"/>
      <c r="H31" s="12">
        <v>0</v>
      </c>
    </row>
    <row r="32" spans="1:8" x14ac:dyDescent="0.2">
      <c r="A32" s="13" t="s">
        <v>241</v>
      </c>
      <c r="B32" s="12">
        <v>300000</v>
      </c>
      <c r="C32" s="12">
        <v>15000</v>
      </c>
      <c r="D32" s="12">
        <v>909435</v>
      </c>
      <c r="E32" s="12">
        <v>1554339</v>
      </c>
      <c r="F32" s="12">
        <v>2778774</v>
      </c>
      <c r="G32" s="12"/>
      <c r="H32" s="12">
        <v>2778774</v>
      </c>
    </row>
    <row r="33" spans="1:8" x14ac:dyDescent="0.2">
      <c r="A33" s="13" t="s">
        <v>226</v>
      </c>
      <c r="B33" s="12"/>
      <c r="C33" s="12"/>
      <c r="D33" s="12"/>
      <c r="E33" s="12"/>
      <c r="F33" s="12"/>
      <c r="G33" s="12"/>
      <c r="H33" s="12"/>
    </row>
    <row r="34" spans="1:8" x14ac:dyDescent="0.2">
      <c r="A34" s="13" t="s">
        <v>242</v>
      </c>
      <c r="B34" s="12">
        <v>300000</v>
      </c>
      <c r="C34" s="12">
        <v>15000</v>
      </c>
      <c r="D34" s="12">
        <v>909435</v>
      </c>
      <c r="E34" s="12">
        <v>1554339</v>
      </c>
      <c r="F34" s="12">
        <v>2778774</v>
      </c>
      <c r="G34" s="12"/>
      <c r="H34" s="12">
        <v>2778774</v>
      </c>
    </row>
    <row r="35" spans="1:8" x14ac:dyDescent="0.2">
      <c r="A35" s="13" t="s">
        <v>228</v>
      </c>
      <c r="B35" s="12"/>
      <c r="C35" s="12"/>
      <c r="D35" s="12"/>
      <c r="E35" s="12"/>
      <c r="F35" s="12"/>
      <c r="G35" s="12"/>
      <c r="H35" s="12"/>
    </row>
    <row r="36" spans="1:8" ht="25.5" x14ac:dyDescent="0.2">
      <c r="A36" s="13" t="s">
        <v>229</v>
      </c>
      <c r="B36" s="12"/>
      <c r="C36" s="12"/>
      <c r="D36" s="12">
        <v>72604</v>
      </c>
      <c r="E36" s="12"/>
      <c r="F36" s="12">
        <v>72604</v>
      </c>
      <c r="G36" s="12"/>
      <c r="H36" s="12">
        <v>72604</v>
      </c>
    </row>
    <row r="37" spans="1:8" x14ac:dyDescent="0.2">
      <c r="A37" s="13" t="s">
        <v>230</v>
      </c>
      <c r="B37" s="12"/>
      <c r="C37" s="12"/>
      <c r="D37" s="12"/>
      <c r="E37" s="12"/>
      <c r="F37" s="12"/>
      <c r="G37" s="12"/>
      <c r="H37" s="12"/>
    </row>
    <row r="38" spans="1:8" x14ac:dyDescent="0.2">
      <c r="A38" s="13" t="s">
        <v>231</v>
      </c>
      <c r="B38" s="12"/>
      <c r="C38" s="12"/>
      <c r="D38" s="12"/>
      <c r="E38" s="12"/>
      <c r="F38" s="12"/>
      <c r="G38" s="12"/>
      <c r="H38" s="12"/>
    </row>
    <row r="39" spans="1:8" x14ac:dyDescent="0.2">
      <c r="A39" s="13" t="s">
        <v>232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3" t="s">
        <v>150</v>
      </c>
      <c r="B40" s="12"/>
      <c r="C40" s="12"/>
      <c r="D40" s="12"/>
      <c r="E40" s="12">
        <v>2073461</v>
      </c>
      <c r="F40" s="12">
        <v>2073461</v>
      </c>
      <c r="G40" s="12"/>
      <c r="H40" s="12">
        <v>2073461</v>
      </c>
    </row>
    <row r="41" spans="1:8" x14ac:dyDescent="0.2">
      <c r="A41" s="13" t="s">
        <v>233</v>
      </c>
      <c r="B41" s="12"/>
      <c r="C41" s="12"/>
      <c r="D41" s="12"/>
      <c r="E41" s="12">
        <v>2073461</v>
      </c>
      <c r="F41" s="12">
        <v>2073461</v>
      </c>
      <c r="G41" s="12"/>
      <c r="H41" s="12">
        <v>2073461</v>
      </c>
    </row>
    <row r="42" spans="1:8" x14ac:dyDescent="0.2">
      <c r="A42" s="13" t="s">
        <v>234</v>
      </c>
      <c r="B42" s="12"/>
      <c r="C42" s="12"/>
      <c r="D42" s="12"/>
      <c r="E42" s="12"/>
      <c r="F42" s="12"/>
      <c r="G42" s="12"/>
      <c r="H42" s="12"/>
    </row>
    <row r="43" spans="1:8" x14ac:dyDescent="0.2">
      <c r="A43" s="13" t="s">
        <v>235</v>
      </c>
      <c r="B43" s="12"/>
      <c r="C43" s="12"/>
      <c r="D43" s="12"/>
      <c r="E43" s="12"/>
      <c r="F43" s="12"/>
      <c r="G43" s="12"/>
      <c r="H43" s="12"/>
    </row>
    <row r="44" spans="1:8" x14ac:dyDescent="0.2">
      <c r="A44" s="13" t="s">
        <v>236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3" t="s">
        <v>237</v>
      </c>
      <c r="B45" s="12"/>
      <c r="C45" s="12"/>
      <c r="D45" s="12"/>
      <c r="E45" s="12"/>
      <c r="F45" s="12"/>
      <c r="G45" s="12"/>
      <c r="H45" s="12"/>
    </row>
    <row r="46" spans="1:8" x14ac:dyDescent="0.2">
      <c r="A46" s="13" t="s">
        <v>69</v>
      </c>
      <c r="B46" s="15"/>
      <c r="C46" s="15"/>
      <c r="D46" s="15"/>
      <c r="E46" s="15"/>
      <c r="F46" s="15"/>
      <c r="G46" s="15"/>
      <c r="H46" s="15"/>
    </row>
    <row r="47" spans="1:8" x14ac:dyDescent="0.2">
      <c r="A47" s="13" t="s">
        <v>238</v>
      </c>
      <c r="B47" s="12"/>
      <c r="C47" s="12"/>
      <c r="D47" s="12"/>
      <c r="E47" s="12"/>
      <c r="F47" s="12"/>
      <c r="G47" s="12"/>
      <c r="H47" s="12"/>
    </row>
    <row r="48" spans="1:8" x14ac:dyDescent="0.2">
      <c r="A48" s="13" t="s">
        <v>239</v>
      </c>
      <c r="B48" s="12"/>
      <c r="C48" s="12"/>
      <c r="D48" s="12"/>
      <c r="E48" s="12"/>
      <c r="F48" s="12"/>
      <c r="G48" s="12"/>
      <c r="H48" s="12"/>
    </row>
    <row r="49" spans="1:8" x14ac:dyDescent="0.2">
      <c r="A49" s="13" t="s">
        <v>240</v>
      </c>
      <c r="B49" s="12"/>
      <c r="C49" s="12"/>
      <c r="D49" s="12">
        <v>-317145</v>
      </c>
      <c r="E49" s="12">
        <v>317145</v>
      </c>
      <c r="F49" s="12">
        <v>0</v>
      </c>
      <c r="G49" s="12"/>
      <c r="H49" s="12">
        <v>0</v>
      </c>
    </row>
    <row r="50" spans="1:8" x14ac:dyDescent="0.2">
      <c r="A50" s="13" t="s">
        <v>243</v>
      </c>
      <c r="B50" s="12">
        <v>300000</v>
      </c>
      <c r="C50" s="12">
        <v>15000</v>
      </c>
      <c r="D50" s="12">
        <v>664894</v>
      </c>
      <c r="E50" s="12">
        <v>3944945</v>
      </c>
      <c r="F50" s="12">
        <v>4924839</v>
      </c>
      <c r="G50" s="12"/>
      <c r="H50" s="12">
        <v>4924839</v>
      </c>
    </row>
    <row r="52" spans="1:8" s="30" customFormat="1" ht="14.25" customHeight="1" x14ac:dyDescent="0.2">
      <c r="A52" s="34" t="s">
        <v>244</v>
      </c>
      <c r="B52" s="35"/>
      <c r="C52" s="35"/>
      <c r="D52" s="35"/>
      <c r="E52" s="35"/>
      <c r="F52" s="35"/>
      <c r="G52" s="35"/>
      <c r="H52" s="36"/>
    </row>
    <row r="53" spans="1:8" s="30" customFormat="1" ht="14.25" customHeight="1" x14ac:dyDescent="0.2">
      <c r="A53" s="34" t="s">
        <v>245</v>
      </c>
      <c r="B53" s="35"/>
      <c r="C53" s="35"/>
      <c r="D53" s="35"/>
      <c r="E53" s="35"/>
      <c r="F53" s="35"/>
      <c r="G53" s="35"/>
      <c r="H53" s="36"/>
    </row>
    <row r="54" spans="1:8" s="39" customFormat="1" ht="13.5" customHeight="1" x14ac:dyDescent="0.2">
      <c r="A54" s="37"/>
      <c r="B54" s="38"/>
    </row>
    <row r="55" spans="1:8" s="39" customFormat="1" x14ac:dyDescent="0.2">
      <c r="A55" s="3" t="s">
        <v>74</v>
      </c>
    </row>
    <row r="56" spans="1:8" s="39" customFormat="1" x14ac:dyDescent="0.2">
      <c r="A56" s="3" t="s">
        <v>75</v>
      </c>
    </row>
    <row r="57" spans="1:8" s="39" customFormat="1" x14ac:dyDescent="0.2">
      <c r="A57" s="3" t="s">
        <v>76</v>
      </c>
    </row>
    <row r="58" spans="1:8" s="39" customFormat="1" x14ac:dyDescent="0.2">
      <c r="A58" s="3" t="s">
        <v>79</v>
      </c>
    </row>
    <row r="59" spans="1:8" s="39" customFormat="1" x14ac:dyDescent="0.2">
      <c r="A59" s="3" t="s">
        <v>2</v>
      </c>
    </row>
  </sheetData>
  <mergeCells count="10">
    <mergeCell ref="A11:A12"/>
    <mergeCell ref="B11:F11"/>
    <mergeCell ref="G11:G12"/>
    <mergeCell ref="H11:H12"/>
    <mergeCell ref="F1:H1"/>
    <mergeCell ref="A5:H5"/>
    <mergeCell ref="A6:H6"/>
    <mergeCell ref="A7:H7"/>
    <mergeCell ref="A8:H8"/>
    <mergeCell ref="G10:H10"/>
  </mergeCells>
  <printOptions horizontalCentered="1"/>
  <pageMargins left="0" right="0" top="0.19685039370078741" bottom="0.19685039370078741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Rep01</vt:lpstr>
      <vt:lpstr>Rep02</vt:lpstr>
      <vt:lpstr>Rep03</vt:lpstr>
      <vt:lpstr>Rep04</vt:lpstr>
      <vt:lpstr>'Rep02'!__MAIN__</vt:lpstr>
      <vt:lpstr>'Rep03'!__MAIN__</vt:lpstr>
      <vt:lpstr>'Rep04'!__MAIN__</vt:lpstr>
      <vt:lpstr>__MAIN__</vt:lpstr>
      <vt:lpstr>'Rep02'!__RECORDS__</vt:lpstr>
      <vt:lpstr>'Rep03'!__RECORDS__</vt:lpstr>
      <vt:lpstr>'Rep04'!__RECORDS__</vt:lpstr>
      <vt:lpstr>__RECORDS__</vt:lpstr>
    </vt:vector>
  </TitlesOfParts>
  <Company>BSB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Тян Надежда</dc:creator>
  <cp:lastModifiedBy>Каженбаев Данияр</cp:lastModifiedBy>
  <cp:lastPrinted>2015-11-03T04:52:16Z</cp:lastPrinted>
  <dcterms:created xsi:type="dcterms:W3CDTF">2007-10-15T08:13:10Z</dcterms:created>
  <dcterms:modified xsi:type="dcterms:W3CDTF">2015-11-03T05:05:59Z</dcterms:modified>
</cp:coreProperties>
</file>