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Rep01" sheetId="1" r:id="rId1"/>
    <sheet name="Rep02" sheetId="2" r:id="rId2"/>
    <sheet name="Rep03" sheetId="3" r:id="rId3"/>
    <sheet name="Rep04" sheetId="4" r:id="rId4"/>
  </sheets>
  <definedNames>
    <definedName name="__MAIN__" localSheetId="2">'Rep03'!$A$1:$D$74</definedName>
    <definedName name="__MAIN__" localSheetId="3">'Rep04'!$A$1:$H$60</definedName>
    <definedName name="__MAIN__">'Rep01'!$A$1:$D$85</definedName>
    <definedName name="__RECORDS__" localSheetId="2">'Rep03'!$A$13:$D$65</definedName>
    <definedName name="__RECORDS__" localSheetId="3">'Rep04'!$A$14:$H$50</definedName>
    <definedName name="__RECORDS__">'Rep01'!$A$13:$D$76</definedName>
  </definedNames>
  <calcPr fullCalcOnLoad="1"/>
</workbook>
</file>

<file path=xl/sharedStrings.xml><?xml version="1.0" encoding="utf-8"?>
<sst xmlns="http://schemas.openxmlformats.org/spreadsheetml/2006/main" count="304" uniqueCount="249">
  <si>
    <t>(в тысячах тенге)</t>
  </si>
  <si>
    <t>Наименование статьи</t>
  </si>
  <si>
    <t>Место для печати</t>
  </si>
  <si>
    <t>Бухгалтерский баланс</t>
  </si>
  <si>
    <t xml:space="preserve">Форма №1 </t>
  </si>
  <si>
    <t>страховой (перестраховочной) организации/страхового брокера</t>
  </si>
  <si>
    <t>Код строки</t>
  </si>
  <si>
    <t>На конец отчетного периода</t>
  </si>
  <si>
    <t>На конец предыдущего года</t>
  </si>
  <si>
    <t xml:space="preserve">Приложение 8 
к постановлению Правления 
Национального Банка 
Республики Казахстан 
от 27 мая 2013 года № 130
</t>
  </si>
  <si>
    <t>АО "СК "Коммеск-Омiр"</t>
  </si>
  <si>
    <t>по состоянию на "1" октября 2013 года</t>
  </si>
  <si>
    <t>Активы</t>
  </si>
  <si>
    <t>Деньги и денежные эквиваленты</t>
  </si>
  <si>
    <t>Вклады размещенные (за вычетом резервов на обесценение)</t>
  </si>
  <si>
    <t>Ценные бумаги, оцениваемые по справедливой стоимости, изменения которой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</si>
  <si>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</si>
  <si>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Операции &lt;&lt;обратное РЕПО&gt;&gt;</t>
  </si>
  <si>
    <t>Аффинированные драгоценные металлы</t>
  </si>
  <si>
    <t>Производные инструменты</t>
  </si>
  <si>
    <t>Активы перестрахования по незаработанным премиям (за вычетом резервов на обесценение)</t>
  </si>
  <si>
    <t>Активы перестрахования по произошедшим, но незаявленным убыткам (за вычетом резервов на обесценение)</t>
  </si>
  <si>
    <t>Активы перестрахования по непроизошедшим убыткам по договорам страхования (перестрахования) жизни (за вычетом резервов на обесценение)</t>
  </si>
  <si>
    <t>Активы перестрахования по непроизошедшим убыткам по договорам аннуитета (за вычетом резервов на обесценение)</t>
  </si>
  <si>
    <t>Активы перестрахования по заявленным, но неурегулированным убыткам (за вычетом резервов на обесценение)</t>
  </si>
  <si>
    <t>Активы перестрахования по дополнительным резервам (за вычетом резервов на обесценение)</t>
  </si>
  <si>
    <t>Страховые премии к получению от страхователей (перестрахователей) и посредников (за вычетом резервов на обесценение)</t>
  </si>
  <si>
    <t>Начисленные комиссионные доходы по перестрахованию</t>
  </si>
  <si>
    <t>Прочая дебиторская задолженность (за вычетом резервов на обесценение)</t>
  </si>
  <si>
    <t>Займы, предоставленные страхователям (за вычетом резервов на обесценение)</t>
  </si>
  <si>
    <t>Расходы будущих периодов</t>
  </si>
  <si>
    <t>Текущий налоговый актив</t>
  </si>
  <si>
    <t>Отложенный налоговый актив</t>
  </si>
  <si>
    <t>Ценные бумаги, удерживаемые до погашения (за вычетом резервов на обесценение)</t>
  </si>
  <si>
    <t>Инвестиции в капитал других юридических лиц</t>
  </si>
  <si>
    <t>Основные средства (нетто)</t>
  </si>
  <si>
    <t>Инвестиционное имущество</t>
  </si>
  <si>
    <t>Долгосрочные активы, предназначенные для продажи</t>
  </si>
  <si>
    <t>Нематериальные активы (нетто)</t>
  </si>
  <si>
    <t>Прочие активы</t>
  </si>
  <si>
    <t>Итого активы</t>
  </si>
  <si>
    <t>Обязательства</t>
  </si>
  <si>
    <t>Резерв незаработанной премии</t>
  </si>
  <si>
    <t>Резерв непроизошедших убытков по договорам страхования (перестрахования) жизни</t>
  </si>
  <si>
    <t>Резерв непроизошедших убытков по договорам аннуитета</t>
  </si>
  <si>
    <t>Резерв произошедших, но незаявленных убытков</t>
  </si>
  <si>
    <t>Резерв заявленных, но неурегулированных убытков</t>
  </si>
  <si>
    <t>Дополнительные резервы</t>
  </si>
  <si>
    <t>Займы полученные</t>
  </si>
  <si>
    <t>Расчеты с перестраховщиками</t>
  </si>
  <si>
    <t>Расчеты с посредниками по страховой (перестраховочной) деятельности</t>
  </si>
  <si>
    <t>Расчеты с акционерами по дивидендам</t>
  </si>
  <si>
    <t>Счета к уплате по договорам страхования (перестрахования)</t>
  </si>
  <si>
    <t>Прочая кредиторская задолженность</t>
  </si>
  <si>
    <t>Оценочные обязательства</t>
  </si>
  <si>
    <t>Операции &lt;&lt;РЕПО&gt;&gt;</t>
  </si>
  <si>
    <t>Выпущенные облигации</t>
  </si>
  <si>
    <t>Доходы будущих периодов</t>
  </si>
  <si>
    <t>Текущее налоговое обязательство</t>
  </si>
  <si>
    <t>Отложенное налоговое обязательство</t>
  </si>
  <si>
    <t>Прочие обязательства</t>
  </si>
  <si>
    <t>Итого обязательства</t>
  </si>
  <si>
    <t>Капитал</t>
  </si>
  <si>
    <t>Уставный капитал (взносы учредителей)</t>
  </si>
  <si>
    <t>Изъятый капитал (взносы учредителей)</t>
  </si>
  <si>
    <t>Резервный капитал</t>
  </si>
  <si>
    <t>Резерв непредвиденных рисков</t>
  </si>
  <si>
    <t>Стабилизационный резерв</t>
  </si>
  <si>
    <t>Результаты переоценки</t>
  </si>
  <si>
    <t>Нераспределенная прибыль (непокрытый убыток)</t>
  </si>
  <si>
    <t>в том числе:</t>
  </si>
  <si>
    <t>предыдущих лет</t>
  </si>
  <si>
    <t>отчетного периода</t>
  </si>
  <si>
    <t>Итого капитал</t>
  </si>
  <si>
    <t>Итого капитал и обязательства</t>
  </si>
  <si>
    <t>Первый руководитель (на период его отсутствия - лицо, его замещающее)  ______________________ Ахмедова Э. Я. дата 07.10.2013</t>
  </si>
  <si>
    <t>Главный бухгалтер _____________________ Чикунова Л. Н. дата 07.10.2013</t>
  </si>
  <si>
    <t>Исполнитель Тян Н.Р. дата 07.10.2013г.</t>
  </si>
  <si>
    <t>Телефон: 2 44 74 50 вн.123</t>
  </si>
  <si>
    <t>Балансовая стоимость одной простой акции</t>
  </si>
  <si>
    <t>Приложение 9 к постановлению Правления Национального Банка Республики Казахстан от 27 мая 2013 года №130</t>
  </si>
  <si>
    <t xml:space="preserve">Форма №2 </t>
  </si>
  <si>
    <t>Отчет о прибылях и убытках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</si>
  <si>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</si>
  <si>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</si>
  <si>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Доходы</t>
  </si>
  <si>
    <t>Доходы от страховой деятельности</t>
  </si>
  <si>
    <t>Страховые премии, принятые по договорам страхования</t>
  </si>
  <si>
    <t>Страховые премии, принятые по договорам перестрахования</t>
  </si>
  <si>
    <t>Страховые премии, переданные на перестрахование</t>
  </si>
  <si>
    <t>Чистая сумма страховых премий</t>
  </si>
  <si>
    <t>Изменение резерва незаработанной премии</t>
  </si>
  <si>
    <t>Изменение активов перестрахования по  незаработанным премиям</t>
  </si>
  <si>
    <t>Чистая сумма заработанных страховых премий</t>
  </si>
  <si>
    <t>Доходы в виде комиссионного вознаграждения по страховой деятельности</t>
  </si>
  <si>
    <t>Прочие доходы от страховой деятельности</t>
  </si>
  <si>
    <t>Доходы от инвестиционной деятельности</t>
  </si>
  <si>
    <t>Доходы, связанные с получением вознаграждения</t>
  </si>
  <si>
    <t>из них:</t>
  </si>
  <si>
    <t>доходы в виде вознаграждения (купона или дисконта) по ценным бумагам</t>
  </si>
  <si>
    <t>доходы в виде вознаграждения по размещенным вкладам</t>
  </si>
  <si>
    <t>Доходы (расходы) по операциям с финансовыми активами (нетто)</t>
  </si>
  <si>
    <t>доходы (расходы) от купли-продажи ценных бумаг (нетто)</t>
  </si>
  <si>
    <t>доходы (расходы) от операций &lt;&lt;РЕПО&gt;&gt; (нетто)</t>
  </si>
  <si>
    <t>доходы (расходы) от операций с аффинированными драгоценными металлами</t>
  </si>
  <si>
    <t>доходы (расходы) от операций с производными инструментами</t>
  </si>
  <si>
    <t>Доходы (расходы) от переоценки (нетто)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</si>
  <si>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</si>
  <si>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доходы (расходы) от переоценки иностранной валюты(нетто)</t>
  </si>
  <si>
    <t>доходы (расходы) от переоценки аффинированных драгоценных металлов</t>
  </si>
  <si>
    <t>доходы (расходы) от переоценки производных инструментов</t>
  </si>
  <si>
    <t>Доходы от участия в капитале других юридических лиц</t>
  </si>
  <si>
    <t>Прочие доходы от инвестиционной деятельности</t>
  </si>
  <si>
    <t>Доходы от иной деятельности</t>
  </si>
  <si>
    <t>Доходы (расходы) от реализации активов и получения (передачи) активов</t>
  </si>
  <si>
    <t>Прочие доходы от иной деятельности</t>
  </si>
  <si>
    <t>Прочие доходы</t>
  </si>
  <si>
    <t>Итого доходов</t>
  </si>
  <si>
    <t>Расходы</t>
  </si>
  <si>
    <t>Расходы по осуществлению страховых выплат по договорам страхования</t>
  </si>
  <si>
    <t>Расходы по осуществлению страховых выплат по договорам, принятым на перестрахование</t>
  </si>
  <si>
    <t>Возмещение расходов по рискам, переданным на перестрахование</t>
  </si>
  <si>
    <t>Возмещение по регрессному требованию (нетто)</t>
  </si>
  <si>
    <t>Чистые расходы по осуществлению страховых выплат</t>
  </si>
  <si>
    <t>Расходы по урегулированию страховых убытков</t>
  </si>
  <si>
    <t>Изменение резерва непроизошедших убытков по договорам страхования (перестрахования) жизни</t>
  </si>
  <si>
    <t>Изменение активов перестрахования по непроизошедшим убыткам по договорам страхования (перестрахования) жизни</t>
  </si>
  <si>
    <t>Изменение резерва непроизошедших убытков по договорам аннуитета</t>
  </si>
  <si>
    <t>Изменение активов перестрахования по непроизошедшим убыткам по договорам аннуитета</t>
  </si>
  <si>
    <t>Изменение резерва произошедших, но незаявленных убытков</t>
  </si>
  <si>
    <t>Изменение активов перестрахования по произошедшим, но незаявленным убыткам</t>
  </si>
  <si>
    <t>Изменение резерва заявленных, но неурегулированных убытков</t>
  </si>
  <si>
    <t>Изменение активов перестрахования по заявленным, но неурегулированным убыткам</t>
  </si>
  <si>
    <t>Изменение дополнительных резервов</t>
  </si>
  <si>
    <t>Изменение активов перестрахования по дополнительным резервам</t>
  </si>
  <si>
    <t>Расходы по выплате комиссионного вознаграждения по страховой деятельности</t>
  </si>
  <si>
    <t>Расходы, связанные с выплатой вознаграждения</t>
  </si>
  <si>
    <t>расходы в виде премии по ценным бумагам</t>
  </si>
  <si>
    <t>Расходы на резервы по обесценению</t>
  </si>
  <si>
    <t>Восстановление резервов по обесценению</t>
  </si>
  <si>
    <t>Чистые расходы на резервы по обесценению</t>
  </si>
  <si>
    <t>Общие и административные расходы</t>
  </si>
  <si>
    <t>расходы на оплату труда и командировочные</t>
  </si>
  <si>
    <t>текущие налоги и другие обязательные платежи в бюджет за ислючением корпоративного подоходного налога</t>
  </si>
  <si>
    <t>расходы по текущей аренде</t>
  </si>
  <si>
    <t>Амортизационные отчисления и износ</t>
  </si>
  <si>
    <t>Прочие расходы</t>
  </si>
  <si>
    <t>Итого расходов</t>
  </si>
  <si>
    <t>Прибыль (убыток) за период</t>
  </si>
  <si>
    <t>Прибыль (убыток) от прекращенной деятельности</t>
  </si>
  <si>
    <t>Чистая прибыль (убыток) до уплаты корпоративного подоходного налога</t>
  </si>
  <si>
    <t>Корпоративный подоходный налог</t>
  </si>
  <si>
    <t>от основной деятельности</t>
  </si>
  <si>
    <t>от иной деятельности</t>
  </si>
  <si>
    <t>Итого чистая прибыль (убыток) после уплаты налогов</t>
  </si>
  <si>
    <t>Базовая прибыль на одну простую акцию</t>
  </si>
  <si>
    <t>Приложение 3 к Инструкции
о перечне, формах и сроках
представления финансовой отчетности
страховыми (перестраховочными) организациями 
и страховыми брокерами</t>
  </si>
  <si>
    <t xml:space="preserve">Форма №3 </t>
  </si>
  <si>
    <t>Отчет о движении денежных средств (косвенный метод)</t>
  </si>
  <si>
    <t>Примечание*</t>
  </si>
  <si>
    <t>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</si>
  <si>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</si>
  <si>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</si>
  <si>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по резервам по сомнительным долгам</t>
  </si>
  <si>
    <t>нереализованные  доходы и расходы от изменения стоимости финансового актива</t>
  </si>
  <si>
    <t>прочие корректировки на неденежные статьи</t>
  </si>
  <si>
    <t>Операционный доход (расход) до изменения в операционных активах и обязательствах</t>
  </si>
  <si>
    <t>(Увеличение) уменьшение в операционных активах</t>
  </si>
  <si>
    <t>(Увеличение) уменьшение вкладов размещенных</t>
  </si>
  <si>
    <t>(Увеличение) уменьшение ценных бумаг, предназначенных для торговли и имеющихся в наличии для продажи</t>
  </si>
  <si>
    <t>(Увеличение) уменьшение операции "обратное РЕПО"</t>
  </si>
  <si>
    <t>(Увеличение) уменьшение активов перестрахования</t>
  </si>
  <si>
    <t>(Увеличение) уменьшение страховых премий к получению от страхователей (перестрахователей) и посредников</t>
  </si>
  <si>
    <t>(Увеличение) уменьшение начисленных комиссионных доходов по перестрахованию</t>
  </si>
  <si>
    <t>(Увеличение) уменьшение прочей дебиторской задолженности</t>
  </si>
  <si>
    <t>(Увеличение) уменьшение займов, предоставленных страхователям</t>
  </si>
  <si>
    <t>(Увеличение) уменьшение расходов будущих периодов</t>
  </si>
  <si>
    <t>(Увеличение) уменьшение прочих активов</t>
  </si>
  <si>
    <t>Увеличение (уменьшение) в операционных обязательствах</t>
  </si>
  <si>
    <t>Увеличение (уменьшение) суммы резерва незаработанной премии</t>
  </si>
  <si>
    <t>Увеличение (уменьшение) суммы резерва не произошедших убытков по договорам страхования (перестрахования) жизни</t>
  </si>
  <si>
    <t>Увеличение (уменьшение) суммы резерва не произошедших убытков по договорам аннуитета</t>
  </si>
  <si>
    <t>Увеличение (уменьшение) суммы резерва произошедших, но незаявленных убытков</t>
  </si>
  <si>
    <t>Увеличение (уменьшение) суммы резерва заявленных, но неурегулированных убытков</t>
  </si>
  <si>
    <t>Увеличение (уменьшение) суммы дополнительных резервов</t>
  </si>
  <si>
    <t>Увеличение (уменьшение) расчетов с перестраховщиками</t>
  </si>
  <si>
    <t>Увеличение (уменьшение) расчетов с посредниками по страховой (перестраховочной) деятельности</t>
  </si>
  <si>
    <t>Увеличение (уменьшение) счетов к уплате по договорам страхования (перестрахования)</t>
  </si>
  <si>
    <t>Увеличение (уменьшение) прочей кредиторской задолженности</t>
  </si>
  <si>
    <t>Увеличение (уменьшение) операции "РЕПО"</t>
  </si>
  <si>
    <t>Увеличение (уменьшение) доходов будущих периодов</t>
  </si>
  <si>
    <t>Увеличение (уменьшение) прочих обязательств</t>
  </si>
  <si>
    <t>Увеличение или уменьшение денег от операционной деятельности</t>
  </si>
  <si>
    <t>Уплаченный корпоративный подоходный налог</t>
  </si>
  <si>
    <t>Итого увеличение (уменьшение) денег от операционной деятельности после налогообложения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</si>
  <si>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</si>
  <si>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</si>
  <si>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</si>
  <si>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</si>
  <si>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Прочие поступления и платежи</t>
  </si>
  <si>
    <t>Итого увеличение или уменьшение денег от инвестиционной деятельности</t>
  </si>
  <si>
    <t>Денежные поступления и платежи, связанные с финансовой деятельностью</t>
  </si>
  <si>
    <t>Выпуск акций</t>
  </si>
  <si>
    <t>Изъятие акции</t>
  </si>
  <si>
    <t>Увеличение (уменьшение) взносов учредителей</t>
  </si>
  <si>
    <t>36-1</t>
  </si>
  <si>
    <t>Выплата дивидендов</t>
  </si>
  <si>
    <t>Итого увеличение или уменьшение денег от финансовой деятельности</t>
  </si>
  <si>
    <t>Итого чистое увеличение или уменьшение денег за отчетный период</t>
  </si>
  <si>
    <t>Остаток денег и денежных эквивалентов на начало отчетного периода</t>
  </si>
  <si>
    <t>Остаток денег и денежных эквивалентов на конец отчетного периода</t>
  </si>
  <si>
    <t>* В графе 2 указываются номера примечаний по статьям, отраженным в пояснительной записке или приложениях к финансовой отчетности</t>
  </si>
  <si>
    <t>Первый руководитель  ______________________ Ахмедова Э. Я. дата 07.10.2013г.</t>
  </si>
  <si>
    <t>Главный бухгалтер _____________________ Чикунова Л. Н. дата 07.10.2013г.</t>
  </si>
  <si>
    <t>Исполнитель Тян Н.Р.</t>
  </si>
  <si>
    <t>Телефон: 2 44 74 00</t>
  </si>
  <si>
    <t>Приложение 4 к Инструкции
о перечне, формах и сроках
представления финансовой отчетности
страховыми (перестраховочными) организациями 
и страховыми брокерами</t>
  </si>
  <si>
    <t xml:space="preserve">Форма №4 </t>
  </si>
  <si>
    <t>Отчет об изменениях в капитале</t>
  </si>
  <si>
    <t xml:space="preserve"> </t>
  </si>
  <si>
    <t>Капитал родительской организации</t>
  </si>
  <si>
    <t>Доля мень-шинства</t>
  </si>
  <si>
    <t>Устав-ный капитал</t>
  </si>
  <si>
    <t>Резервныйкапитал</t>
  </si>
  <si>
    <t>Прочие резервы</t>
  </si>
  <si>
    <t>Нераспределенная прибыль (убыток)</t>
  </si>
  <si>
    <t>Всего</t>
  </si>
  <si>
    <t>Сальдо на начало предыдущего периода</t>
  </si>
  <si>
    <t>Изменения в учетной политике и корректировка ошибок</t>
  </si>
  <si>
    <t>Пересчитанное сальдо на начало предыдущего периода</t>
  </si>
  <si>
    <t>Переоценка основных средств</t>
  </si>
  <si>
    <t>Изменение стоимости ценных бумаг, имеющихся в наличии для продажи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</si>
  <si>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</si>
  <si>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</si>
  <si>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</si>
  <si>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Всего прибыль (убыток) за период</t>
  </si>
  <si>
    <t>Дивиденды</t>
  </si>
  <si>
    <t>Эмиссия акций (взносы)</t>
  </si>
  <si>
    <t>Выкупленные акции (взносы)</t>
  </si>
  <si>
    <t>Внутренние переводы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</si>
  <si>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</si>
  <si>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</si>
  <si>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</si>
  <si>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Сальдо на начало отчетного периода</t>
  </si>
  <si>
    <t>Пересчитанное сальдо на начало отчетного периода</t>
  </si>
  <si>
    <t>Сальдо на конец отчетного периода</t>
  </si>
  <si>
    <t>Графы «Капитал родительской организации» и «Доля меньшинства» заполняются при составлении консолидированной финансовой отчетности.</t>
  </si>
  <si>
    <t>При составлении неконсолидированной финансовой отчетности или отсутствии дочерних организаций страховые (перестраховочные) организации и страховые брокеры заполняют графы  2-6.</t>
  </si>
  <si>
    <t>Главный бухаглтер _____________________ Чикунова Л. Н. дата 07.10.2013г.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</si>
</sst>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_-* #,##0_р_._-;\-* #,##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MS Sans Serif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4" fontId="1" fillId="0" borderId="10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right" vertical="top"/>
    </xf>
    <xf numFmtId="4" fontId="3" fillId="0" borderId="10" xfId="0" applyNumberFormat="1" applyFont="1" applyBorder="1" applyAlignment="1">
      <alignment horizontal="right" vertical="top"/>
    </xf>
    <xf numFmtId="0" fontId="1" fillId="0" borderId="0" xfId="0" applyFont="1" applyFill="1" applyAlignment="1">
      <alignment horizontal="center" vertical="top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0" fontId="1" fillId="0" borderId="0" xfId="0" applyFont="1" applyAlignment="1">
      <alignment/>
    </xf>
    <xf numFmtId="0" fontId="1" fillId="0" borderId="12" xfId="0" applyFont="1" applyFill="1" applyBorder="1" applyAlignment="1">
      <alignment horizontal="right" vertical="top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top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Font="1" applyFill="1" applyAlignment="1">
      <alignment horizontal="left" vertical="top" wrapText="1"/>
    </xf>
    <xf numFmtId="0" fontId="22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/>
    </xf>
    <xf numFmtId="0" fontId="22" fillId="0" borderId="0" xfId="0" applyFont="1" applyFill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showGridLines="0" tabSelected="1" zoomScalePageLayoutView="0" workbookViewId="0" topLeftCell="A22">
      <selection activeCell="E73" sqref="E73"/>
    </sheetView>
  </sheetViews>
  <sheetFormatPr defaultColWidth="9.00390625" defaultRowHeight="12.75"/>
  <cols>
    <col min="1" max="1" width="79.875" style="0" customWidth="1"/>
    <col min="2" max="2" width="14.00390625" style="0" customWidth="1"/>
    <col min="3" max="3" width="13.00390625" style="0" customWidth="1"/>
    <col min="4" max="4" width="16.00390625" style="0" customWidth="1"/>
    <col min="5" max="5" width="16.375" style="0" customWidth="1"/>
    <col min="6" max="6" width="15.75390625" style="0" customWidth="1"/>
    <col min="9" max="9" width="11.75390625" style="0" customWidth="1"/>
    <col min="10" max="10" width="13.875" style="0" customWidth="1"/>
    <col min="12" max="12" width="15.75390625" style="0" customWidth="1"/>
    <col min="13" max="13" width="16.375" style="0" customWidth="1"/>
    <col min="14" max="14" width="9.625" style="0" customWidth="1"/>
    <col min="15" max="15" width="15.25390625" style="0" customWidth="1"/>
    <col min="16" max="16" width="14.75390625" style="0" customWidth="1"/>
  </cols>
  <sheetData>
    <row r="1" spans="2:9" ht="76.5" customHeight="1">
      <c r="B1" s="20" t="s">
        <v>9</v>
      </c>
      <c r="C1" s="20"/>
      <c r="D1" s="20"/>
      <c r="E1" s="5"/>
      <c r="F1" s="5"/>
      <c r="G1" s="5"/>
      <c r="H1" s="5"/>
      <c r="I1" s="5"/>
    </row>
    <row r="2" spans="1:9" s="1" customFormat="1" ht="15" customHeight="1">
      <c r="A2" s="2"/>
      <c r="B2" s="2"/>
      <c r="C2" s="2"/>
      <c r="D2" s="2"/>
      <c r="E2" s="2"/>
      <c r="F2" s="2"/>
      <c r="G2" s="2"/>
      <c r="H2" s="2"/>
      <c r="I2" s="2"/>
    </row>
    <row r="3" spans="4:6" s="3" customFormat="1" ht="12.75">
      <c r="D3" s="4" t="s">
        <v>4</v>
      </c>
      <c r="F3" s="4"/>
    </row>
    <row r="4" s="3" customFormat="1" ht="12.75">
      <c r="F4" s="4"/>
    </row>
    <row r="5" spans="1:4" s="3" customFormat="1" ht="12.75">
      <c r="A5" s="21" t="s">
        <v>3</v>
      </c>
      <c r="B5" s="21"/>
      <c r="C5" s="21"/>
      <c r="D5" s="21"/>
    </row>
    <row r="6" spans="1:4" s="3" customFormat="1" ht="12.75">
      <c r="A6" s="21" t="s">
        <v>5</v>
      </c>
      <c r="B6" s="21"/>
      <c r="C6" s="21"/>
      <c r="D6" s="21"/>
    </row>
    <row r="7" spans="1:4" s="3" customFormat="1" ht="12.75">
      <c r="A7" s="22" t="s">
        <v>10</v>
      </c>
      <c r="B7" s="22"/>
      <c r="C7" s="22"/>
      <c r="D7" s="22"/>
    </row>
    <row r="8" spans="1:4" s="3" customFormat="1" ht="12.75">
      <c r="A8" s="22" t="s">
        <v>11</v>
      </c>
      <c r="B8" s="22"/>
      <c r="C8" s="22"/>
      <c r="D8" s="22"/>
    </row>
    <row r="9" s="3" customFormat="1" ht="12.75"/>
    <row r="10" spans="1:4" s="7" customFormat="1" ht="12.75">
      <c r="A10" s="3"/>
      <c r="B10" s="3"/>
      <c r="C10" s="3"/>
      <c r="D10" s="4" t="s">
        <v>0</v>
      </c>
    </row>
    <row r="11" spans="1:4" s="10" customFormat="1" ht="42" customHeight="1">
      <c r="A11" s="8" t="s">
        <v>1</v>
      </c>
      <c r="B11" s="9" t="s">
        <v>6</v>
      </c>
      <c r="C11" s="8" t="s">
        <v>7</v>
      </c>
      <c r="D11" s="8" t="s">
        <v>8</v>
      </c>
    </row>
    <row r="12" spans="1:4" s="7" customFormat="1" ht="12.75">
      <c r="A12" s="11">
        <v>1</v>
      </c>
      <c r="B12" s="11">
        <v>2</v>
      </c>
      <c r="C12" s="11">
        <v>3</v>
      </c>
      <c r="D12" s="11">
        <v>4</v>
      </c>
    </row>
    <row r="13" spans="1:4" s="7" customFormat="1" ht="12.75">
      <c r="A13" s="13" t="s">
        <v>12</v>
      </c>
      <c r="B13" s="14"/>
      <c r="C13" s="15"/>
      <c r="D13" s="15"/>
    </row>
    <row r="14" spans="1:4" s="7" customFormat="1" ht="12.75">
      <c r="A14" s="13" t="s">
        <v>13</v>
      </c>
      <c r="B14" s="14">
        <v>1</v>
      </c>
      <c r="C14" s="12">
        <v>107729</v>
      </c>
      <c r="D14" s="12">
        <v>84952</v>
      </c>
    </row>
    <row r="15" spans="1:4" s="7" customFormat="1" ht="12.75">
      <c r="A15" s="13" t="s">
        <v>14</v>
      </c>
      <c r="B15" s="14">
        <v>2</v>
      </c>
      <c r="C15" s="12"/>
      <c r="D15" s="12">
        <v>15640</v>
      </c>
    </row>
    <row r="16" spans="1:4" s="7" customFormat="1" ht="25.5">
      <c r="A16" s="13" t="s">
        <v>15</v>
      </c>
      <c r="B16" s="14">
        <v>3</v>
      </c>
      <c r="C16" s="12">
        <v>462029</v>
      </c>
      <c r="D16" s="12">
        <v>23879</v>
      </c>
    </row>
    <row r="17" spans="1:4" s="7" customFormat="1" ht="12.75">
      <c r="A17" s="13" t="s">
        <v>16</v>
      </c>
      <c r="B17" s="14">
        <v>4</v>
      </c>
      <c r="C17" s="12">
        <v>2894731</v>
      </c>
      <c r="D17" s="12">
        <v>3645184</v>
      </c>
    </row>
    <row r="18" spans="1:4" s="7" customFormat="1" ht="12.75">
      <c r="A18" s="13" t="s">
        <v>17</v>
      </c>
      <c r="B18" s="14">
        <v>5</v>
      </c>
      <c r="C18" s="12">
        <v>384593</v>
      </c>
      <c r="D18" s="12">
        <v>26250</v>
      </c>
    </row>
    <row r="19" spans="1:4" s="7" customFormat="1" ht="12.75">
      <c r="A19" s="13" t="s">
        <v>18</v>
      </c>
      <c r="B19" s="14">
        <v>6</v>
      </c>
      <c r="C19" s="12"/>
      <c r="D19" s="12"/>
    </row>
    <row r="20" spans="1:4" s="7" customFormat="1" ht="12.75">
      <c r="A20" s="13" t="s">
        <v>19</v>
      </c>
      <c r="B20" s="14">
        <v>7</v>
      </c>
      <c r="C20" s="12"/>
      <c r="D20" s="12"/>
    </row>
    <row r="21" spans="1:4" s="7" customFormat="1" ht="12.75">
      <c r="A21" s="13" t="s">
        <v>20</v>
      </c>
      <c r="B21" s="14">
        <v>8</v>
      </c>
      <c r="C21" s="12">
        <v>262132</v>
      </c>
      <c r="D21" s="12">
        <v>173535</v>
      </c>
    </row>
    <row r="22" spans="1:4" s="7" customFormat="1" ht="25.5">
      <c r="A22" s="13" t="s">
        <v>21</v>
      </c>
      <c r="B22" s="14">
        <v>9</v>
      </c>
      <c r="C22" s="12"/>
      <c r="D22" s="12"/>
    </row>
    <row r="23" spans="1:4" s="7" customFormat="1" ht="25.5">
      <c r="A23" s="13" t="s">
        <v>22</v>
      </c>
      <c r="B23" s="14">
        <v>10</v>
      </c>
      <c r="C23" s="12"/>
      <c r="D23" s="12"/>
    </row>
    <row r="24" spans="1:4" s="7" customFormat="1" ht="25.5">
      <c r="A24" s="13" t="s">
        <v>23</v>
      </c>
      <c r="B24" s="14">
        <v>11</v>
      </c>
      <c r="C24" s="12"/>
      <c r="D24" s="12"/>
    </row>
    <row r="25" spans="1:4" s="7" customFormat="1" ht="25.5">
      <c r="A25" s="13" t="s">
        <v>24</v>
      </c>
      <c r="B25" s="14">
        <v>12</v>
      </c>
      <c r="C25" s="12">
        <v>94082</v>
      </c>
      <c r="D25" s="12">
        <v>96920</v>
      </c>
    </row>
    <row r="26" spans="1:4" s="7" customFormat="1" ht="12.75">
      <c r="A26" s="13" t="s">
        <v>25</v>
      </c>
      <c r="B26" s="14">
        <v>13</v>
      </c>
      <c r="C26" s="12"/>
      <c r="D26" s="12"/>
    </row>
    <row r="27" spans="1:4" s="7" customFormat="1" ht="25.5">
      <c r="A27" s="13" t="s">
        <v>26</v>
      </c>
      <c r="B27" s="14">
        <v>14</v>
      </c>
      <c r="C27" s="12">
        <v>75171</v>
      </c>
      <c r="D27" s="12">
        <v>143928</v>
      </c>
    </row>
    <row r="28" spans="1:4" s="7" customFormat="1" ht="12.75">
      <c r="A28" s="13" t="s">
        <v>27</v>
      </c>
      <c r="B28" s="14">
        <v>15</v>
      </c>
      <c r="C28" s="12">
        <v>21028</v>
      </c>
      <c r="D28" s="12">
        <v>7142</v>
      </c>
    </row>
    <row r="29" spans="1:4" s="7" customFormat="1" ht="12.75">
      <c r="A29" s="13" t="s">
        <v>28</v>
      </c>
      <c r="B29" s="14">
        <v>16</v>
      </c>
      <c r="C29" s="12">
        <v>174040</v>
      </c>
      <c r="D29" s="12">
        <v>191492</v>
      </c>
    </row>
    <row r="30" spans="1:4" s="7" customFormat="1" ht="12.75">
      <c r="A30" s="13" t="s">
        <v>29</v>
      </c>
      <c r="B30" s="14">
        <v>17</v>
      </c>
      <c r="C30" s="12"/>
      <c r="D30" s="12"/>
    </row>
    <row r="31" spans="1:4" s="7" customFormat="1" ht="12.75">
      <c r="A31" s="13" t="s">
        <v>30</v>
      </c>
      <c r="B31" s="14">
        <v>18</v>
      </c>
      <c r="C31" s="12">
        <v>28962</v>
      </c>
      <c r="D31" s="12">
        <v>31061</v>
      </c>
    </row>
    <row r="32" spans="1:4" s="7" customFormat="1" ht="12.75">
      <c r="A32" s="13" t="s">
        <v>31</v>
      </c>
      <c r="B32" s="14">
        <v>19</v>
      </c>
      <c r="C32" s="12">
        <v>74986</v>
      </c>
      <c r="D32" s="12">
        <v>59987</v>
      </c>
    </row>
    <row r="33" spans="1:4" s="7" customFormat="1" ht="12.75">
      <c r="A33" s="13" t="s">
        <v>32</v>
      </c>
      <c r="B33" s="14">
        <v>20</v>
      </c>
      <c r="C33" s="12"/>
      <c r="D33" s="12"/>
    </row>
    <row r="34" spans="1:4" s="7" customFormat="1" ht="12.75">
      <c r="A34" s="13" t="s">
        <v>33</v>
      </c>
      <c r="B34" s="14">
        <v>21</v>
      </c>
      <c r="C34" s="12"/>
      <c r="D34" s="12"/>
    </row>
    <row r="35" spans="1:4" s="7" customFormat="1" ht="12.75">
      <c r="A35" s="13" t="s">
        <v>34</v>
      </c>
      <c r="B35" s="14">
        <v>22</v>
      </c>
      <c r="C35" s="12"/>
      <c r="D35" s="12"/>
    </row>
    <row r="36" spans="1:4" s="7" customFormat="1" ht="12.75">
      <c r="A36" s="13" t="s">
        <v>35</v>
      </c>
      <c r="B36" s="14">
        <v>23</v>
      </c>
      <c r="C36" s="12">
        <v>532394</v>
      </c>
      <c r="D36" s="12">
        <v>553367</v>
      </c>
    </row>
    <row r="37" spans="1:4" s="7" customFormat="1" ht="12.75">
      <c r="A37" s="13" t="s">
        <v>36</v>
      </c>
      <c r="B37" s="14">
        <v>24</v>
      </c>
      <c r="C37" s="12"/>
      <c r="D37" s="12"/>
    </row>
    <row r="38" spans="1:4" s="7" customFormat="1" ht="12.75">
      <c r="A38" s="13" t="s">
        <v>37</v>
      </c>
      <c r="B38" s="14">
        <v>25</v>
      </c>
      <c r="C38" s="12"/>
      <c r="D38" s="12"/>
    </row>
    <row r="39" spans="1:4" s="7" customFormat="1" ht="12.75">
      <c r="A39" s="13" t="s">
        <v>38</v>
      </c>
      <c r="B39" s="14">
        <v>26</v>
      </c>
      <c r="C39" s="12">
        <v>95941</v>
      </c>
      <c r="D39" s="12">
        <v>96106</v>
      </c>
    </row>
    <row r="40" spans="1:4" s="7" customFormat="1" ht="12.75">
      <c r="A40" s="13" t="s">
        <v>39</v>
      </c>
      <c r="B40" s="14">
        <v>27</v>
      </c>
      <c r="C40" s="12">
        <v>49779</v>
      </c>
      <c r="D40" s="12">
        <v>52331</v>
      </c>
    </row>
    <row r="41" spans="1:4" s="7" customFormat="1" ht="12.75">
      <c r="A41" s="13" t="s">
        <v>40</v>
      </c>
      <c r="B41" s="14">
        <v>28</v>
      </c>
      <c r="C41" s="12">
        <v>5257597</v>
      </c>
      <c r="D41" s="12">
        <v>5201774</v>
      </c>
    </row>
    <row r="42" spans="1:4" s="7" customFormat="1" ht="12.75">
      <c r="A42" s="13" t="s">
        <v>41</v>
      </c>
      <c r="B42" s="14"/>
      <c r="C42" s="15"/>
      <c r="D42" s="15"/>
    </row>
    <row r="43" spans="1:4" s="7" customFormat="1" ht="12.75">
      <c r="A43" s="13" t="s">
        <v>42</v>
      </c>
      <c r="B43" s="14">
        <v>29</v>
      </c>
      <c r="C43" s="12">
        <v>1223572</v>
      </c>
      <c r="D43" s="12">
        <v>1058859</v>
      </c>
    </row>
    <row r="44" spans="1:4" s="7" customFormat="1" ht="12.75">
      <c r="A44" s="13" t="s">
        <v>43</v>
      </c>
      <c r="B44" s="14">
        <v>30</v>
      </c>
      <c r="C44" s="12"/>
      <c r="D44" s="12"/>
    </row>
    <row r="45" spans="1:4" s="7" customFormat="1" ht="12.75">
      <c r="A45" s="13" t="s">
        <v>44</v>
      </c>
      <c r="B45" s="14">
        <v>31</v>
      </c>
      <c r="C45" s="12"/>
      <c r="D45" s="12"/>
    </row>
    <row r="46" spans="1:4" s="7" customFormat="1" ht="12.75">
      <c r="A46" s="13" t="s">
        <v>45</v>
      </c>
      <c r="B46" s="14">
        <v>32</v>
      </c>
      <c r="C46" s="12">
        <v>789350</v>
      </c>
      <c r="D46" s="12">
        <v>775920</v>
      </c>
    </row>
    <row r="47" spans="1:4" s="7" customFormat="1" ht="12.75">
      <c r="A47" s="13" t="s">
        <v>46</v>
      </c>
      <c r="B47" s="14">
        <v>33</v>
      </c>
      <c r="C47" s="12">
        <v>674029</v>
      </c>
      <c r="D47" s="12">
        <v>567052</v>
      </c>
    </row>
    <row r="48" spans="1:4" s="7" customFormat="1" ht="12.75">
      <c r="A48" s="13" t="s">
        <v>47</v>
      </c>
      <c r="B48" s="14">
        <v>34</v>
      </c>
      <c r="C48" s="12"/>
      <c r="D48" s="12"/>
    </row>
    <row r="49" spans="1:4" s="7" customFormat="1" ht="12.75">
      <c r="A49" s="13" t="s">
        <v>48</v>
      </c>
      <c r="B49" s="14">
        <v>35</v>
      </c>
      <c r="C49" s="12"/>
      <c r="D49" s="12"/>
    </row>
    <row r="50" spans="1:4" s="7" customFormat="1" ht="12.75">
      <c r="A50" s="13" t="s">
        <v>49</v>
      </c>
      <c r="B50" s="14">
        <v>36</v>
      </c>
      <c r="C50" s="12">
        <v>122915</v>
      </c>
      <c r="D50" s="12">
        <v>76969</v>
      </c>
    </row>
    <row r="51" spans="1:4" s="7" customFormat="1" ht="12.75">
      <c r="A51" s="13" t="s">
        <v>50</v>
      </c>
      <c r="B51" s="14">
        <v>37</v>
      </c>
      <c r="C51" s="12">
        <v>6383</v>
      </c>
      <c r="D51" s="12">
        <v>4403</v>
      </c>
    </row>
    <row r="52" spans="1:4" s="7" customFormat="1" ht="12.75">
      <c r="A52" s="13" t="s">
        <v>51</v>
      </c>
      <c r="B52" s="14">
        <v>38</v>
      </c>
      <c r="C52" s="12">
        <v>1532</v>
      </c>
      <c r="D52" s="12">
        <v>1567</v>
      </c>
    </row>
    <row r="53" spans="1:4" s="7" customFormat="1" ht="12.75">
      <c r="A53" s="13" t="s">
        <v>52</v>
      </c>
      <c r="B53" s="14">
        <v>39</v>
      </c>
      <c r="C53" s="12">
        <v>33279</v>
      </c>
      <c r="D53" s="12">
        <v>86869</v>
      </c>
    </row>
    <row r="54" spans="1:4" s="7" customFormat="1" ht="12.75">
      <c r="A54" s="13" t="s">
        <v>53</v>
      </c>
      <c r="B54" s="14">
        <v>40</v>
      </c>
      <c r="C54" s="12">
        <v>48835</v>
      </c>
      <c r="D54" s="12">
        <v>77607</v>
      </c>
    </row>
    <row r="55" spans="1:4" s="7" customFormat="1" ht="12.75">
      <c r="A55" s="13" t="s">
        <v>54</v>
      </c>
      <c r="B55" s="14">
        <v>41</v>
      </c>
      <c r="C55" s="12"/>
      <c r="D55" s="12"/>
    </row>
    <row r="56" spans="1:4" s="7" customFormat="1" ht="12.75">
      <c r="A56" s="13" t="s">
        <v>55</v>
      </c>
      <c r="B56" s="14">
        <v>42</v>
      </c>
      <c r="C56" s="12"/>
      <c r="D56" s="12">
        <v>40147</v>
      </c>
    </row>
    <row r="57" spans="1:4" s="7" customFormat="1" ht="12.75">
      <c r="A57" s="13" t="s">
        <v>19</v>
      </c>
      <c r="B57" s="14">
        <v>43</v>
      </c>
      <c r="C57" s="12"/>
      <c r="D57" s="12"/>
    </row>
    <row r="58" spans="1:4" s="7" customFormat="1" ht="12.75">
      <c r="A58" s="13" t="s">
        <v>56</v>
      </c>
      <c r="B58" s="14">
        <v>44</v>
      </c>
      <c r="C58" s="12"/>
      <c r="D58" s="12"/>
    </row>
    <row r="59" spans="1:4" s="7" customFormat="1" ht="12.75">
      <c r="A59" s="13" t="s">
        <v>57</v>
      </c>
      <c r="B59" s="14">
        <v>45</v>
      </c>
      <c r="C59" s="12"/>
      <c r="D59" s="12"/>
    </row>
    <row r="60" spans="1:4" s="7" customFormat="1" ht="12.75">
      <c r="A60" s="13" t="s">
        <v>58</v>
      </c>
      <c r="B60" s="14">
        <v>46</v>
      </c>
      <c r="C60" s="12">
        <v>10965</v>
      </c>
      <c r="D60" s="12">
        <v>20305</v>
      </c>
    </row>
    <row r="61" spans="1:4" s="7" customFormat="1" ht="12.75">
      <c r="A61" s="13" t="s">
        <v>59</v>
      </c>
      <c r="B61" s="14">
        <v>47</v>
      </c>
      <c r="C61" s="12">
        <v>69927</v>
      </c>
      <c r="D61" s="12">
        <v>69927</v>
      </c>
    </row>
    <row r="62" spans="1:4" s="7" customFormat="1" ht="12.75">
      <c r="A62" s="13" t="s">
        <v>60</v>
      </c>
      <c r="B62" s="14">
        <v>48</v>
      </c>
      <c r="C62" s="12"/>
      <c r="D62" s="12"/>
    </row>
    <row r="63" spans="1:4" s="7" customFormat="1" ht="12.75">
      <c r="A63" s="13" t="s">
        <v>61</v>
      </c>
      <c r="B63" s="14">
        <v>49</v>
      </c>
      <c r="C63" s="12">
        <v>2980787</v>
      </c>
      <c r="D63" s="12">
        <v>2779625</v>
      </c>
    </row>
    <row r="64" spans="1:4" s="7" customFormat="1" ht="12.75">
      <c r="A64" s="13" t="s">
        <v>62</v>
      </c>
      <c r="B64" s="14"/>
      <c r="C64" s="15"/>
      <c r="D64" s="15"/>
    </row>
    <row r="65" spans="1:4" s="7" customFormat="1" ht="12.75">
      <c r="A65" s="13" t="s">
        <v>63</v>
      </c>
      <c r="B65" s="14">
        <v>50</v>
      </c>
      <c r="C65" s="12">
        <v>300000</v>
      </c>
      <c r="D65" s="12">
        <v>300000</v>
      </c>
    </row>
    <row r="66" spans="1:4" s="7" customFormat="1" ht="12.75">
      <c r="A66" s="13" t="s">
        <v>64</v>
      </c>
      <c r="B66" s="14">
        <v>51</v>
      </c>
      <c r="C66" s="12"/>
      <c r="D66" s="12"/>
    </row>
    <row r="67" spans="1:4" s="7" customFormat="1" ht="12.75">
      <c r="A67" s="13" t="s">
        <v>65</v>
      </c>
      <c r="B67" s="14">
        <v>52</v>
      </c>
      <c r="C67" s="12">
        <v>15000</v>
      </c>
      <c r="D67" s="12">
        <v>15000</v>
      </c>
    </row>
    <row r="68" spans="1:4" s="7" customFormat="1" ht="12.75">
      <c r="A68" s="13" t="s">
        <v>66</v>
      </c>
      <c r="B68" s="14">
        <v>53</v>
      </c>
      <c r="C68" s="12"/>
      <c r="D68" s="12"/>
    </row>
    <row r="69" spans="1:4" s="7" customFormat="1" ht="12.75">
      <c r="A69" s="13" t="s">
        <v>67</v>
      </c>
      <c r="B69" s="14">
        <v>54</v>
      </c>
      <c r="C69" s="12">
        <v>2106396</v>
      </c>
      <c r="D69" s="12">
        <v>322664</v>
      </c>
    </row>
    <row r="70" spans="1:4" s="7" customFormat="1" ht="12.75">
      <c r="A70" s="13" t="s">
        <v>68</v>
      </c>
      <c r="B70" s="14">
        <v>55</v>
      </c>
      <c r="C70" s="12">
        <v>224421</v>
      </c>
      <c r="D70" s="12">
        <v>352158</v>
      </c>
    </row>
    <row r="71" spans="1:4" s="7" customFormat="1" ht="12.75">
      <c r="A71" s="13" t="s">
        <v>69</v>
      </c>
      <c r="B71" s="14">
        <v>56</v>
      </c>
      <c r="C71" s="12">
        <v>-369007</v>
      </c>
      <c r="D71" s="12">
        <v>1432327</v>
      </c>
    </row>
    <row r="72" spans="1:4" s="7" customFormat="1" ht="12.75">
      <c r="A72" s="13" t="s">
        <v>70</v>
      </c>
      <c r="B72" s="14"/>
      <c r="C72" s="12"/>
      <c r="D72" s="12"/>
    </row>
    <row r="73" spans="1:4" s="7" customFormat="1" ht="12.75">
      <c r="A73" s="13" t="s">
        <v>71</v>
      </c>
      <c r="B73" s="14">
        <v>56.1</v>
      </c>
      <c r="C73" s="12">
        <v>-351405</v>
      </c>
      <c r="D73" s="12">
        <v>1405225</v>
      </c>
    </row>
    <row r="74" spans="1:4" s="7" customFormat="1" ht="12.75">
      <c r="A74" s="13" t="s">
        <v>72</v>
      </c>
      <c r="B74" s="14">
        <v>56.2</v>
      </c>
      <c r="C74" s="12">
        <v>-17602</v>
      </c>
      <c r="D74" s="12">
        <v>27102</v>
      </c>
    </row>
    <row r="75" spans="1:4" s="7" customFormat="1" ht="12.75">
      <c r="A75" s="13" t="s">
        <v>73</v>
      </c>
      <c r="B75" s="14">
        <v>57</v>
      </c>
      <c r="C75" s="12">
        <v>2276810</v>
      </c>
      <c r="D75" s="12">
        <v>2422149</v>
      </c>
    </row>
    <row r="76" spans="1:4" ht="12.75">
      <c r="A76" s="13" t="s">
        <v>74</v>
      </c>
      <c r="B76" s="14">
        <v>58</v>
      </c>
      <c r="C76" s="12">
        <v>5257597</v>
      </c>
      <c r="D76" s="12">
        <v>5201774</v>
      </c>
    </row>
    <row r="77" spans="1:4" ht="12.75">
      <c r="A77" s="17" t="s">
        <v>79</v>
      </c>
      <c r="B77" s="18"/>
      <c r="C77" s="19">
        <f>(C41-C39-C63)/122400</f>
        <v>17.817557189542484</v>
      </c>
      <c r="D77" s="19">
        <f>(D41-D39-D63)/122400</f>
        <v>19.00361928104575</v>
      </c>
    </row>
    <row r="78" spans="1:4" s="7" customFormat="1" ht="12.75">
      <c r="A78" s="6"/>
      <c r="B78" s="3"/>
      <c r="C78" s="3"/>
      <c r="D78" s="3"/>
    </row>
    <row r="79" spans="1:4" s="7" customFormat="1" ht="12.75">
      <c r="A79" s="6"/>
      <c r="B79" s="3"/>
      <c r="C79" s="3"/>
      <c r="D79" s="3"/>
    </row>
    <row r="80" spans="1:4" s="7" customFormat="1" ht="12.75">
      <c r="A80" s="3" t="s">
        <v>75</v>
      </c>
      <c r="B80" s="3"/>
      <c r="C80" s="3"/>
      <c r="D80" s="3"/>
    </row>
    <row r="81" spans="1:4" s="7" customFormat="1" ht="12.75">
      <c r="A81" s="3" t="s">
        <v>76</v>
      </c>
      <c r="B81" s="3"/>
      <c r="C81" s="3"/>
      <c r="D81" s="3"/>
    </row>
    <row r="82" spans="1:4" s="7" customFormat="1" ht="12.75">
      <c r="A82" s="3" t="s">
        <v>77</v>
      </c>
      <c r="B82" s="3"/>
      <c r="C82" s="3"/>
      <c r="D82" s="3"/>
    </row>
    <row r="83" spans="1:4" s="7" customFormat="1" ht="12.75">
      <c r="A83" s="3" t="s">
        <v>78</v>
      </c>
      <c r="B83" s="3"/>
      <c r="C83" s="3"/>
      <c r="D83" s="3"/>
    </row>
    <row r="84" spans="1:4" s="7" customFormat="1" ht="12.75">
      <c r="A84" s="3" t="s">
        <v>2</v>
      </c>
      <c r="B84" s="3"/>
      <c r="C84" s="3"/>
      <c r="D84" s="3"/>
    </row>
  </sheetData>
  <sheetProtection/>
  <mergeCells count="5">
    <mergeCell ref="B1:D1"/>
    <mergeCell ref="A5:D5"/>
    <mergeCell ref="A7:D7"/>
    <mergeCell ref="A8:D8"/>
    <mergeCell ref="A6:D6"/>
  </mergeCells>
  <printOptions horizontalCentered="1"/>
  <pageMargins left="0" right="0" top="0.1968503937007874" bottom="0.1968503937007874" header="0" footer="0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4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54.25390625" style="0" customWidth="1"/>
    <col min="2" max="2" width="14.00390625" style="0" customWidth="1"/>
    <col min="3" max="3" width="16.00390625" style="0" customWidth="1"/>
    <col min="4" max="4" width="15.75390625" style="0" customWidth="1"/>
    <col min="7" max="7" width="11.75390625" style="0" customWidth="1"/>
    <col min="8" max="8" width="13.875" style="0" customWidth="1"/>
    <col min="10" max="10" width="15.75390625" style="0" customWidth="1"/>
    <col min="11" max="11" width="16.375" style="0" customWidth="1"/>
    <col min="12" max="12" width="9.625" style="0" customWidth="1"/>
    <col min="13" max="13" width="15.25390625" style="0" customWidth="1"/>
    <col min="14" max="14" width="14.75390625" style="0" customWidth="1"/>
  </cols>
  <sheetData>
    <row r="1" spans="2:7" ht="66" customHeight="1">
      <c r="B1" s="23"/>
      <c r="C1" s="20" t="s">
        <v>80</v>
      </c>
      <c r="D1" s="20"/>
      <c r="E1" s="5"/>
      <c r="F1" s="5"/>
      <c r="G1" s="5"/>
    </row>
    <row r="2" spans="1:7" s="1" customFormat="1" ht="15" customHeight="1">
      <c r="A2" s="23"/>
      <c r="B2" s="23"/>
      <c r="C2" s="23"/>
      <c r="D2" s="23"/>
      <c r="E2" s="23"/>
      <c r="F2" s="23"/>
      <c r="G2" s="23"/>
    </row>
    <row r="3" s="3" customFormat="1" ht="12.75">
      <c r="D3" s="4" t="s">
        <v>81</v>
      </c>
    </row>
    <row r="4" s="3" customFormat="1" ht="12.75">
      <c r="D4" s="4"/>
    </row>
    <row r="5" spans="1:4" s="3" customFormat="1" ht="12.75">
      <c r="A5" s="21" t="s">
        <v>82</v>
      </c>
      <c r="B5" s="21"/>
      <c r="C5" s="21"/>
      <c r="D5" s="21"/>
    </row>
    <row r="6" spans="1:4" s="3" customFormat="1" ht="12.75">
      <c r="A6" s="21" t="s">
        <v>5</v>
      </c>
      <c r="B6" s="21"/>
      <c r="C6" s="21"/>
      <c r="D6" s="21"/>
    </row>
    <row r="7" spans="1:4" s="3" customFormat="1" ht="12.75">
      <c r="A7" s="22" t="s">
        <v>10</v>
      </c>
      <c r="B7" s="22"/>
      <c r="C7" s="22"/>
      <c r="D7" s="22"/>
    </row>
    <row r="8" spans="1:4" s="3" customFormat="1" ht="12.75">
      <c r="A8" s="22" t="s">
        <v>11</v>
      </c>
      <c r="B8" s="22"/>
      <c r="C8" s="22"/>
      <c r="D8" s="22"/>
    </row>
    <row r="9" s="3" customFormat="1" ht="12.75">
      <c r="D9" s="4" t="s">
        <v>0</v>
      </c>
    </row>
    <row r="10" spans="1:4" s="3" customFormat="1" ht="64.5" customHeight="1">
      <c r="A10" s="24" t="s">
        <v>1</v>
      </c>
      <c r="B10" s="24" t="s">
        <v>6</v>
      </c>
      <c r="C10" s="24" t="s">
        <v>83</v>
      </c>
      <c r="D10" s="24" t="s">
        <v>84</v>
      </c>
    </row>
    <row r="11" spans="1:4" s="3" customFormat="1" ht="12.75">
      <c r="A11" s="11">
        <v>1</v>
      </c>
      <c r="B11" s="11">
        <v>2</v>
      </c>
      <c r="C11" s="11">
        <v>4</v>
      </c>
      <c r="D11" s="11">
        <v>6</v>
      </c>
    </row>
    <row r="12" spans="1:4" ht="12.75">
      <c r="A12" s="13" t="s">
        <v>85</v>
      </c>
      <c r="B12" s="14"/>
      <c r="C12" s="15"/>
      <c r="D12" s="15"/>
    </row>
    <row r="13" spans="1:4" ht="12.75">
      <c r="A13" s="13" t="s">
        <v>86</v>
      </c>
      <c r="B13" s="14"/>
      <c r="C13" s="12">
        <v>1562220</v>
      </c>
      <c r="D13" s="12">
        <v>2077970</v>
      </c>
    </row>
    <row r="14" spans="1:4" ht="12.75">
      <c r="A14" s="13" t="s">
        <v>87</v>
      </c>
      <c r="B14" s="14">
        <v>1</v>
      </c>
      <c r="C14" s="12">
        <v>2312497</v>
      </c>
      <c r="D14" s="12">
        <v>2337896</v>
      </c>
    </row>
    <row r="15" spans="1:4" ht="12.75">
      <c r="A15" s="13" t="s">
        <v>88</v>
      </c>
      <c r="B15" s="14">
        <v>2</v>
      </c>
      <c r="C15" s="12">
        <v>13997</v>
      </c>
      <c r="D15" s="12">
        <v>15187</v>
      </c>
    </row>
    <row r="16" spans="1:4" ht="12.75">
      <c r="A16" s="13" t="s">
        <v>89</v>
      </c>
      <c r="B16" s="14">
        <v>3</v>
      </c>
      <c r="C16" s="12">
        <v>762862</v>
      </c>
      <c r="D16" s="12">
        <v>824826</v>
      </c>
    </row>
    <row r="17" spans="1:4" ht="12.75">
      <c r="A17" s="13" t="s">
        <v>90</v>
      </c>
      <c r="B17" s="14">
        <v>4</v>
      </c>
      <c r="C17" s="12">
        <v>1563632</v>
      </c>
      <c r="D17" s="12">
        <v>1528257</v>
      </c>
    </row>
    <row r="18" spans="1:4" ht="12.75">
      <c r="A18" s="13" t="s">
        <v>91</v>
      </c>
      <c r="B18" s="14">
        <v>5</v>
      </c>
      <c r="C18" s="12">
        <v>164713</v>
      </c>
      <c r="D18" s="12">
        <v>-377837</v>
      </c>
    </row>
    <row r="19" spans="1:4" ht="25.5">
      <c r="A19" s="13" t="s">
        <v>92</v>
      </c>
      <c r="B19" s="14">
        <v>6</v>
      </c>
      <c r="C19" s="12">
        <v>88597</v>
      </c>
      <c r="D19" s="12">
        <v>91658</v>
      </c>
    </row>
    <row r="20" spans="1:4" ht="12.75">
      <c r="A20" s="13" t="s">
        <v>93</v>
      </c>
      <c r="B20" s="14">
        <v>7</v>
      </c>
      <c r="C20" s="12">
        <v>1487516</v>
      </c>
      <c r="D20" s="12">
        <v>1997752</v>
      </c>
    </row>
    <row r="21" spans="1:4" ht="25.5">
      <c r="A21" s="13" t="s">
        <v>94</v>
      </c>
      <c r="B21" s="14">
        <v>8</v>
      </c>
      <c r="C21" s="12">
        <v>70533</v>
      </c>
      <c r="D21" s="12">
        <v>76613</v>
      </c>
    </row>
    <row r="22" spans="1:4" ht="12.75">
      <c r="A22" s="13" t="s">
        <v>95</v>
      </c>
      <c r="B22" s="14">
        <v>9</v>
      </c>
      <c r="C22" s="12">
        <v>4171</v>
      </c>
      <c r="D22" s="12">
        <v>3605</v>
      </c>
    </row>
    <row r="23" spans="1:4" ht="12.75">
      <c r="A23" s="13" t="s">
        <v>96</v>
      </c>
      <c r="B23" s="14"/>
      <c r="C23" s="12">
        <v>226103</v>
      </c>
      <c r="D23" s="12">
        <v>469175</v>
      </c>
    </row>
    <row r="24" spans="1:4" ht="12.75">
      <c r="A24" s="13" t="s">
        <v>97</v>
      </c>
      <c r="B24" s="14">
        <v>10</v>
      </c>
      <c r="C24" s="12">
        <v>250435</v>
      </c>
      <c r="D24" s="12">
        <v>296891</v>
      </c>
    </row>
    <row r="25" spans="1:4" ht="12.75">
      <c r="A25" s="13" t="s">
        <v>98</v>
      </c>
      <c r="B25" s="14"/>
      <c r="C25" s="15"/>
      <c r="D25" s="15"/>
    </row>
    <row r="26" spans="1:4" ht="25.5">
      <c r="A26" s="13" t="s">
        <v>99</v>
      </c>
      <c r="B26" s="14">
        <v>10.1</v>
      </c>
      <c r="C26" s="12">
        <v>250137</v>
      </c>
      <c r="D26" s="12">
        <v>296474</v>
      </c>
    </row>
    <row r="27" spans="1:4" ht="12.75">
      <c r="A27" s="13" t="s">
        <v>100</v>
      </c>
      <c r="B27" s="14">
        <v>10.2</v>
      </c>
      <c r="C27" s="12">
        <v>298</v>
      </c>
      <c r="D27" s="12">
        <v>417</v>
      </c>
    </row>
    <row r="28" spans="1:4" ht="25.5">
      <c r="A28" s="13" t="s">
        <v>101</v>
      </c>
      <c r="B28" s="14">
        <v>11</v>
      </c>
      <c r="C28" s="12">
        <v>-30529</v>
      </c>
      <c r="D28" s="12">
        <v>2463</v>
      </c>
    </row>
    <row r="29" spans="1:4" ht="12.75">
      <c r="A29" s="13" t="s">
        <v>98</v>
      </c>
      <c r="B29" s="14"/>
      <c r="C29" s="15"/>
      <c r="D29" s="15"/>
    </row>
    <row r="30" spans="1:4" ht="12.75">
      <c r="A30" s="13" t="s">
        <v>102</v>
      </c>
      <c r="B30" s="14">
        <v>11.1</v>
      </c>
      <c r="C30" s="12">
        <v>-39509</v>
      </c>
      <c r="D30" s="12">
        <v>1677</v>
      </c>
    </row>
    <row r="31" spans="1:4" ht="12.75">
      <c r="A31" s="13" t="s">
        <v>103</v>
      </c>
      <c r="B31" s="14">
        <v>11.2</v>
      </c>
      <c r="C31" s="12">
        <v>8980</v>
      </c>
      <c r="D31" s="12">
        <v>786</v>
      </c>
    </row>
    <row r="32" spans="1:4" ht="25.5">
      <c r="A32" s="13" t="s">
        <v>104</v>
      </c>
      <c r="B32" s="14">
        <v>11.3</v>
      </c>
      <c r="C32" s="12"/>
      <c r="D32" s="12"/>
    </row>
    <row r="33" spans="1:4" ht="12.75">
      <c r="A33" s="13" t="s">
        <v>105</v>
      </c>
      <c r="B33" s="14">
        <v>11.4</v>
      </c>
      <c r="C33" s="12"/>
      <c r="D33" s="12"/>
    </row>
    <row r="34" spans="1:4" ht="12.75">
      <c r="A34" s="13" t="s">
        <v>106</v>
      </c>
      <c r="B34" s="14">
        <v>12</v>
      </c>
      <c r="C34" s="12">
        <v>700</v>
      </c>
      <c r="D34" s="12">
        <v>95677</v>
      </c>
    </row>
    <row r="35" spans="1:4" ht="12.75">
      <c r="A35" s="13" t="s">
        <v>98</v>
      </c>
      <c r="B35" s="14"/>
      <c r="C35" s="15"/>
      <c r="D35" s="15"/>
    </row>
    <row r="36" spans="1:4" ht="38.25">
      <c r="A36" s="13" t="s">
        <v>107</v>
      </c>
      <c r="B36" s="14">
        <v>12.1</v>
      </c>
      <c r="C36" s="12">
        <v>-6940</v>
      </c>
      <c r="D36" s="12">
        <v>49397</v>
      </c>
    </row>
    <row r="37" spans="1:4" ht="12.75">
      <c r="A37" s="13" t="s">
        <v>108</v>
      </c>
      <c r="B37" s="14">
        <v>12.2</v>
      </c>
      <c r="C37" s="12">
        <v>7640</v>
      </c>
      <c r="D37" s="12">
        <v>46280</v>
      </c>
    </row>
    <row r="38" spans="1:4" ht="25.5">
      <c r="A38" s="13" t="s">
        <v>109</v>
      </c>
      <c r="B38" s="14">
        <v>12.3</v>
      </c>
      <c r="C38" s="12"/>
      <c r="D38" s="12"/>
    </row>
    <row r="39" spans="1:4" ht="12.75">
      <c r="A39" s="13" t="s">
        <v>110</v>
      </c>
      <c r="B39" s="14">
        <v>12.4</v>
      </c>
      <c r="C39" s="12"/>
      <c r="D39" s="12"/>
    </row>
    <row r="40" spans="1:4" ht="12.75">
      <c r="A40" s="13" t="s">
        <v>111</v>
      </c>
      <c r="B40" s="14">
        <v>13</v>
      </c>
      <c r="C40" s="12">
        <v>5496</v>
      </c>
      <c r="D40" s="12">
        <v>73227</v>
      </c>
    </row>
    <row r="41" spans="1:4" ht="12.75">
      <c r="A41" s="13" t="s">
        <v>112</v>
      </c>
      <c r="B41" s="14">
        <v>14</v>
      </c>
      <c r="C41" s="12">
        <v>1</v>
      </c>
      <c r="D41" s="12">
        <v>917</v>
      </c>
    </row>
    <row r="42" spans="1:4" ht="12.75">
      <c r="A42" s="13" t="s">
        <v>113</v>
      </c>
      <c r="B42" s="14"/>
      <c r="C42" s="12">
        <v>6642</v>
      </c>
      <c r="D42" s="12">
        <v>5087</v>
      </c>
    </row>
    <row r="43" spans="1:4" ht="25.5">
      <c r="A43" s="13" t="s">
        <v>114</v>
      </c>
      <c r="B43" s="14">
        <v>15</v>
      </c>
      <c r="C43" s="12">
        <v>1894</v>
      </c>
      <c r="D43" s="12">
        <v>1103</v>
      </c>
    </row>
    <row r="44" spans="1:4" ht="12.75">
      <c r="A44" s="13" t="s">
        <v>115</v>
      </c>
      <c r="B44" s="14">
        <v>16</v>
      </c>
      <c r="C44" s="12">
        <v>4748</v>
      </c>
      <c r="D44" s="12">
        <v>3984</v>
      </c>
    </row>
    <row r="45" spans="1:4" ht="12.75">
      <c r="A45" s="13" t="s">
        <v>116</v>
      </c>
      <c r="B45" s="14">
        <v>17</v>
      </c>
      <c r="C45" s="12"/>
      <c r="D45" s="12"/>
    </row>
    <row r="46" spans="1:4" ht="12.75">
      <c r="A46" s="13" t="s">
        <v>117</v>
      </c>
      <c r="B46" s="14">
        <v>18</v>
      </c>
      <c r="C46" s="12">
        <v>1794965</v>
      </c>
      <c r="D46" s="12">
        <v>2552232</v>
      </c>
    </row>
    <row r="47" spans="1:4" ht="12.75">
      <c r="A47" s="13" t="s">
        <v>118</v>
      </c>
      <c r="B47" s="14"/>
      <c r="C47" s="15"/>
      <c r="D47" s="15"/>
    </row>
    <row r="48" spans="1:4" ht="25.5">
      <c r="A48" s="13" t="s">
        <v>119</v>
      </c>
      <c r="B48" s="14">
        <v>19</v>
      </c>
      <c r="C48" s="12">
        <v>745363</v>
      </c>
      <c r="D48" s="12">
        <v>824559</v>
      </c>
    </row>
    <row r="49" spans="1:4" ht="25.5">
      <c r="A49" s="13" t="s">
        <v>120</v>
      </c>
      <c r="B49" s="14">
        <v>20</v>
      </c>
      <c r="C49" s="12">
        <v>1340</v>
      </c>
      <c r="D49" s="12">
        <v>3316</v>
      </c>
    </row>
    <row r="50" spans="1:4" ht="25.5">
      <c r="A50" s="13" t="s">
        <v>121</v>
      </c>
      <c r="B50" s="14">
        <v>21</v>
      </c>
      <c r="C50" s="12">
        <v>54533</v>
      </c>
      <c r="D50" s="12">
        <v>105515</v>
      </c>
    </row>
    <row r="51" spans="1:4" ht="12.75">
      <c r="A51" s="13" t="s">
        <v>122</v>
      </c>
      <c r="B51" s="14">
        <v>22</v>
      </c>
      <c r="C51" s="12">
        <v>8514</v>
      </c>
      <c r="D51" s="12">
        <v>23773</v>
      </c>
    </row>
    <row r="52" spans="1:4" ht="12.75">
      <c r="A52" s="13" t="s">
        <v>123</v>
      </c>
      <c r="B52" s="14">
        <v>23</v>
      </c>
      <c r="C52" s="12">
        <v>683656</v>
      </c>
      <c r="D52" s="12">
        <v>698587</v>
      </c>
    </row>
    <row r="53" spans="1:4" ht="12.75">
      <c r="A53" s="13" t="s">
        <v>124</v>
      </c>
      <c r="B53" s="14">
        <v>24</v>
      </c>
      <c r="C53" s="12">
        <v>60307</v>
      </c>
      <c r="D53" s="12">
        <v>82565</v>
      </c>
    </row>
    <row r="54" spans="1:4" ht="25.5">
      <c r="A54" s="13" t="s">
        <v>125</v>
      </c>
      <c r="B54" s="14">
        <v>25</v>
      </c>
      <c r="C54" s="12"/>
      <c r="D54" s="12"/>
    </row>
    <row r="55" spans="1:4" ht="25.5">
      <c r="A55" s="13" t="s">
        <v>126</v>
      </c>
      <c r="B55" s="14">
        <v>26</v>
      </c>
      <c r="C55" s="12"/>
      <c r="D55" s="12"/>
    </row>
    <row r="56" spans="1:4" ht="25.5">
      <c r="A56" s="13" t="s">
        <v>127</v>
      </c>
      <c r="B56" s="14">
        <v>27</v>
      </c>
      <c r="C56" s="12"/>
      <c r="D56" s="12"/>
    </row>
    <row r="57" spans="1:4" ht="25.5">
      <c r="A57" s="13" t="s">
        <v>128</v>
      </c>
      <c r="B57" s="14">
        <v>28</v>
      </c>
      <c r="C57" s="12"/>
      <c r="D57" s="12"/>
    </row>
    <row r="58" spans="1:4" ht="12.75">
      <c r="A58" s="13" t="s">
        <v>129</v>
      </c>
      <c r="B58" s="14">
        <v>29</v>
      </c>
      <c r="C58" s="12">
        <v>13430</v>
      </c>
      <c r="D58" s="12">
        <v>230165</v>
      </c>
    </row>
    <row r="59" spans="1:4" ht="25.5">
      <c r="A59" s="13" t="s">
        <v>130</v>
      </c>
      <c r="B59" s="14">
        <v>30</v>
      </c>
      <c r="C59" s="12"/>
      <c r="D59" s="12"/>
    </row>
    <row r="60" spans="1:4" ht="12.75">
      <c r="A60" s="13" t="s">
        <v>131</v>
      </c>
      <c r="B60" s="14">
        <v>31</v>
      </c>
      <c r="C60" s="12">
        <v>106977</v>
      </c>
      <c r="D60" s="12">
        <v>2838186</v>
      </c>
    </row>
    <row r="61" spans="1:4" ht="25.5">
      <c r="A61" s="13" t="s">
        <v>132</v>
      </c>
      <c r="B61" s="14">
        <v>32</v>
      </c>
      <c r="C61" s="12">
        <v>-2838</v>
      </c>
      <c r="D61" s="12">
        <v>2559897</v>
      </c>
    </row>
    <row r="62" spans="1:4" ht="12.75">
      <c r="A62" s="13" t="s">
        <v>133</v>
      </c>
      <c r="B62" s="14">
        <v>33</v>
      </c>
      <c r="C62" s="12"/>
      <c r="D62" s="12">
        <v>62314</v>
      </c>
    </row>
    <row r="63" spans="1:4" ht="25.5">
      <c r="A63" s="13" t="s">
        <v>134</v>
      </c>
      <c r="B63" s="14">
        <v>34</v>
      </c>
      <c r="C63" s="12"/>
      <c r="D63" s="12"/>
    </row>
    <row r="64" spans="1:4" ht="25.5">
      <c r="A64" s="13" t="s">
        <v>135</v>
      </c>
      <c r="B64" s="14">
        <v>35</v>
      </c>
      <c r="C64" s="12">
        <v>67761</v>
      </c>
      <c r="D64" s="12">
        <v>59597</v>
      </c>
    </row>
    <row r="65" spans="1:4" ht="12.75">
      <c r="A65" s="13" t="s">
        <v>136</v>
      </c>
      <c r="B65" s="14">
        <v>36</v>
      </c>
      <c r="C65" s="12">
        <v>2455</v>
      </c>
      <c r="D65" s="12">
        <v>10558</v>
      </c>
    </row>
    <row r="66" spans="1:4" ht="12.75">
      <c r="A66" s="13" t="s">
        <v>98</v>
      </c>
      <c r="B66" s="14"/>
      <c r="C66" s="15"/>
      <c r="D66" s="15"/>
    </row>
    <row r="67" spans="1:4" ht="12.75">
      <c r="A67" s="13" t="s">
        <v>137</v>
      </c>
      <c r="B67" s="14">
        <v>36.1</v>
      </c>
      <c r="C67" s="12">
        <v>2453</v>
      </c>
      <c r="D67" s="12">
        <v>3951</v>
      </c>
    </row>
    <row r="68" spans="1:4" ht="12.75">
      <c r="A68" s="13" t="s">
        <v>138</v>
      </c>
      <c r="B68" s="14">
        <v>37</v>
      </c>
      <c r="C68" s="12">
        <v>65</v>
      </c>
      <c r="D68" s="12"/>
    </row>
    <row r="69" spans="1:4" ht="12.75">
      <c r="A69" s="13" t="s">
        <v>139</v>
      </c>
      <c r="B69" s="14">
        <v>38</v>
      </c>
      <c r="C69" s="12"/>
      <c r="D69" s="12"/>
    </row>
    <row r="70" spans="1:4" ht="12.75">
      <c r="A70" s="13" t="s">
        <v>140</v>
      </c>
      <c r="B70" s="14">
        <v>39</v>
      </c>
      <c r="C70" s="12">
        <v>65</v>
      </c>
      <c r="D70" s="12"/>
    </row>
    <row r="71" spans="1:4" ht="12.75">
      <c r="A71" s="13" t="s">
        <v>141</v>
      </c>
      <c r="B71" s="14">
        <v>40</v>
      </c>
      <c r="C71" s="12">
        <v>867598</v>
      </c>
      <c r="D71" s="12">
        <v>835638</v>
      </c>
    </row>
    <row r="72" spans="1:4" ht="12.75">
      <c r="A72" s="13" t="s">
        <v>98</v>
      </c>
      <c r="B72" s="14"/>
      <c r="C72" s="15"/>
      <c r="D72" s="15"/>
    </row>
    <row r="73" spans="1:4" ht="12.75">
      <c r="A73" s="13" t="s">
        <v>142</v>
      </c>
      <c r="B73" s="14">
        <v>40.1</v>
      </c>
      <c r="C73" s="12">
        <v>505141</v>
      </c>
      <c r="D73" s="12">
        <v>526532</v>
      </c>
    </row>
    <row r="74" spans="1:4" ht="25.5">
      <c r="A74" s="13" t="s">
        <v>143</v>
      </c>
      <c r="B74" s="14">
        <v>40.2</v>
      </c>
      <c r="C74" s="12">
        <v>63374</v>
      </c>
      <c r="D74" s="12">
        <v>65093</v>
      </c>
    </row>
    <row r="75" spans="1:4" ht="12.75">
      <c r="A75" s="13" t="s">
        <v>144</v>
      </c>
      <c r="B75" s="14">
        <v>40.3</v>
      </c>
      <c r="C75" s="12">
        <v>35475</v>
      </c>
      <c r="D75" s="12">
        <v>33455</v>
      </c>
    </row>
    <row r="76" spans="1:4" ht="12.75">
      <c r="A76" s="13" t="s">
        <v>145</v>
      </c>
      <c r="B76" s="14">
        <v>41</v>
      </c>
      <c r="C76" s="12">
        <v>39605</v>
      </c>
      <c r="D76" s="12">
        <v>35844</v>
      </c>
    </row>
    <row r="77" spans="1:4" ht="12.75">
      <c r="A77" s="13" t="s">
        <v>146</v>
      </c>
      <c r="B77" s="14">
        <v>42</v>
      </c>
      <c r="C77" s="12">
        <v>6117</v>
      </c>
      <c r="D77" s="12">
        <v>7340</v>
      </c>
    </row>
    <row r="78" spans="1:4" ht="12.75">
      <c r="A78" s="13" t="s">
        <v>147</v>
      </c>
      <c r="B78" s="14">
        <v>43</v>
      </c>
      <c r="C78" s="12">
        <v>1811204</v>
      </c>
      <c r="D78" s="12">
        <v>2265053</v>
      </c>
    </row>
    <row r="79" spans="1:4" ht="12.75">
      <c r="A79" s="13" t="s">
        <v>148</v>
      </c>
      <c r="B79" s="14">
        <v>44</v>
      </c>
      <c r="C79" s="12">
        <v>-16239</v>
      </c>
      <c r="D79" s="12">
        <v>287179</v>
      </c>
    </row>
    <row r="80" spans="1:4" ht="12.75">
      <c r="A80" s="13" t="s">
        <v>149</v>
      </c>
      <c r="B80" s="14">
        <v>45</v>
      </c>
      <c r="C80" s="12"/>
      <c r="D80" s="12"/>
    </row>
    <row r="81" spans="1:4" ht="25.5">
      <c r="A81" s="13" t="s">
        <v>150</v>
      </c>
      <c r="B81" s="14">
        <v>46</v>
      </c>
      <c r="C81" s="12">
        <v>-16239</v>
      </c>
      <c r="D81" s="12">
        <v>287179</v>
      </c>
    </row>
    <row r="82" spans="1:4" ht="12.75">
      <c r="A82" s="13" t="s">
        <v>151</v>
      </c>
      <c r="B82" s="14">
        <v>47</v>
      </c>
      <c r="C82" s="12">
        <v>1363</v>
      </c>
      <c r="D82" s="12">
        <v>48214</v>
      </c>
    </row>
    <row r="83" spans="1:4" ht="12.75">
      <c r="A83" s="13" t="s">
        <v>70</v>
      </c>
      <c r="B83" s="14"/>
      <c r="C83" s="15"/>
      <c r="D83" s="15"/>
    </row>
    <row r="84" spans="1:4" ht="12.75">
      <c r="A84" s="13" t="s">
        <v>152</v>
      </c>
      <c r="B84" s="14">
        <v>47.1</v>
      </c>
      <c r="C84" s="12"/>
      <c r="D84" s="12">
        <v>48214</v>
      </c>
    </row>
    <row r="85" spans="1:4" ht="12.75">
      <c r="A85" s="13" t="s">
        <v>153</v>
      </c>
      <c r="B85" s="14">
        <v>47.2</v>
      </c>
      <c r="C85" s="12">
        <v>1363</v>
      </c>
      <c r="D85" s="12"/>
    </row>
    <row r="86" spans="1:4" ht="12.75">
      <c r="A86" s="13" t="s">
        <v>154</v>
      </c>
      <c r="B86" s="14">
        <v>48</v>
      </c>
      <c r="C86" s="12">
        <v>-17602</v>
      </c>
      <c r="D86" s="12">
        <v>238965</v>
      </c>
    </row>
    <row r="87" spans="1:4" ht="12.75">
      <c r="A87" s="25" t="s">
        <v>155</v>
      </c>
      <c r="B87" s="26"/>
      <c r="C87" s="27">
        <f>C86/122400</f>
        <v>-0.14380718954248367</v>
      </c>
      <c r="D87" s="27">
        <f>D86/122400</f>
        <v>1.952328431372549</v>
      </c>
    </row>
    <row r="88" spans="1:3" s="3" customFormat="1" ht="12.75">
      <c r="A88" s="6"/>
      <c r="B88" s="16"/>
      <c r="C88" s="16"/>
    </row>
    <row r="89" spans="1:3" s="3" customFormat="1" ht="12.75">
      <c r="A89" s="6"/>
      <c r="B89" s="16"/>
      <c r="C89" s="16"/>
    </row>
    <row r="90" spans="1:3" s="3" customFormat="1" ht="12.75">
      <c r="A90" s="3" t="s">
        <v>75</v>
      </c>
      <c r="B90" s="16"/>
      <c r="C90" s="16"/>
    </row>
    <row r="91" spans="1:3" s="3" customFormat="1" ht="12.75">
      <c r="A91" s="3" t="s">
        <v>76</v>
      </c>
      <c r="B91" s="16"/>
      <c r="C91" s="16"/>
    </row>
    <row r="92" spans="1:3" s="3" customFormat="1" ht="12.75">
      <c r="A92" s="3" t="s">
        <v>77</v>
      </c>
      <c r="B92" s="16"/>
      <c r="C92" s="16"/>
    </row>
    <row r="93" spans="1:3" s="3" customFormat="1" ht="12.75">
      <c r="A93" s="3" t="s">
        <v>78</v>
      </c>
      <c r="B93" s="16"/>
      <c r="C93" s="16"/>
    </row>
    <row r="94" spans="1:3" s="3" customFormat="1" ht="12.75">
      <c r="A94" s="3" t="s">
        <v>2</v>
      </c>
      <c r="B94" s="16"/>
      <c r="C94" s="16"/>
    </row>
  </sheetData>
  <sheetProtection/>
  <mergeCells count="5">
    <mergeCell ref="C1:D1"/>
    <mergeCell ref="A5:D5"/>
    <mergeCell ref="A6:D6"/>
    <mergeCell ref="A7:D7"/>
    <mergeCell ref="A8:D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showGridLines="0" zoomScalePageLayoutView="0" workbookViewId="0" topLeftCell="A1">
      <selection activeCell="A74" sqref="A74"/>
    </sheetView>
  </sheetViews>
  <sheetFormatPr defaultColWidth="9.00390625" defaultRowHeight="12.75"/>
  <cols>
    <col min="1" max="1" width="72.875" style="0" customWidth="1"/>
    <col min="2" max="2" width="13.75390625" style="0" customWidth="1"/>
    <col min="3" max="3" width="18.125" style="0" customWidth="1"/>
    <col min="4" max="4" width="20.00390625" style="0" customWidth="1"/>
    <col min="5" max="5" width="16.375" style="0" customWidth="1"/>
    <col min="6" max="6" width="15.75390625" style="0" customWidth="1"/>
    <col min="9" max="9" width="11.75390625" style="0" customWidth="1"/>
    <col min="10" max="10" width="13.875" style="0" customWidth="1"/>
    <col min="12" max="12" width="15.75390625" style="0" customWidth="1"/>
    <col min="13" max="13" width="16.375" style="0" customWidth="1"/>
    <col min="14" max="14" width="9.625" style="0" customWidth="1"/>
    <col min="15" max="15" width="15.25390625" style="0" customWidth="1"/>
    <col min="16" max="16" width="14.75390625" style="0" customWidth="1"/>
  </cols>
  <sheetData>
    <row r="1" spans="2:9" ht="66" customHeight="1">
      <c r="B1" s="20" t="s">
        <v>156</v>
      </c>
      <c r="C1" s="20"/>
      <c r="D1" s="20"/>
      <c r="E1" s="5"/>
      <c r="F1" s="5"/>
      <c r="G1" s="5"/>
      <c r="H1" s="5"/>
      <c r="I1" s="5"/>
    </row>
    <row r="2" spans="1:9" s="1" customFormat="1" ht="15" customHeight="1">
      <c r="A2" s="23"/>
      <c r="B2" s="23"/>
      <c r="C2" s="23"/>
      <c r="D2" s="23"/>
      <c r="E2" s="23"/>
      <c r="F2" s="23"/>
      <c r="G2" s="23"/>
      <c r="H2" s="23"/>
      <c r="I2" s="23"/>
    </row>
    <row r="3" s="3" customFormat="1" ht="12.75">
      <c r="D3" s="4" t="s">
        <v>157</v>
      </c>
    </row>
    <row r="4" s="3" customFormat="1" ht="12.75">
      <c r="F4" s="4"/>
    </row>
    <row r="5" spans="1:6" s="3" customFormat="1" ht="12.75">
      <c r="A5" s="21" t="s">
        <v>158</v>
      </c>
      <c r="B5" s="21"/>
      <c r="C5" s="21"/>
      <c r="D5" s="21"/>
      <c r="E5" s="28"/>
      <c r="F5" s="28"/>
    </row>
    <row r="6" spans="1:6" s="3" customFormat="1" ht="12.75">
      <c r="A6" s="21" t="s">
        <v>5</v>
      </c>
      <c r="B6" s="21"/>
      <c r="C6" s="21"/>
      <c r="D6" s="21"/>
      <c r="E6" s="28"/>
      <c r="F6" s="28"/>
    </row>
    <row r="7" spans="1:4" s="3" customFormat="1" ht="12.75">
      <c r="A7" s="22" t="s">
        <v>10</v>
      </c>
      <c r="B7" s="22"/>
      <c r="C7" s="22"/>
      <c r="D7" s="22"/>
    </row>
    <row r="8" spans="1:4" s="3" customFormat="1" ht="12.75">
      <c r="A8" s="22" t="s">
        <v>11</v>
      </c>
      <c r="B8" s="22"/>
      <c r="C8" s="22"/>
      <c r="D8" s="22"/>
    </row>
    <row r="9" spans="1:6" s="3" customFormat="1" ht="12.75">
      <c r="A9" s="16"/>
      <c r="B9" s="16"/>
      <c r="C9" s="16"/>
      <c r="D9" s="16"/>
      <c r="E9" s="16"/>
      <c r="F9" s="16"/>
    </row>
    <row r="10" s="3" customFormat="1" ht="12.75">
      <c r="D10" s="4" t="s">
        <v>0</v>
      </c>
    </row>
    <row r="11" spans="1:4" s="3" customFormat="1" ht="54.75" customHeight="1">
      <c r="A11" s="8" t="s">
        <v>1</v>
      </c>
      <c r="B11" s="9" t="s">
        <v>159</v>
      </c>
      <c r="C11" s="8" t="s">
        <v>83</v>
      </c>
      <c r="D11" s="8" t="s">
        <v>84</v>
      </c>
    </row>
    <row r="12" spans="1:4" s="3" customFormat="1" ht="12.75">
      <c r="A12" s="8">
        <v>1</v>
      </c>
      <c r="B12" s="8">
        <v>2</v>
      </c>
      <c r="C12" s="8">
        <v>3</v>
      </c>
      <c r="D12" s="8">
        <v>4</v>
      </c>
    </row>
    <row r="13" spans="1:4" ht="12.75">
      <c r="A13" s="13" t="s">
        <v>160</v>
      </c>
      <c r="B13" s="14"/>
      <c r="C13" s="12">
        <v>-16239</v>
      </c>
      <c r="D13" s="12">
        <v>287179</v>
      </c>
    </row>
    <row r="14" spans="1:4" ht="12.75">
      <c r="A14" s="13" t="s">
        <v>161</v>
      </c>
      <c r="B14" s="14"/>
      <c r="C14" s="12">
        <v>-15781</v>
      </c>
      <c r="D14" s="12">
        <v>2886</v>
      </c>
    </row>
    <row r="15" spans="1:4" ht="12.75">
      <c r="A15" s="13" t="s">
        <v>162</v>
      </c>
      <c r="B15" s="14">
        <v>1</v>
      </c>
      <c r="C15" s="12">
        <v>36042</v>
      </c>
      <c r="D15" s="12">
        <v>2886</v>
      </c>
    </row>
    <row r="16" spans="1:4" ht="12.75">
      <c r="A16" s="13" t="s">
        <v>163</v>
      </c>
      <c r="B16" s="14">
        <v>2</v>
      </c>
      <c r="C16" s="12">
        <v>-51823</v>
      </c>
      <c r="D16" s="12"/>
    </row>
    <row r="17" spans="1:4" ht="12.75">
      <c r="A17" s="13" t="s">
        <v>164</v>
      </c>
      <c r="B17" s="14">
        <v>3</v>
      </c>
      <c r="C17" s="12"/>
      <c r="D17" s="12"/>
    </row>
    <row r="18" spans="1:4" ht="12.75">
      <c r="A18" s="13" t="s">
        <v>165</v>
      </c>
      <c r="B18" s="14">
        <v>6</v>
      </c>
      <c r="C18" s="12"/>
      <c r="D18" s="12"/>
    </row>
    <row r="19" spans="1:4" ht="12.75">
      <c r="A19" s="13" t="s">
        <v>166</v>
      </c>
      <c r="B19" s="14"/>
      <c r="C19" s="12">
        <v>-32020</v>
      </c>
      <c r="D19" s="12">
        <v>290065</v>
      </c>
    </row>
    <row r="20" spans="1:4" ht="12.75">
      <c r="A20" s="13" t="s">
        <v>167</v>
      </c>
      <c r="B20" s="14"/>
      <c r="C20" s="12">
        <v>-2361</v>
      </c>
      <c r="D20" s="12">
        <v>-2965895</v>
      </c>
    </row>
    <row r="21" spans="1:4" ht="12.75">
      <c r="A21" s="13" t="s">
        <v>168</v>
      </c>
      <c r="B21" s="14">
        <v>7</v>
      </c>
      <c r="C21" s="12">
        <v>15640</v>
      </c>
      <c r="D21" s="12">
        <v>-135177</v>
      </c>
    </row>
    <row r="22" spans="1:4" ht="25.5">
      <c r="A22" s="13" t="s">
        <v>169</v>
      </c>
      <c r="B22" s="14">
        <v>8</v>
      </c>
      <c r="C22" s="12">
        <v>312303</v>
      </c>
      <c r="D22" s="12">
        <v>-471312</v>
      </c>
    </row>
    <row r="23" spans="1:4" ht="12.75">
      <c r="A23" s="13" t="s">
        <v>170</v>
      </c>
      <c r="B23" s="14">
        <v>9</v>
      </c>
      <c r="C23" s="12">
        <v>-358343</v>
      </c>
      <c r="D23" s="12">
        <v>-94006</v>
      </c>
    </row>
    <row r="24" spans="1:4" ht="12.75">
      <c r="A24" s="13" t="s">
        <v>171</v>
      </c>
      <c r="B24" s="14">
        <v>10</v>
      </c>
      <c r="C24" s="12">
        <v>-85759</v>
      </c>
      <c r="D24" s="12">
        <v>-2651555</v>
      </c>
    </row>
    <row r="25" spans="1:4" ht="25.5">
      <c r="A25" s="13" t="s">
        <v>172</v>
      </c>
      <c r="B25" s="14">
        <v>11</v>
      </c>
      <c r="C25" s="12">
        <v>69350</v>
      </c>
      <c r="D25" s="12">
        <v>585401</v>
      </c>
    </row>
    <row r="26" spans="1:4" ht="12.75">
      <c r="A26" s="13" t="s">
        <v>173</v>
      </c>
      <c r="B26" s="14">
        <v>41579</v>
      </c>
      <c r="C26" s="12">
        <v>-13886</v>
      </c>
      <c r="D26" s="12">
        <v>-27272</v>
      </c>
    </row>
    <row r="27" spans="1:4" ht="12.75">
      <c r="A27" s="13" t="s">
        <v>174</v>
      </c>
      <c r="B27" s="14">
        <v>12</v>
      </c>
      <c r="C27" s="12">
        <v>53683</v>
      </c>
      <c r="D27" s="12">
        <v>-96118</v>
      </c>
    </row>
    <row r="28" spans="1:4" ht="12.75">
      <c r="A28" s="13" t="s">
        <v>175</v>
      </c>
      <c r="B28" s="14">
        <v>13</v>
      </c>
      <c r="C28" s="12"/>
      <c r="D28" s="12"/>
    </row>
    <row r="29" spans="1:4" ht="12.75">
      <c r="A29" s="13" t="s">
        <v>176</v>
      </c>
      <c r="B29" s="14">
        <v>14</v>
      </c>
      <c r="C29" s="12">
        <v>2099</v>
      </c>
      <c r="D29" s="12">
        <v>-45528</v>
      </c>
    </row>
    <row r="30" spans="1:4" ht="12.75">
      <c r="A30" s="13" t="s">
        <v>177</v>
      </c>
      <c r="B30" s="14">
        <v>15</v>
      </c>
      <c r="C30" s="12">
        <v>2552</v>
      </c>
      <c r="D30" s="12">
        <v>-30328</v>
      </c>
    </row>
    <row r="31" spans="1:4" ht="12.75">
      <c r="A31" s="13" t="s">
        <v>178</v>
      </c>
      <c r="B31" s="14"/>
      <c r="C31" s="12">
        <v>201197</v>
      </c>
      <c r="D31" s="12">
        <v>2721449</v>
      </c>
    </row>
    <row r="32" spans="1:4" ht="12.75">
      <c r="A32" s="13" t="s">
        <v>179</v>
      </c>
      <c r="B32" s="14">
        <v>16</v>
      </c>
      <c r="C32" s="12">
        <v>164713</v>
      </c>
      <c r="D32" s="12">
        <v>-377837</v>
      </c>
    </row>
    <row r="33" spans="1:4" ht="25.5">
      <c r="A33" s="13" t="s">
        <v>180</v>
      </c>
      <c r="B33" s="14">
        <v>17</v>
      </c>
      <c r="C33" s="12"/>
      <c r="D33" s="12"/>
    </row>
    <row r="34" spans="1:4" ht="25.5">
      <c r="A34" s="13" t="s">
        <v>181</v>
      </c>
      <c r="B34" s="14">
        <v>18</v>
      </c>
      <c r="C34" s="12"/>
      <c r="D34" s="12"/>
    </row>
    <row r="35" spans="1:4" ht="12.75">
      <c r="A35" s="13" t="s">
        <v>182</v>
      </c>
      <c r="B35" s="14">
        <v>19</v>
      </c>
      <c r="C35" s="12">
        <v>13430</v>
      </c>
      <c r="D35" s="12">
        <v>230165</v>
      </c>
    </row>
    <row r="36" spans="1:4" ht="25.5">
      <c r="A36" s="13" t="s">
        <v>183</v>
      </c>
      <c r="B36" s="14">
        <v>20</v>
      </c>
      <c r="C36" s="12">
        <v>106977</v>
      </c>
      <c r="D36" s="12">
        <v>2838186</v>
      </c>
    </row>
    <row r="37" spans="1:4" ht="12.75">
      <c r="A37" s="13" t="s">
        <v>184</v>
      </c>
      <c r="B37" s="14">
        <v>21</v>
      </c>
      <c r="C37" s="12"/>
      <c r="D37" s="12">
        <v>62314</v>
      </c>
    </row>
    <row r="38" spans="1:4" ht="12.75">
      <c r="A38" s="13" t="s">
        <v>185</v>
      </c>
      <c r="B38" s="14">
        <v>22</v>
      </c>
      <c r="C38" s="12">
        <v>45946</v>
      </c>
      <c r="D38" s="12">
        <v>41318</v>
      </c>
    </row>
    <row r="39" spans="1:4" ht="25.5">
      <c r="A39" s="13" t="s">
        <v>186</v>
      </c>
      <c r="B39" s="14">
        <v>23</v>
      </c>
      <c r="C39" s="12">
        <v>1980</v>
      </c>
      <c r="D39" s="12">
        <v>-8332</v>
      </c>
    </row>
    <row r="40" spans="1:4" ht="25.5">
      <c r="A40" s="13" t="s">
        <v>187</v>
      </c>
      <c r="B40" s="14">
        <v>24</v>
      </c>
      <c r="C40" s="12">
        <v>-53590</v>
      </c>
      <c r="D40" s="12">
        <v>-46669</v>
      </c>
    </row>
    <row r="41" spans="1:4" ht="12.75">
      <c r="A41" s="13" t="s">
        <v>188</v>
      </c>
      <c r="B41" s="14">
        <v>25</v>
      </c>
      <c r="C41" s="12">
        <v>-28772</v>
      </c>
      <c r="D41" s="12">
        <v>-14947</v>
      </c>
    </row>
    <row r="42" spans="1:4" ht="12.75">
      <c r="A42" s="13" t="s">
        <v>189</v>
      </c>
      <c r="B42" s="14">
        <v>26</v>
      </c>
      <c r="C42" s="12">
        <v>-40147</v>
      </c>
      <c r="D42" s="12"/>
    </row>
    <row r="43" spans="1:4" ht="12.75">
      <c r="A43" s="13" t="s">
        <v>190</v>
      </c>
      <c r="B43" s="14">
        <v>27</v>
      </c>
      <c r="C43" s="12"/>
      <c r="D43" s="12"/>
    </row>
    <row r="44" spans="1:4" ht="12.75">
      <c r="A44" s="13" t="s">
        <v>191</v>
      </c>
      <c r="B44" s="14">
        <v>28</v>
      </c>
      <c r="C44" s="12">
        <v>-9340</v>
      </c>
      <c r="D44" s="12">
        <v>-2749</v>
      </c>
    </row>
    <row r="45" spans="1:4" ht="12.75">
      <c r="A45" s="13" t="s">
        <v>192</v>
      </c>
      <c r="B45" s="14"/>
      <c r="C45" s="12">
        <v>198836</v>
      </c>
      <c r="D45" s="12">
        <v>-244446</v>
      </c>
    </row>
    <row r="46" spans="1:4" ht="12.75">
      <c r="A46" s="13" t="s">
        <v>193</v>
      </c>
      <c r="B46" s="14">
        <v>29</v>
      </c>
      <c r="C46" s="12">
        <v>1363</v>
      </c>
      <c r="D46" s="12">
        <v>48214</v>
      </c>
    </row>
    <row r="47" spans="1:4" ht="25.5">
      <c r="A47" s="13" t="s">
        <v>194</v>
      </c>
      <c r="B47" s="14"/>
      <c r="C47" s="12">
        <v>197473</v>
      </c>
      <c r="D47" s="12">
        <v>-292660</v>
      </c>
    </row>
    <row r="48" spans="1:4" ht="12.75">
      <c r="A48" s="13" t="s">
        <v>195</v>
      </c>
      <c r="B48" s="14"/>
      <c r="C48" s="12"/>
      <c r="D48" s="12"/>
    </row>
    <row r="49" spans="1:4" ht="12.75">
      <c r="A49" s="13" t="s">
        <v>196</v>
      </c>
      <c r="B49" s="14">
        <v>30</v>
      </c>
      <c r="C49" s="12"/>
      <c r="D49" s="12"/>
    </row>
    <row r="50" spans="1:4" ht="12.75">
      <c r="A50" s="13" t="s">
        <v>197</v>
      </c>
      <c r="B50" s="14">
        <v>31</v>
      </c>
      <c r="C50" s="12">
        <v>-19372</v>
      </c>
      <c r="D50" s="12">
        <v>-97855</v>
      </c>
    </row>
    <row r="51" spans="1:4" ht="12.75">
      <c r="A51" s="13" t="s">
        <v>198</v>
      </c>
      <c r="B51" s="14">
        <v>32</v>
      </c>
      <c r="C51" s="12">
        <v>1133</v>
      </c>
      <c r="D51" s="12"/>
    </row>
    <row r="52" spans="1:4" ht="12.75">
      <c r="A52" s="13" t="s">
        <v>34</v>
      </c>
      <c r="B52" s="14">
        <v>33</v>
      </c>
      <c r="C52" s="12"/>
      <c r="D52" s="12"/>
    </row>
    <row r="53" spans="1:4" ht="12.75">
      <c r="A53" s="13" t="s">
        <v>199</v>
      </c>
      <c r="B53" s="14">
        <v>34</v>
      </c>
      <c r="C53" s="12">
        <v>3335</v>
      </c>
      <c r="D53" s="12">
        <v>33550</v>
      </c>
    </row>
    <row r="54" spans="1:4" ht="12.75">
      <c r="A54" s="13" t="s">
        <v>200</v>
      </c>
      <c r="B54" s="14"/>
      <c r="C54" s="12">
        <v>-14904</v>
      </c>
      <c r="D54" s="12">
        <v>-64305</v>
      </c>
    </row>
    <row r="55" spans="1:4" ht="12.75">
      <c r="A55" s="13" t="s">
        <v>201</v>
      </c>
      <c r="B55" s="14"/>
      <c r="C55" s="12"/>
      <c r="D55" s="12"/>
    </row>
    <row r="56" spans="1:4" ht="12.75">
      <c r="A56" s="13" t="s">
        <v>202</v>
      </c>
      <c r="B56" s="14">
        <v>35</v>
      </c>
      <c r="C56" s="12"/>
      <c r="D56" s="12"/>
    </row>
    <row r="57" spans="1:4" ht="12.75">
      <c r="A57" s="13" t="s">
        <v>203</v>
      </c>
      <c r="B57" s="14">
        <v>36</v>
      </c>
      <c r="C57" s="12"/>
      <c r="D57" s="12"/>
    </row>
    <row r="58" spans="1:4" ht="12.75">
      <c r="A58" s="13" t="s">
        <v>204</v>
      </c>
      <c r="B58" s="14" t="s">
        <v>205</v>
      </c>
      <c r="C58" s="12"/>
      <c r="D58" s="12"/>
    </row>
    <row r="59" spans="1:4" ht="12.75">
      <c r="A59" s="13" t="s">
        <v>48</v>
      </c>
      <c r="B59" s="14">
        <v>37</v>
      </c>
      <c r="C59" s="12"/>
      <c r="D59" s="12"/>
    </row>
    <row r="60" spans="1:4" ht="12.75">
      <c r="A60" s="13" t="s">
        <v>206</v>
      </c>
      <c r="B60" s="14">
        <v>38</v>
      </c>
      <c r="C60" s="12">
        <v>-35</v>
      </c>
      <c r="D60" s="12">
        <v>-10</v>
      </c>
    </row>
    <row r="61" spans="1:4" ht="12.75">
      <c r="A61" s="13" t="s">
        <v>199</v>
      </c>
      <c r="B61" s="14">
        <v>39</v>
      </c>
      <c r="C61" s="12">
        <v>-127737</v>
      </c>
      <c r="D61" s="12">
        <v>16216</v>
      </c>
    </row>
    <row r="62" spans="1:4" ht="12.75">
      <c r="A62" s="13" t="s">
        <v>207</v>
      </c>
      <c r="B62" s="14"/>
      <c r="C62" s="12">
        <v>-127772</v>
      </c>
      <c r="D62" s="12">
        <v>16206</v>
      </c>
    </row>
    <row r="63" spans="1:4" ht="12.75">
      <c r="A63" s="13" t="s">
        <v>208</v>
      </c>
      <c r="B63" s="14"/>
      <c r="C63" s="12">
        <v>22777</v>
      </c>
      <c r="D63" s="12">
        <v>-50694</v>
      </c>
    </row>
    <row r="64" spans="1:4" ht="12.75">
      <c r="A64" s="13" t="s">
        <v>209</v>
      </c>
      <c r="B64" s="14">
        <v>40</v>
      </c>
      <c r="C64" s="12">
        <v>84952</v>
      </c>
      <c r="D64" s="12">
        <v>173830</v>
      </c>
    </row>
    <row r="65" spans="1:4" ht="12.75">
      <c r="A65" s="13" t="s">
        <v>210</v>
      </c>
      <c r="B65" s="14">
        <v>41</v>
      </c>
      <c r="C65" s="12">
        <v>107729</v>
      </c>
      <c r="D65" s="12">
        <v>123136</v>
      </c>
    </row>
    <row r="67" s="3" customFormat="1" ht="12.75">
      <c r="A67" s="6" t="s">
        <v>211</v>
      </c>
    </row>
    <row r="68" s="3" customFormat="1" ht="12.75">
      <c r="A68" s="6"/>
    </row>
    <row r="69" s="3" customFormat="1" ht="12.75">
      <c r="A69" s="3" t="s">
        <v>212</v>
      </c>
    </row>
    <row r="70" s="3" customFormat="1" ht="12.75">
      <c r="A70" s="3" t="s">
        <v>213</v>
      </c>
    </row>
    <row r="71" spans="1:3" s="3" customFormat="1" ht="12.75">
      <c r="A71" s="3" t="s">
        <v>214</v>
      </c>
      <c r="C71"/>
    </row>
    <row r="72" s="3" customFormat="1" ht="12.75">
      <c r="A72" s="3" t="s">
        <v>215</v>
      </c>
    </row>
    <row r="73" s="3" customFormat="1" ht="12.75">
      <c r="A73" s="3" t="s">
        <v>2</v>
      </c>
    </row>
  </sheetData>
  <sheetProtection/>
  <mergeCells count="5">
    <mergeCell ref="B1:D1"/>
    <mergeCell ref="A5:D5"/>
    <mergeCell ref="A6:D6"/>
    <mergeCell ref="A7:D7"/>
    <mergeCell ref="A8:D8"/>
  </mergeCells>
  <printOptions horizontalCentered="1"/>
  <pageMargins left="0" right="0" top="0.1968503937007874" bottom="0.1968503937007874" header="0" footer="0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zoomScalePageLayoutView="0" workbookViewId="0" topLeftCell="A1">
      <selection activeCell="A59" sqref="A59"/>
    </sheetView>
  </sheetViews>
  <sheetFormatPr defaultColWidth="9.00390625" defaultRowHeight="12.75"/>
  <cols>
    <col min="1" max="1" width="59.375" style="0" customWidth="1"/>
    <col min="2" max="2" width="15.125" style="0" customWidth="1"/>
    <col min="3" max="3" width="18.125" style="0" customWidth="1"/>
    <col min="4" max="4" width="20.00390625" style="0" customWidth="1"/>
    <col min="5" max="5" width="16.375" style="0" customWidth="1"/>
    <col min="6" max="6" width="15.75390625" style="0" customWidth="1"/>
    <col min="7" max="7" width="14.875" style="0" customWidth="1"/>
    <col min="8" max="8" width="13.375" style="0" customWidth="1"/>
    <col min="9" max="9" width="11.75390625" style="0" customWidth="1"/>
    <col min="10" max="10" width="13.875" style="0" customWidth="1"/>
    <col min="12" max="12" width="15.75390625" style="0" customWidth="1"/>
    <col min="13" max="13" width="16.375" style="0" customWidth="1"/>
    <col min="14" max="14" width="9.625" style="0" customWidth="1"/>
    <col min="15" max="15" width="15.25390625" style="0" customWidth="1"/>
    <col min="16" max="16" width="14.75390625" style="0" customWidth="1"/>
  </cols>
  <sheetData>
    <row r="1" spans="5:9" ht="66" customHeight="1">
      <c r="E1" s="5"/>
      <c r="F1" s="20" t="s">
        <v>216</v>
      </c>
      <c r="G1" s="20"/>
      <c r="H1" s="20"/>
      <c r="I1" s="5"/>
    </row>
    <row r="2" spans="1:9" s="1" customFormat="1" ht="15" customHeight="1">
      <c r="A2" s="23"/>
      <c r="B2" s="23"/>
      <c r="C2" s="23"/>
      <c r="D2" s="23"/>
      <c r="E2" s="23"/>
      <c r="F2" s="23"/>
      <c r="G2" s="23"/>
      <c r="H2" s="23"/>
      <c r="I2" s="23"/>
    </row>
    <row r="3" s="3" customFormat="1" ht="12.75">
      <c r="H3" s="4" t="s">
        <v>217</v>
      </c>
    </row>
    <row r="4" s="3" customFormat="1" ht="12.75">
      <c r="F4" s="4"/>
    </row>
    <row r="5" spans="1:8" s="3" customFormat="1" ht="12.75">
      <c r="A5" s="21" t="s">
        <v>218</v>
      </c>
      <c r="B5" s="21"/>
      <c r="C5" s="21"/>
      <c r="D5" s="21"/>
      <c r="E5" s="21"/>
      <c r="F5" s="21"/>
      <c r="G5" s="21"/>
      <c r="H5" s="21"/>
    </row>
    <row r="6" spans="1:8" s="3" customFormat="1" ht="12.75">
      <c r="A6" s="21" t="s">
        <v>5</v>
      </c>
      <c r="B6" s="21"/>
      <c r="C6" s="21"/>
      <c r="D6" s="21"/>
      <c r="E6" s="21"/>
      <c r="F6" s="21"/>
      <c r="G6" s="21"/>
      <c r="H6" s="21"/>
    </row>
    <row r="7" spans="1:8" s="3" customFormat="1" ht="12.75">
      <c r="A7" s="22" t="s">
        <v>10</v>
      </c>
      <c r="B7" s="22"/>
      <c r="C7" s="22"/>
      <c r="D7" s="22"/>
      <c r="E7" s="22"/>
      <c r="F7" s="22"/>
      <c r="G7" s="22"/>
      <c r="H7" s="22"/>
    </row>
    <row r="8" spans="1:8" s="3" customFormat="1" ht="12.75">
      <c r="A8" s="22" t="s">
        <v>11</v>
      </c>
      <c r="B8" s="22"/>
      <c r="C8" s="22"/>
      <c r="D8" s="22"/>
      <c r="E8" s="22"/>
      <c r="F8" s="22"/>
      <c r="G8" s="22"/>
      <c r="H8" s="22"/>
    </row>
    <row r="9" spans="1:6" s="3" customFormat="1" ht="12.75">
      <c r="A9" s="16"/>
      <c r="B9" s="16"/>
      <c r="C9" s="16"/>
      <c r="D9" s="16"/>
      <c r="E9" s="16"/>
      <c r="F9" s="16"/>
    </row>
    <row r="10" spans="7:8" s="3" customFormat="1" ht="12.75">
      <c r="G10" s="29" t="s">
        <v>0</v>
      </c>
      <c r="H10" s="29"/>
    </row>
    <row r="11" spans="1:8" s="32" customFormat="1" ht="16.5" customHeight="1">
      <c r="A11" s="30" t="s">
        <v>219</v>
      </c>
      <c r="B11" s="30" t="s">
        <v>220</v>
      </c>
      <c r="C11" s="30"/>
      <c r="D11" s="30"/>
      <c r="E11" s="30"/>
      <c r="F11" s="30"/>
      <c r="G11" s="31" t="s">
        <v>221</v>
      </c>
      <c r="H11" s="31" t="s">
        <v>73</v>
      </c>
    </row>
    <row r="12" spans="1:8" s="32" customFormat="1" ht="25.5">
      <c r="A12" s="30"/>
      <c r="B12" s="33" t="s">
        <v>222</v>
      </c>
      <c r="C12" s="33" t="s">
        <v>223</v>
      </c>
      <c r="D12" s="33" t="s">
        <v>224</v>
      </c>
      <c r="E12" s="33" t="s">
        <v>225</v>
      </c>
      <c r="F12" s="33" t="s">
        <v>226</v>
      </c>
      <c r="G12" s="34"/>
      <c r="H12" s="34"/>
    </row>
    <row r="13" spans="1:8" s="32" customFormat="1" ht="14.25" customHeight="1">
      <c r="A13" s="35">
        <v>1</v>
      </c>
      <c r="B13" s="35">
        <v>2</v>
      </c>
      <c r="C13" s="35">
        <v>3</v>
      </c>
      <c r="D13" s="35">
        <v>4</v>
      </c>
      <c r="E13" s="35">
        <v>5</v>
      </c>
      <c r="F13" s="35">
        <v>6</v>
      </c>
      <c r="G13" s="35">
        <v>7</v>
      </c>
      <c r="H13" s="35">
        <v>8</v>
      </c>
    </row>
    <row r="14" spans="1:8" ht="12.75">
      <c r="A14" s="13" t="s">
        <v>227</v>
      </c>
      <c r="B14" s="12">
        <v>300000</v>
      </c>
      <c r="C14" s="12">
        <v>15000</v>
      </c>
      <c r="D14" s="12">
        <v>319909</v>
      </c>
      <c r="E14" s="12">
        <v>1630891</v>
      </c>
      <c r="F14" s="12">
        <v>2265800</v>
      </c>
      <c r="G14" s="12"/>
      <c r="H14" s="12">
        <v>2265800</v>
      </c>
    </row>
    <row r="15" spans="1:8" ht="12.75">
      <c r="A15" s="13" t="s">
        <v>228</v>
      </c>
      <c r="B15" s="12"/>
      <c r="C15" s="12"/>
      <c r="D15" s="12"/>
      <c r="E15" s="12"/>
      <c r="F15" s="12"/>
      <c r="G15" s="12"/>
      <c r="H15" s="12"/>
    </row>
    <row r="16" spans="1:8" ht="12.75">
      <c r="A16" s="13" t="s">
        <v>229</v>
      </c>
      <c r="B16" s="12">
        <v>300000</v>
      </c>
      <c r="C16" s="12">
        <v>15000</v>
      </c>
      <c r="D16" s="12">
        <v>319909</v>
      </c>
      <c r="E16" s="12">
        <v>1630891</v>
      </c>
      <c r="F16" s="12">
        <v>2265800</v>
      </c>
      <c r="G16" s="12"/>
      <c r="H16" s="12">
        <v>2265800</v>
      </c>
    </row>
    <row r="17" spans="1:8" ht="12.75">
      <c r="A17" s="13" t="s">
        <v>230</v>
      </c>
      <c r="B17" s="12"/>
      <c r="C17" s="12"/>
      <c r="D17" s="12"/>
      <c r="E17" s="12"/>
      <c r="F17" s="12">
        <v>0</v>
      </c>
      <c r="G17" s="12"/>
      <c r="H17" s="12">
        <v>0</v>
      </c>
    </row>
    <row r="18" spans="1:8" ht="25.5">
      <c r="A18" s="13" t="s">
        <v>231</v>
      </c>
      <c r="B18" s="12"/>
      <c r="C18" s="12"/>
      <c r="D18" s="12">
        <v>214672</v>
      </c>
      <c r="E18" s="12"/>
      <c r="F18" s="12">
        <v>214672</v>
      </c>
      <c r="G18" s="12"/>
      <c r="H18" s="12">
        <v>214672</v>
      </c>
    </row>
    <row r="19" spans="1:8" ht="12.75">
      <c r="A19" s="13" t="s">
        <v>232</v>
      </c>
      <c r="B19" s="12"/>
      <c r="C19" s="12"/>
      <c r="D19" s="12"/>
      <c r="E19" s="12"/>
      <c r="F19" s="12"/>
      <c r="G19" s="12"/>
      <c r="H19" s="12"/>
    </row>
    <row r="20" spans="1:8" ht="12.75">
      <c r="A20" s="13" t="s">
        <v>233</v>
      </c>
      <c r="B20" s="12"/>
      <c r="C20" s="12"/>
      <c r="D20" s="12"/>
      <c r="E20" s="12"/>
      <c r="F20" s="12">
        <v>0</v>
      </c>
      <c r="G20" s="12"/>
      <c r="H20" s="12">
        <v>0</v>
      </c>
    </row>
    <row r="21" spans="1:8" ht="12.75">
      <c r="A21" s="13" t="s">
        <v>234</v>
      </c>
      <c r="B21" s="12"/>
      <c r="C21" s="12"/>
      <c r="D21" s="12"/>
      <c r="E21" s="12"/>
      <c r="F21" s="12">
        <v>0</v>
      </c>
      <c r="G21" s="12"/>
      <c r="H21" s="12">
        <v>0</v>
      </c>
    </row>
    <row r="22" spans="1:8" ht="12.75">
      <c r="A22" s="13" t="s">
        <v>148</v>
      </c>
      <c r="B22" s="12"/>
      <c r="C22" s="12"/>
      <c r="D22" s="12"/>
      <c r="E22" s="12">
        <v>27102</v>
      </c>
      <c r="F22" s="12">
        <v>27102</v>
      </c>
      <c r="G22" s="12"/>
      <c r="H22" s="12">
        <v>27102</v>
      </c>
    </row>
    <row r="23" spans="1:8" ht="12.75">
      <c r="A23" s="13" t="s">
        <v>235</v>
      </c>
      <c r="B23" s="12"/>
      <c r="C23" s="12"/>
      <c r="D23" s="12">
        <v>0</v>
      </c>
      <c r="E23" s="12">
        <v>27102</v>
      </c>
      <c r="F23" s="12">
        <v>27102</v>
      </c>
      <c r="G23" s="12"/>
      <c r="H23" s="12">
        <v>27102</v>
      </c>
    </row>
    <row r="24" spans="1:8" ht="12.75">
      <c r="A24" s="13" t="s">
        <v>236</v>
      </c>
      <c r="B24" s="12"/>
      <c r="C24" s="12"/>
      <c r="D24" s="12"/>
      <c r="E24" s="12"/>
      <c r="F24" s="12"/>
      <c r="G24" s="12"/>
      <c r="H24" s="12"/>
    </row>
    <row r="25" spans="1:8" ht="12.75">
      <c r="A25" s="13" t="s">
        <v>237</v>
      </c>
      <c r="B25" s="12"/>
      <c r="C25" s="12"/>
      <c r="D25" s="12"/>
      <c r="E25" s="12"/>
      <c r="F25" s="12">
        <v>0</v>
      </c>
      <c r="G25" s="12"/>
      <c r="H25" s="12">
        <v>0</v>
      </c>
    </row>
    <row r="26" spans="1:8" ht="12.75">
      <c r="A26" s="13" t="s">
        <v>238</v>
      </c>
      <c r="B26" s="12"/>
      <c r="C26" s="12"/>
      <c r="D26" s="12"/>
      <c r="E26" s="12"/>
      <c r="F26" s="12"/>
      <c r="G26" s="12"/>
      <c r="H26" s="12"/>
    </row>
    <row r="27" spans="1:8" ht="12.75">
      <c r="A27" s="13" t="s">
        <v>239</v>
      </c>
      <c r="B27" s="12">
        <v>0</v>
      </c>
      <c r="C27" s="12">
        <v>0</v>
      </c>
      <c r="D27" s="12">
        <v>-87610</v>
      </c>
      <c r="E27" s="12"/>
      <c r="F27" s="12">
        <v>-87610</v>
      </c>
      <c r="G27" s="12"/>
      <c r="H27" s="12">
        <v>-87610</v>
      </c>
    </row>
    <row r="28" spans="1:8" ht="12.75">
      <c r="A28" s="13" t="s">
        <v>70</v>
      </c>
      <c r="B28" s="15"/>
      <c r="C28" s="15"/>
      <c r="D28" s="15"/>
      <c r="E28" s="15"/>
      <c r="F28" s="15"/>
      <c r="G28" s="15"/>
      <c r="H28" s="15"/>
    </row>
    <row r="29" spans="1:8" ht="12.75">
      <c r="A29" s="13" t="s">
        <v>240</v>
      </c>
      <c r="B29" s="12"/>
      <c r="C29" s="12"/>
      <c r="D29" s="12">
        <v>-87610</v>
      </c>
      <c r="E29" s="12"/>
      <c r="F29" s="12">
        <v>-87610</v>
      </c>
      <c r="G29" s="12"/>
      <c r="H29" s="12">
        <v>-87610</v>
      </c>
    </row>
    <row r="30" spans="1:8" ht="12.75">
      <c r="A30" s="13" t="s">
        <v>241</v>
      </c>
      <c r="B30" s="12"/>
      <c r="C30" s="12"/>
      <c r="D30" s="12"/>
      <c r="E30" s="12"/>
      <c r="F30" s="12">
        <v>0</v>
      </c>
      <c r="G30" s="12"/>
      <c r="H30" s="12">
        <v>0</v>
      </c>
    </row>
    <row r="31" spans="1:8" ht="12.75">
      <c r="A31" s="13" t="s">
        <v>242</v>
      </c>
      <c r="B31" s="12"/>
      <c r="C31" s="12"/>
      <c r="D31" s="12">
        <v>227851</v>
      </c>
      <c r="E31" s="12">
        <v>-225666</v>
      </c>
      <c r="F31" s="12">
        <v>2185</v>
      </c>
      <c r="G31" s="12"/>
      <c r="H31" s="12">
        <v>2185</v>
      </c>
    </row>
    <row r="32" spans="1:8" ht="12.75">
      <c r="A32" s="13" t="s">
        <v>243</v>
      </c>
      <c r="B32" s="12">
        <v>300000</v>
      </c>
      <c r="C32" s="12">
        <v>15000</v>
      </c>
      <c r="D32" s="12">
        <v>674822</v>
      </c>
      <c r="E32" s="12">
        <v>1432327</v>
      </c>
      <c r="F32" s="12">
        <v>2422149</v>
      </c>
      <c r="G32" s="12"/>
      <c r="H32" s="12">
        <v>2422149</v>
      </c>
    </row>
    <row r="33" spans="1:8" ht="12.75">
      <c r="A33" s="13" t="s">
        <v>228</v>
      </c>
      <c r="B33" s="12"/>
      <c r="C33" s="12"/>
      <c r="D33" s="12"/>
      <c r="E33" s="12"/>
      <c r="F33" s="12">
        <v>0</v>
      </c>
      <c r="G33" s="12"/>
      <c r="H33" s="12">
        <v>0</v>
      </c>
    </row>
    <row r="34" spans="1:8" ht="12.75">
      <c r="A34" s="13" t="s">
        <v>244</v>
      </c>
      <c r="B34" s="12">
        <v>300000</v>
      </c>
      <c r="C34" s="12">
        <v>15000</v>
      </c>
      <c r="D34" s="12">
        <v>674822</v>
      </c>
      <c r="E34" s="12">
        <v>1432327</v>
      </c>
      <c r="F34" s="12">
        <v>2422149</v>
      </c>
      <c r="G34" s="12"/>
      <c r="H34" s="12">
        <v>2422149</v>
      </c>
    </row>
    <row r="35" spans="1:8" ht="12.75">
      <c r="A35" s="13" t="s">
        <v>230</v>
      </c>
      <c r="B35" s="12"/>
      <c r="C35" s="12"/>
      <c r="D35" s="12"/>
      <c r="E35" s="12"/>
      <c r="F35" s="12">
        <v>0</v>
      </c>
      <c r="G35" s="12"/>
      <c r="H35" s="12">
        <v>0</v>
      </c>
    </row>
    <row r="36" spans="1:8" ht="25.5">
      <c r="A36" s="13" t="s">
        <v>231</v>
      </c>
      <c r="B36" s="12"/>
      <c r="C36" s="12"/>
      <c r="D36" s="12">
        <v>-127737</v>
      </c>
      <c r="E36" s="12"/>
      <c r="F36" s="12">
        <v>-127737</v>
      </c>
      <c r="G36" s="12"/>
      <c r="H36" s="12">
        <v>-127737</v>
      </c>
    </row>
    <row r="37" spans="1:8" ht="12.75">
      <c r="A37" s="13" t="s">
        <v>232</v>
      </c>
      <c r="B37" s="12"/>
      <c r="C37" s="12"/>
      <c r="D37" s="12"/>
      <c r="E37" s="12"/>
      <c r="F37" s="12">
        <v>0</v>
      </c>
      <c r="G37" s="12"/>
      <c r="H37" s="12">
        <v>0</v>
      </c>
    </row>
    <row r="38" spans="1:8" ht="12.75">
      <c r="A38" s="13" t="s">
        <v>233</v>
      </c>
      <c r="B38" s="12"/>
      <c r="C38" s="12"/>
      <c r="D38" s="12"/>
      <c r="E38" s="12"/>
      <c r="F38" s="12">
        <v>0</v>
      </c>
      <c r="G38" s="12"/>
      <c r="H38" s="12">
        <v>0</v>
      </c>
    </row>
    <row r="39" spans="1:8" ht="12.75">
      <c r="A39" s="13" t="s">
        <v>234</v>
      </c>
      <c r="B39" s="12"/>
      <c r="C39" s="12"/>
      <c r="D39" s="12"/>
      <c r="E39" s="12"/>
      <c r="F39" s="12">
        <v>0</v>
      </c>
      <c r="G39" s="12"/>
      <c r="H39" s="12">
        <v>0</v>
      </c>
    </row>
    <row r="40" spans="1:8" ht="12.75">
      <c r="A40" s="13" t="s">
        <v>148</v>
      </c>
      <c r="B40" s="12"/>
      <c r="C40" s="12"/>
      <c r="D40" s="12"/>
      <c r="E40" s="12">
        <v>-17602</v>
      </c>
      <c r="F40" s="12">
        <v>-17602</v>
      </c>
      <c r="G40" s="12"/>
      <c r="H40" s="12">
        <v>-17602</v>
      </c>
    </row>
    <row r="41" spans="1:8" ht="12.75">
      <c r="A41" s="13" t="s">
        <v>235</v>
      </c>
      <c r="B41" s="12"/>
      <c r="C41" s="12">
        <v>0</v>
      </c>
      <c r="D41" s="12">
        <v>0</v>
      </c>
      <c r="E41" s="12">
        <v>-17602</v>
      </c>
      <c r="F41" s="12">
        <v>-17602</v>
      </c>
      <c r="G41" s="12"/>
      <c r="H41" s="12">
        <v>-17602</v>
      </c>
    </row>
    <row r="42" spans="1:8" ht="12.75">
      <c r="A42" s="13" t="s">
        <v>236</v>
      </c>
      <c r="B42" s="12"/>
      <c r="C42" s="12"/>
      <c r="D42" s="12"/>
      <c r="E42" s="12"/>
      <c r="F42" s="12">
        <v>0</v>
      </c>
      <c r="G42" s="12"/>
      <c r="H42" s="12">
        <v>0</v>
      </c>
    </row>
    <row r="43" spans="1:8" ht="12.75">
      <c r="A43" s="13" t="s">
        <v>237</v>
      </c>
      <c r="B43" s="12"/>
      <c r="C43" s="12"/>
      <c r="D43" s="12"/>
      <c r="E43" s="12"/>
      <c r="F43" s="12"/>
      <c r="G43" s="12"/>
      <c r="H43" s="12"/>
    </row>
    <row r="44" spans="1:8" ht="12.75">
      <c r="A44" s="13" t="s">
        <v>238</v>
      </c>
      <c r="B44" s="12"/>
      <c r="C44" s="12"/>
      <c r="D44" s="12"/>
      <c r="E44" s="12"/>
      <c r="F44" s="12">
        <v>0</v>
      </c>
      <c r="G44" s="12"/>
      <c r="H44" s="12">
        <v>0</v>
      </c>
    </row>
    <row r="45" spans="1:8" ht="12.75">
      <c r="A45" s="13" t="s">
        <v>239</v>
      </c>
      <c r="B45" s="12"/>
      <c r="C45" s="12"/>
      <c r="D45" s="12">
        <v>0</v>
      </c>
      <c r="E45" s="12"/>
      <c r="F45" s="12">
        <v>0</v>
      </c>
      <c r="G45" s="12"/>
      <c r="H45" s="12">
        <v>0</v>
      </c>
    </row>
    <row r="46" spans="1:8" ht="12.75">
      <c r="A46" s="13" t="s">
        <v>70</v>
      </c>
      <c r="B46" s="15"/>
      <c r="C46" s="15"/>
      <c r="D46" s="15"/>
      <c r="E46" s="15"/>
      <c r="F46" s="15"/>
      <c r="G46" s="15"/>
      <c r="H46" s="15"/>
    </row>
    <row r="47" spans="1:8" ht="12.75">
      <c r="A47" s="13" t="s">
        <v>240</v>
      </c>
      <c r="B47" s="12"/>
      <c r="C47" s="12"/>
      <c r="D47" s="12"/>
      <c r="E47" s="12"/>
      <c r="F47" s="12">
        <v>0</v>
      </c>
      <c r="G47" s="12"/>
      <c r="H47" s="12">
        <v>0</v>
      </c>
    </row>
    <row r="48" spans="1:8" ht="12.75">
      <c r="A48" s="13" t="s">
        <v>241</v>
      </c>
      <c r="B48" s="12"/>
      <c r="C48" s="12"/>
      <c r="D48" s="12"/>
      <c r="E48" s="12"/>
      <c r="F48" s="12"/>
      <c r="G48" s="12"/>
      <c r="H48" s="12"/>
    </row>
    <row r="49" spans="1:8" ht="12.75">
      <c r="A49" s="13" t="s">
        <v>242</v>
      </c>
      <c r="B49" s="12"/>
      <c r="C49" s="12"/>
      <c r="D49" s="12">
        <v>1783732</v>
      </c>
      <c r="E49" s="12">
        <v>-1783732</v>
      </c>
      <c r="F49" s="12">
        <v>0</v>
      </c>
      <c r="G49" s="12"/>
      <c r="H49" s="12">
        <v>0</v>
      </c>
    </row>
    <row r="50" spans="1:8" ht="12.75">
      <c r="A50" s="13" t="s">
        <v>245</v>
      </c>
      <c r="B50" s="12">
        <v>300000</v>
      </c>
      <c r="C50" s="12">
        <v>15000</v>
      </c>
      <c r="D50" s="12">
        <v>2330817</v>
      </c>
      <c r="E50" s="12">
        <v>-369007</v>
      </c>
      <c r="F50" s="12">
        <v>2276810</v>
      </c>
      <c r="G50" s="12"/>
      <c r="H50" s="12">
        <v>2276810</v>
      </c>
    </row>
    <row r="52" spans="1:8" s="32" customFormat="1" ht="14.25" customHeight="1">
      <c r="A52" s="36" t="s">
        <v>246</v>
      </c>
      <c r="B52" s="37"/>
      <c r="C52" s="37"/>
      <c r="D52" s="37"/>
      <c r="E52" s="37"/>
      <c r="F52" s="37"/>
      <c r="G52" s="37"/>
      <c r="H52" s="38"/>
    </row>
    <row r="53" spans="1:8" s="32" customFormat="1" ht="14.25" customHeight="1">
      <c r="A53" s="36" t="s">
        <v>247</v>
      </c>
      <c r="B53" s="37"/>
      <c r="C53" s="37"/>
      <c r="D53" s="37"/>
      <c r="E53" s="37"/>
      <c r="F53" s="37"/>
      <c r="G53" s="37"/>
      <c r="H53" s="38"/>
    </row>
    <row r="54" spans="1:2" s="41" customFormat="1" ht="13.5" customHeight="1">
      <c r="A54" s="39"/>
      <c r="B54" s="40"/>
    </row>
    <row r="55" s="41" customFormat="1" ht="12.75">
      <c r="A55" s="40" t="s">
        <v>212</v>
      </c>
    </row>
    <row r="56" s="41" customFormat="1" ht="12.75">
      <c r="A56" s="40" t="s">
        <v>248</v>
      </c>
    </row>
    <row r="57" s="41" customFormat="1" ht="12.75">
      <c r="A57" s="40" t="s">
        <v>214</v>
      </c>
    </row>
    <row r="58" s="41" customFormat="1" ht="12.75">
      <c r="A58" s="40" t="s">
        <v>78</v>
      </c>
    </row>
    <row r="59" s="41" customFormat="1" ht="12.75">
      <c r="A59" s="40" t="s">
        <v>2</v>
      </c>
    </row>
  </sheetData>
  <sheetProtection/>
  <mergeCells count="10">
    <mergeCell ref="A11:A12"/>
    <mergeCell ref="B11:F11"/>
    <mergeCell ref="G11:G12"/>
    <mergeCell ref="H11:H12"/>
    <mergeCell ref="F1:H1"/>
    <mergeCell ref="A5:H5"/>
    <mergeCell ref="A6:H6"/>
    <mergeCell ref="A7:H7"/>
    <mergeCell ref="A8:H8"/>
    <mergeCell ref="G10:H10"/>
  </mergeCells>
  <printOptions horizontalCentered="1"/>
  <pageMargins left="0" right="0" top="0.1968503937007874" bottom="0.1968503937007874" header="0" footer="0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Quaker</dc:creator>
  <cp:keywords/>
  <dc:description/>
  <cp:lastModifiedBy>Ансар Коноваленко</cp:lastModifiedBy>
  <cp:lastPrinted>2007-10-30T05:00:33Z</cp:lastPrinted>
  <dcterms:created xsi:type="dcterms:W3CDTF">2007-10-15T08:13:10Z</dcterms:created>
  <dcterms:modified xsi:type="dcterms:W3CDTF">2013-11-13T06:29:30Z</dcterms:modified>
  <cp:category/>
  <cp:version/>
  <cp:contentType/>
  <cp:contentStatus/>
</cp:coreProperties>
</file>