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020" windowHeight="12285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>'Rep01'!$A$1:$G$88</definedName>
    <definedName name="__RECORDS__">'Rep01'!$A$13:$D$76</definedName>
  </definedNames>
  <calcPr calcId="145621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<sst xmlns="http://schemas.openxmlformats.org/spreadsheetml/2006/main" count="318" uniqueCount="257">
  <si>
    <t>(в тысячах тенге)</t>
  </si>
  <si>
    <t>Наименование статьи</t>
  </si>
  <si>
    <t>Примечание*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</si>
  <si>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</si>
  <si>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</si>
  <si>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</si>
  <si>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</si>
  <si>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</si>
  <si>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</si>
  <si>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Место для печати (при  наличии)</t>
  </si>
  <si>
    <t>подпись</t>
  </si>
  <si>
    <t xml:space="preserve">                                    фамилия, имя, отчество (при наличии) </t>
  </si>
  <si>
    <t>______________</t>
  </si>
  <si>
    <t xml:space="preserve"> телефон</t>
  </si>
  <si>
    <t xml:space="preserve">____________ </t>
  </si>
  <si>
    <t>                          должность, фамилия, имя,  отчество (при наличии)</t>
  </si>
  <si>
    <t>Приложение 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</t>
  </si>
  <si>
    <t>АО "СК "Коммеск-Омiр"</t>
  </si>
  <si>
    <t>по состоянию на "1" апреля 2018 года</t>
  </si>
  <si>
    <t>Первый руководитель (на период его отсутствия - лицо, его замещающее)  Тиесова А.М.</t>
  </si>
  <si>
    <t>                                                                                                                                           фамилия, имя, отчество (при наличии)</t>
  </si>
  <si>
    <t>Главный бухгалтер Кадырбекова Г.К.</t>
  </si>
  <si>
    <t xml:space="preserve">Исполнитель:                                                                                          </t>
  </si>
  <si>
    <t xml:space="preserve">244-66-00  </t>
  </si>
  <si>
    <t xml:space="preserve">Дата подписания отчета 06.04.2018   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</si>
  <si>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</si>
  <si>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</si>
  <si>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</si>
  <si>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</si>
  <si>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</si>
  <si>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</si>
  <si>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</si>
  <si>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</si>
  <si>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</si>
  <si>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</si>
  <si>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</si>
  <si>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</si>
  <si>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</si>
  <si>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</si>
  <si>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</si>
  <si>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</si>
  <si>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</si>
  <si>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</si>
  <si>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</si>
  <si>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</si>
  <si>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</si>
  <si>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</si>
  <si>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</si>
  <si>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</si>
  <si>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</si>
  <si>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</si>
  <si>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</si>
  <si>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</si>
  <si>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</si>
  <si>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</si>
  <si>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</si>
  <si>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</si>
  <si>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</si>
  <si>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</si>
  <si>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</si>
  <si>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</si>
  <si>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</si>
  <si>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</si>
  <si>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</si>
  <si>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</si>
  <si>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</si>
  <si>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</si>
  <si>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</si>
  <si>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</si>
  <si>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</si>
  <si>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</si>
  <si>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</si>
  <si>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</si>
  <si>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</si>
  <si>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</si>
  <si>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</si>
  <si>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</si>
  <si>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</si>
  <si>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</si>
  <si>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</si>
  <si>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</si>
  <si>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</si>
  <si>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</si>
  <si>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</si>
  <si>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</si>
  <si>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</si>
  <si>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</si>
  <si>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</si>
  <si>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Балансовая стоимость одной простой акции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</si>
  <si>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</si>
  <si>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</si>
  <si>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</si>
  <si>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на "1" апреля 2018 года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</si>
  <si>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</si>
  <si>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</si>
  <si>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</si>
  <si>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</si>
  <si>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</si>
  <si>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</si>
  <si>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</si>
  <si>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</si>
  <si>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</si>
  <si>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</si>
  <si>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</si>
  <si>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</si>
  <si>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</si>
  <si>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</si>
  <si>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</si>
  <si>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</si>
  <si>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</si>
  <si>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</si>
  <si>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</si>
  <si>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</si>
  <si>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</si>
  <si>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</si>
  <si>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</si>
  <si>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</si>
  <si>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</si>
  <si>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</si>
  <si>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</si>
  <si>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</si>
  <si>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</si>
  <si>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</si>
  <si>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</si>
  <si>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</si>
  <si>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</si>
  <si>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</si>
  <si>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</si>
  <si>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</si>
  <si>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</si>
  <si>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</si>
  <si>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</si>
  <si>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</si>
  <si>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</si>
  <si>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</si>
  <si>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</si>
  <si>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</si>
  <si>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</si>
  <si>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</si>
  <si>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</si>
  <si>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</si>
  <si>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</si>
  <si>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</si>
  <si>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</si>
  <si>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</si>
  <si>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</si>
  <si>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</si>
  <si>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</si>
  <si>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</si>
  <si>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</si>
  <si>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</si>
  <si>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</si>
  <si>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</si>
  <si>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</si>
  <si>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</si>
  <si>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</si>
  <si>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</si>
  <si>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</si>
  <si>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</si>
  <si>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</si>
  <si>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</si>
  <si>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</si>
  <si>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</si>
  <si>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</si>
  <si>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</si>
  <si>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</si>
  <si>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Первый руководитель  ______________________ Тиесова А.М. дата ______________</t>
  </si>
  <si>
    <t>Главный бухгалтер _____________________ Кадырбекова Г.К. дата _______________</t>
  </si>
  <si>
    <t>Исполнитель __________________</t>
  </si>
  <si>
    <t>Телефон:________________</t>
  </si>
  <si>
    <t>Место для печати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</si>
  <si>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</si>
  <si>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</si>
  <si>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</si>
  <si>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</si>
  <si>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</si>
  <si>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</si>
  <si>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</si>
  <si>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</si>
  <si>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</si>
  <si>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</si>
  <si>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</si>
  <si>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</si>
  <si>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</si>
  <si>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</si>
  <si>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</si>
  <si>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</si>
  <si>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</si>
  <si>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</si>
  <si>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</si>
  <si>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</si>
  <si>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</si>
  <si>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</si>
  <si>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</si>
  <si>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</si>
  <si>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</si>
  <si>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</si>
  <si>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</si>
  <si>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</si>
  <si>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</si>
  <si>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</si>
  <si>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</si>
  <si>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</si>
  <si>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</si>
  <si>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</si>
  <si>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</si>
  <si>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</si>
  <si>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</si>
  <si>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</si>
  <si>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</si>
  <si>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</si>
  <si>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</si>
  <si>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</si>
  <si>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</si>
  <si>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</si>
  <si>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</si>
  <si>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</si>
  <si>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</si>
  <si>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</si>
  <si>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</si>
  <si>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</si>
  <si>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</si>
  <si>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</si>
  <si>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</si>
  <si>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</si>
  <si>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</si>
  <si>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</si>
  <si>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</si>
  <si>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</si>
  <si>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</si>
  <si>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</si>
  <si>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</si>
  <si>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</si>
  <si>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</si>
  <si>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</si>
  <si>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</si>
  <si>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</si>
  <si>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</si>
  <si>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</si>
  <si>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</si>
  <si>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</si>
  <si>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</si>
  <si>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</si>
  <si>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</si>
  <si>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</si>
  <si>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</si>
  <si>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</si>
  <si>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</si>
  <si>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</si>
  <si>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</si>
  <si>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</si>
  <si>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</si>
  <si>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</si>
  <si>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</si>
  <si>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</si>
  <si>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</si>
  <si>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Главный бухаглтер _____________________ Кадырбекова Г.К. дата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</si>
</sst>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5" fillId="0" borderId="0" xfId="1" applyFont="1" applyFill="1"/>
    <xf numFmtId="0" fontId="4" fillId="0" borderId="0" xfId="2" applyFont="1" applyFill="1" applyAlignment="1">
      <alignment vertical="top"/>
    </xf>
    <xf numFmtId="0" fontId="4" fillId="0" borderId="0" xfId="2" applyFont="1" applyFill="1"/>
    <xf numFmtId="0" fontId="4" fillId="0" borderId="0" xfId="1" applyFont="1" applyFill="1"/>
    <xf numFmtId="0" fontId="5" fillId="0" borderId="0" xfId="1" applyFont="1" applyFill="1" applyAlignment="1"/>
    <xf numFmtId="0" fontId="2" fillId="0" borderId="0" xfId="0" applyFont="1" applyFill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/>
    <xf numFmtId="4" fontId="0" fillId="0" borderId="0" xfId="0" applyNumberFormat="1"/>
    <xf numFmtId="4" fontId="2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5" fontId="0" fillId="0" borderId="0" xfId="3" applyNumberFormat="1" applyFont="1"/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view="pageBreakPreview" zoomScale="70" zoomScaleNormal="100" zoomScaleSheetLayoutView="70" workbookViewId="0">
      <selection activeCell="A19" sqref="A19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5.7109375" customWidth="1"/>
    <col min="8" max="8" width="11.7109375" customWidth="1"/>
    <col min="9" max="9" width="13.85546875" customWidth="1"/>
    <col min="11" max="11" width="15.7109375" customWidth="1"/>
    <col min="12" max="12" width="16.42578125" customWidth="1"/>
    <col min="13" max="13" width="9.5703125" customWidth="1"/>
    <col min="14" max="14" width="15.28515625" customWidth="1"/>
    <col min="15" max="15" width="14.7109375" customWidth="1"/>
  </cols>
  <sheetData>
    <row r="1" spans="1:8" ht="80.25" customHeight="1" x14ac:dyDescent="0.2">
      <c r="B1" s="28" t="s">
        <v>16</v>
      </c>
      <c r="C1" s="28"/>
      <c r="D1" s="28"/>
      <c r="E1" s="5"/>
      <c r="F1" s="5"/>
      <c r="G1" s="5"/>
      <c r="H1" s="5"/>
    </row>
    <row r="2" spans="1:8" s="1" customFormat="1" ht="15" customHeight="1" x14ac:dyDescent="0.2">
      <c r="A2" s="2"/>
      <c r="B2" s="2"/>
      <c r="C2" s="2"/>
      <c r="D2" s="2"/>
      <c r="E2" s="2"/>
      <c r="F2" s="2"/>
      <c r="G2" s="2"/>
      <c r="H2" s="2"/>
    </row>
    <row r="3" spans="1:8" s="3" customFormat="1" x14ac:dyDescent="0.2">
      <c r="D3" s="4" t="s">
        <v>7</v>
      </c>
      <c r="E3" s="4"/>
    </row>
    <row r="4" spans="1:8" s="3" customFormat="1" x14ac:dyDescent="0.2">
      <c r="E4" s="4"/>
    </row>
    <row r="5" spans="1:8" s="3" customFormat="1" x14ac:dyDescent="0.2">
      <c r="A5" s="29" t="s">
        <v>4</v>
      </c>
      <c r="B5" s="29"/>
      <c r="C5" s="29"/>
      <c r="D5" s="29"/>
    </row>
    <row r="6" spans="1:8" s="3" customFormat="1" x14ac:dyDescent="0.2">
      <c r="A6" s="29" t="s">
        <v>8</v>
      </c>
      <c r="B6" s="29"/>
      <c r="C6" s="29"/>
      <c r="D6" s="29"/>
    </row>
    <row r="7" spans="1:8" s="3" customFormat="1" x14ac:dyDescent="0.2">
      <c r="A7" s="30" t="s">
        <v>17</v>
      </c>
      <c r="B7" s="30"/>
      <c r="C7" s="30"/>
      <c r="D7" s="30"/>
    </row>
    <row r="8" spans="1:8" s="3" customFormat="1" x14ac:dyDescent="0.2">
      <c r="A8" s="30" t="s">
        <v>18</v>
      </c>
      <c r="B8" s="30"/>
      <c r="C8" s="30"/>
      <c r="D8" s="30"/>
    </row>
    <row r="9" spans="1:8" s="3" customFormat="1" x14ac:dyDescent="0.2"/>
    <row r="10" spans="1:8" s="7" customFormat="1" x14ac:dyDescent="0.2">
      <c r="A10" s="3"/>
      <c r="B10" s="3"/>
      <c r="C10" s="3"/>
      <c r="D10" s="4" t="s">
        <v>0</v>
      </c>
    </row>
    <row r="11" spans="1:8" s="10" customFormat="1" ht="42" customHeight="1" x14ac:dyDescent="0.2">
      <c r="A11" s="8" t="s">
        <v>1</v>
      </c>
      <c r="B11" s="9" t="s">
        <v>2</v>
      </c>
      <c r="C11" s="8" t="s">
        <v>5</v>
      </c>
      <c r="D11" s="8" t="s">
        <v>6</v>
      </c>
    </row>
    <row r="12" spans="1:8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8" s="7" customFormat="1" x14ac:dyDescent="0.2">
      <c r="A13" s="13" t="s">
        <v>25</v>
      </c>
      <c r="B13" s="14"/>
      <c r="C13" s="22"/>
      <c r="D13" s="22"/>
    </row>
    <row r="14" spans="1:8" s="7" customFormat="1" x14ac:dyDescent="0.2">
      <c r="A14" s="13" t="s">
        <v>26</v>
      </c>
      <c r="B14" s="14">
        <v>1</v>
      </c>
      <c r="C14" s="12">
        <v>264616</v>
      </c>
      <c r="D14" s="12">
        <v>294269</v>
      </c>
    </row>
    <row r="15" spans="1:8" s="7" customFormat="1" x14ac:dyDescent="0.2">
      <c r="A15" s="13" t="s">
        <v>27</v>
      </c>
      <c r="B15" s="14">
        <v>2</v>
      </c>
      <c r="C15" s="12">
        <v>3643469</v>
      </c>
      <c r="D15" s="12">
        <v>3946899</v>
      </c>
    </row>
    <row r="16" spans="1:8" s="7" customFormat="1" ht="25.5" x14ac:dyDescent="0.2">
      <c r="A16" s="13" t="s">
        <v>28</v>
      </c>
      <c r="B16" s="14">
        <v>3</v>
      </c>
      <c r="C16" s="12">
        <v>8828960</v>
      </c>
      <c r="D16" s="12">
        <v>7753429</v>
      </c>
    </row>
    <row r="17" spans="1:4" s="7" customFormat="1" x14ac:dyDescent="0.2">
      <c r="A17" s="13" t="s">
        <v>29</v>
      </c>
      <c r="B17" s="14">
        <v>4</v>
      </c>
      <c r="C17" s="12">
        <v>81976</v>
      </c>
      <c r="D17" s="12">
        <v>80437</v>
      </c>
    </row>
    <row r="18" spans="1:4" s="7" customFormat="1" x14ac:dyDescent="0.2">
      <c r="A18" s="13" t="s">
        <v>30</v>
      </c>
      <c r="B18" s="14">
        <v>5</v>
      </c>
      <c r="C18" s="12">
        <v>1415650</v>
      </c>
      <c r="D18" s="12">
        <v>1117146</v>
      </c>
    </row>
    <row r="19" spans="1:4" s="7" customFormat="1" x14ac:dyDescent="0.2">
      <c r="A19" s="13" t="s">
        <v>31</v>
      </c>
      <c r="B19" s="14">
        <v>6</v>
      </c>
      <c r="C19" s="12"/>
      <c r="D19" s="12"/>
    </row>
    <row r="20" spans="1:4" s="7" customFormat="1" x14ac:dyDescent="0.2">
      <c r="A20" s="13" t="s">
        <v>32</v>
      </c>
      <c r="B20" s="14">
        <v>7</v>
      </c>
      <c r="C20" s="12">
        <v>0</v>
      </c>
      <c r="D20" s="12"/>
    </row>
    <row r="21" spans="1:4" s="7" customFormat="1" x14ac:dyDescent="0.2">
      <c r="A21" s="13" t="s">
        <v>33</v>
      </c>
      <c r="B21" s="14">
        <v>8</v>
      </c>
      <c r="C21" s="12">
        <v>841126</v>
      </c>
      <c r="D21" s="12">
        <v>267755</v>
      </c>
    </row>
    <row r="22" spans="1:4" s="7" customFormat="1" ht="25.5" x14ac:dyDescent="0.2">
      <c r="A22" s="13" t="s">
        <v>34</v>
      </c>
      <c r="B22" s="14">
        <v>9</v>
      </c>
      <c r="C22" s="12">
        <v>89628</v>
      </c>
      <c r="D22" s="12">
        <v>163999</v>
      </c>
    </row>
    <row r="23" spans="1:4" s="7" customFormat="1" ht="25.5" x14ac:dyDescent="0.2">
      <c r="A23" s="13" t="s">
        <v>35</v>
      </c>
      <c r="B23" s="14">
        <v>10</v>
      </c>
      <c r="C23" s="12">
        <v>0</v>
      </c>
      <c r="D23" s="12">
        <v>0</v>
      </c>
    </row>
    <row r="24" spans="1:4" s="7" customFormat="1" ht="25.5" x14ac:dyDescent="0.2">
      <c r="A24" s="13" t="s">
        <v>36</v>
      </c>
      <c r="B24" s="14">
        <v>11</v>
      </c>
      <c r="C24" s="12"/>
      <c r="D24" s="12"/>
    </row>
    <row r="25" spans="1:4" s="7" customFormat="1" ht="25.5" x14ac:dyDescent="0.2">
      <c r="A25" s="13" t="s">
        <v>37</v>
      </c>
      <c r="B25" s="14">
        <v>12</v>
      </c>
      <c r="C25" s="12">
        <v>220284</v>
      </c>
      <c r="D25" s="12">
        <v>618762</v>
      </c>
    </row>
    <row r="26" spans="1:4" s="7" customFormat="1" ht="25.5" x14ac:dyDescent="0.2">
      <c r="A26" s="13" t="s">
        <v>38</v>
      </c>
      <c r="B26" s="14">
        <v>13</v>
      </c>
      <c r="C26" s="12">
        <v>721075</v>
      </c>
      <c r="D26" s="12">
        <v>399692</v>
      </c>
    </row>
    <row r="27" spans="1:4" s="7" customFormat="1" x14ac:dyDescent="0.2">
      <c r="A27" s="13" t="s">
        <v>39</v>
      </c>
      <c r="B27" s="14">
        <v>14</v>
      </c>
      <c r="C27" s="12">
        <v>47265</v>
      </c>
      <c r="D27" s="12">
        <v>18585</v>
      </c>
    </row>
    <row r="28" spans="1:4" s="7" customFormat="1" x14ac:dyDescent="0.2">
      <c r="A28" s="13" t="s">
        <v>40</v>
      </c>
      <c r="B28" s="14">
        <v>15</v>
      </c>
      <c r="C28" s="12">
        <v>283933</v>
      </c>
      <c r="D28" s="12">
        <v>207710</v>
      </c>
    </row>
    <row r="29" spans="1:4" s="7" customFormat="1" x14ac:dyDescent="0.2">
      <c r="A29" s="13" t="s">
        <v>41</v>
      </c>
      <c r="B29" s="14">
        <v>16</v>
      </c>
      <c r="C29" s="12"/>
      <c r="D29" s="12"/>
    </row>
    <row r="30" spans="1:4" s="7" customFormat="1" x14ac:dyDescent="0.2">
      <c r="A30" s="13" t="s">
        <v>42</v>
      </c>
      <c r="B30" s="14">
        <v>17</v>
      </c>
      <c r="C30" s="12">
        <v>267624</v>
      </c>
      <c r="D30" s="12">
        <v>297397</v>
      </c>
    </row>
    <row r="31" spans="1:4" s="7" customFormat="1" x14ac:dyDescent="0.2">
      <c r="A31" s="13" t="s">
        <v>43</v>
      </c>
      <c r="B31" s="14">
        <v>18</v>
      </c>
      <c r="C31" s="12">
        <v>40575</v>
      </c>
      <c r="D31" s="12">
        <v>36106</v>
      </c>
    </row>
    <row r="32" spans="1:4" s="7" customFormat="1" x14ac:dyDescent="0.2">
      <c r="A32" s="13" t="s">
        <v>44</v>
      </c>
      <c r="B32" s="14">
        <v>19</v>
      </c>
      <c r="C32" s="12"/>
      <c r="D32" s="12"/>
    </row>
    <row r="33" spans="1:4" s="7" customFormat="1" x14ac:dyDescent="0.2">
      <c r="A33" s="13" t="s">
        <v>45</v>
      </c>
      <c r="B33" s="14">
        <v>20</v>
      </c>
      <c r="C33" s="12">
        <v>0</v>
      </c>
      <c r="D33" s="12">
        <v>0</v>
      </c>
    </row>
    <row r="34" spans="1:4" s="7" customFormat="1" x14ac:dyDescent="0.2">
      <c r="A34" s="13" t="s">
        <v>46</v>
      </c>
      <c r="B34" s="14">
        <v>21</v>
      </c>
      <c r="C34" s="12"/>
      <c r="D34" s="12"/>
    </row>
    <row r="35" spans="1:4" s="7" customFormat="1" x14ac:dyDescent="0.2">
      <c r="A35" s="13" t="s">
        <v>47</v>
      </c>
      <c r="B35" s="14">
        <v>22</v>
      </c>
      <c r="C35" s="12">
        <v>79925</v>
      </c>
      <c r="D35" s="12">
        <v>66546</v>
      </c>
    </row>
    <row r="36" spans="1:4" s="7" customFormat="1" x14ac:dyDescent="0.2">
      <c r="A36" s="13" t="s">
        <v>48</v>
      </c>
      <c r="B36" s="14">
        <v>23</v>
      </c>
      <c r="C36" s="12">
        <v>721172</v>
      </c>
      <c r="D36" s="12">
        <v>722683</v>
      </c>
    </row>
    <row r="37" spans="1:4" s="7" customFormat="1" x14ac:dyDescent="0.2">
      <c r="A37" s="13" t="s">
        <v>49</v>
      </c>
      <c r="B37" s="14">
        <v>24</v>
      </c>
      <c r="C37" s="12">
        <v>10831</v>
      </c>
      <c r="D37" s="12">
        <v>10899</v>
      </c>
    </row>
    <row r="38" spans="1:4" s="7" customFormat="1" x14ac:dyDescent="0.2">
      <c r="A38" s="13" t="s">
        <v>50</v>
      </c>
      <c r="B38" s="14">
        <v>25</v>
      </c>
      <c r="C38" s="12"/>
      <c r="D38" s="12"/>
    </row>
    <row r="39" spans="1:4" s="7" customFormat="1" x14ac:dyDescent="0.2">
      <c r="A39" s="13" t="s">
        <v>51</v>
      </c>
      <c r="B39" s="14">
        <v>26</v>
      </c>
      <c r="C39" s="12">
        <v>106444</v>
      </c>
      <c r="D39" s="12">
        <v>103126</v>
      </c>
    </row>
    <row r="40" spans="1:4" s="7" customFormat="1" x14ac:dyDescent="0.2">
      <c r="A40" s="13" t="s">
        <v>52</v>
      </c>
      <c r="B40" s="14">
        <v>27</v>
      </c>
      <c r="C40" s="12"/>
      <c r="D40" s="12"/>
    </row>
    <row r="41" spans="1:4" s="7" customFormat="1" x14ac:dyDescent="0.2">
      <c r="A41" s="13" t="s">
        <v>53</v>
      </c>
      <c r="B41" s="14">
        <v>28</v>
      </c>
      <c r="C41" s="12">
        <v>17664553</v>
      </c>
      <c r="D41" s="12">
        <v>16105440</v>
      </c>
    </row>
    <row r="42" spans="1:4" s="7" customFormat="1" x14ac:dyDescent="0.2">
      <c r="A42" s="13" t="s">
        <v>54</v>
      </c>
      <c r="B42" s="14"/>
      <c r="C42" s="22"/>
      <c r="D42" s="22"/>
    </row>
    <row r="43" spans="1:4" s="7" customFormat="1" x14ac:dyDescent="0.2">
      <c r="A43" s="13" t="s">
        <v>55</v>
      </c>
      <c r="B43" s="14">
        <v>29</v>
      </c>
      <c r="C43" s="12">
        <v>4421120</v>
      </c>
      <c r="D43" s="12">
        <v>3125195</v>
      </c>
    </row>
    <row r="44" spans="1:4" s="7" customFormat="1" x14ac:dyDescent="0.2">
      <c r="A44" s="13" t="s">
        <v>56</v>
      </c>
      <c r="B44" s="14">
        <v>30</v>
      </c>
      <c r="C44" s="12"/>
      <c r="D44" s="12"/>
    </row>
    <row r="45" spans="1:4" s="7" customFormat="1" x14ac:dyDescent="0.2">
      <c r="A45" s="13" t="s">
        <v>57</v>
      </c>
      <c r="B45" s="14">
        <v>31</v>
      </c>
      <c r="C45" s="12"/>
      <c r="D45" s="12"/>
    </row>
    <row r="46" spans="1:4" s="7" customFormat="1" x14ac:dyDescent="0.2">
      <c r="A46" s="13" t="s">
        <v>58</v>
      </c>
      <c r="B46" s="14">
        <v>32</v>
      </c>
      <c r="C46" s="12">
        <v>1484448</v>
      </c>
      <c r="D46" s="12">
        <v>981636</v>
      </c>
    </row>
    <row r="47" spans="1:4" s="7" customFormat="1" x14ac:dyDescent="0.2">
      <c r="A47" s="13" t="s">
        <v>59</v>
      </c>
      <c r="B47" s="14">
        <v>33</v>
      </c>
      <c r="C47" s="12">
        <v>1551774</v>
      </c>
      <c r="D47" s="12">
        <v>1547666</v>
      </c>
    </row>
    <row r="48" spans="1:4" s="7" customFormat="1" x14ac:dyDescent="0.2">
      <c r="A48" s="13" t="s">
        <v>60</v>
      </c>
      <c r="B48" s="14">
        <v>34</v>
      </c>
      <c r="C48" s="12"/>
      <c r="D48" s="12"/>
    </row>
    <row r="49" spans="1:4" s="7" customFormat="1" x14ac:dyDescent="0.2">
      <c r="A49" s="13" t="s">
        <v>61</v>
      </c>
      <c r="B49" s="14">
        <v>35</v>
      </c>
      <c r="C49" s="12">
        <v>814273</v>
      </c>
      <c r="D49" s="12">
        <v>203341</v>
      </c>
    </row>
    <row r="50" spans="1:4" s="7" customFormat="1" x14ac:dyDescent="0.2">
      <c r="A50" s="13" t="s">
        <v>62</v>
      </c>
      <c r="B50" s="14">
        <v>36</v>
      </c>
      <c r="C50" s="12">
        <v>87614</v>
      </c>
      <c r="D50" s="12">
        <v>33204</v>
      </c>
    </row>
    <row r="51" spans="1:4" s="7" customFormat="1" x14ac:dyDescent="0.2">
      <c r="A51" s="13" t="s">
        <v>63</v>
      </c>
      <c r="B51" s="14">
        <v>37</v>
      </c>
      <c r="C51" s="12">
        <v>1497</v>
      </c>
      <c r="D51" s="12">
        <v>1497</v>
      </c>
    </row>
    <row r="52" spans="1:4" s="7" customFormat="1" x14ac:dyDescent="0.2">
      <c r="A52" s="13" t="s">
        <v>64</v>
      </c>
      <c r="B52" s="14">
        <v>38</v>
      </c>
      <c r="C52" s="12">
        <v>89440</v>
      </c>
      <c r="D52" s="12">
        <v>43402</v>
      </c>
    </row>
    <row r="53" spans="1:4" s="7" customFormat="1" x14ac:dyDescent="0.2">
      <c r="A53" s="13" t="s">
        <v>65</v>
      </c>
      <c r="B53" s="14">
        <v>39</v>
      </c>
      <c r="C53" s="12">
        <v>282267</v>
      </c>
      <c r="D53" s="12">
        <v>208160</v>
      </c>
    </row>
    <row r="54" spans="1:4" s="7" customFormat="1" x14ac:dyDescent="0.2">
      <c r="A54" s="13" t="s">
        <v>66</v>
      </c>
      <c r="B54" s="14">
        <v>40</v>
      </c>
      <c r="C54" s="12"/>
      <c r="D54" s="12"/>
    </row>
    <row r="55" spans="1:4" s="7" customFormat="1" x14ac:dyDescent="0.2">
      <c r="A55" s="13" t="s">
        <v>67</v>
      </c>
      <c r="B55" s="14">
        <v>41</v>
      </c>
      <c r="C55" s="12">
        <v>706227</v>
      </c>
      <c r="D55" s="12">
        <v>836746</v>
      </c>
    </row>
    <row r="56" spans="1:4" s="7" customFormat="1" x14ac:dyDescent="0.2">
      <c r="A56" s="13" t="s">
        <v>32</v>
      </c>
      <c r="B56" s="14">
        <v>42</v>
      </c>
      <c r="C56" s="12"/>
      <c r="D56" s="12"/>
    </row>
    <row r="57" spans="1:4" s="7" customFormat="1" x14ac:dyDescent="0.2">
      <c r="A57" s="13" t="s">
        <v>68</v>
      </c>
      <c r="B57" s="14">
        <v>43</v>
      </c>
      <c r="C57" s="12"/>
      <c r="D57" s="12"/>
    </row>
    <row r="58" spans="1:4" s="7" customFormat="1" x14ac:dyDescent="0.2">
      <c r="A58" s="13" t="s">
        <v>69</v>
      </c>
      <c r="B58" s="14">
        <v>44</v>
      </c>
      <c r="C58" s="12">
        <v>99755</v>
      </c>
      <c r="D58" s="12">
        <v>263869</v>
      </c>
    </row>
    <row r="59" spans="1:4" s="7" customFormat="1" x14ac:dyDescent="0.2">
      <c r="A59" s="13" t="s">
        <v>70</v>
      </c>
      <c r="B59" s="14">
        <v>45</v>
      </c>
      <c r="C59" s="12">
        <v>53260</v>
      </c>
      <c r="D59" s="12">
        <v>74913</v>
      </c>
    </row>
    <row r="60" spans="1:4" s="7" customFormat="1" x14ac:dyDescent="0.2">
      <c r="A60" s="13" t="s">
        <v>71</v>
      </c>
      <c r="B60" s="14">
        <v>46</v>
      </c>
      <c r="C60" s="12">
        <v>97681</v>
      </c>
      <c r="D60" s="12">
        <v>97681</v>
      </c>
    </row>
    <row r="61" spans="1:4" s="7" customFormat="1" x14ac:dyDescent="0.2">
      <c r="A61" s="13" t="s">
        <v>72</v>
      </c>
      <c r="B61" s="14">
        <v>47</v>
      </c>
      <c r="C61" s="12"/>
      <c r="D61" s="12"/>
    </row>
    <row r="62" spans="1:4" s="7" customFormat="1" x14ac:dyDescent="0.2">
      <c r="A62" s="13" t="s">
        <v>73</v>
      </c>
      <c r="B62" s="14">
        <v>48</v>
      </c>
      <c r="C62" s="12">
        <v>9689356</v>
      </c>
      <c r="D62" s="12">
        <v>7417310</v>
      </c>
    </row>
    <row r="63" spans="1:4" s="7" customFormat="1" x14ac:dyDescent="0.2">
      <c r="A63" s="13" t="s">
        <v>74</v>
      </c>
      <c r="B63" s="14"/>
      <c r="C63" s="22"/>
      <c r="D63" s="22"/>
    </row>
    <row r="64" spans="1:4" s="7" customFormat="1" x14ac:dyDescent="0.2">
      <c r="A64" s="13" t="s">
        <v>75</v>
      </c>
      <c r="B64" s="14">
        <v>49</v>
      </c>
      <c r="C64" s="12">
        <v>300000</v>
      </c>
      <c r="D64" s="12">
        <v>300000</v>
      </c>
    </row>
    <row r="65" spans="1:7" s="7" customFormat="1" x14ac:dyDescent="0.2">
      <c r="A65" s="13" t="s">
        <v>76</v>
      </c>
      <c r="B65" s="14">
        <v>50</v>
      </c>
      <c r="C65" s="12"/>
      <c r="D65" s="12"/>
    </row>
    <row r="66" spans="1:7" s="7" customFormat="1" x14ac:dyDescent="0.2">
      <c r="A66" s="13" t="s">
        <v>77</v>
      </c>
      <c r="B66" s="14">
        <v>51</v>
      </c>
      <c r="C66" s="12">
        <v>15000</v>
      </c>
      <c r="D66" s="12">
        <v>15000</v>
      </c>
    </row>
    <row r="67" spans="1:7" s="7" customFormat="1" x14ac:dyDescent="0.2">
      <c r="A67" s="13" t="s">
        <v>78</v>
      </c>
      <c r="B67" s="14">
        <v>52</v>
      </c>
      <c r="C67" s="12"/>
      <c r="D67" s="12"/>
    </row>
    <row r="68" spans="1:7" s="7" customFormat="1" x14ac:dyDescent="0.2">
      <c r="A68" s="13" t="s">
        <v>79</v>
      </c>
      <c r="B68" s="14">
        <v>53</v>
      </c>
      <c r="C68" s="12">
        <v>0</v>
      </c>
      <c r="D68" s="12"/>
    </row>
    <row r="69" spans="1:7" s="7" customFormat="1" x14ac:dyDescent="0.2">
      <c r="A69" s="13" t="s">
        <v>80</v>
      </c>
      <c r="B69" s="14">
        <v>54</v>
      </c>
      <c r="C69" s="12">
        <v>1568</v>
      </c>
      <c r="D69" s="12">
        <v>19690</v>
      </c>
    </row>
    <row r="70" spans="1:7" s="7" customFormat="1" x14ac:dyDescent="0.2">
      <c r="A70" s="13" t="s">
        <v>81</v>
      </c>
      <c r="B70" s="14">
        <v>55</v>
      </c>
      <c r="C70" s="12">
        <v>536280</v>
      </c>
      <c r="D70" s="12">
        <v>535686</v>
      </c>
    </row>
    <row r="71" spans="1:7" s="7" customFormat="1" x14ac:dyDescent="0.2">
      <c r="A71" s="13" t="s">
        <v>82</v>
      </c>
      <c r="B71" s="14">
        <v>56</v>
      </c>
      <c r="C71" s="12">
        <v>7122349</v>
      </c>
      <c r="D71" s="12">
        <v>7817754</v>
      </c>
    </row>
    <row r="72" spans="1:7" s="7" customFormat="1" x14ac:dyDescent="0.2">
      <c r="A72" s="13" t="s">
        <v>83</v>
      </c>
      <c r="B72" s="14"/>
      <c r="C72" s="12"/>
      <c r="D72" s="12"/>
    </row>
    <row r="73" spans="1:7" s="7" customFormat="1" x14ac:dyDescent="0.2">
      <c r="A73" s="13" t="s">
        <v>84</v>
      </c>
      <c r="B73" s="14">
        <v>56.1</v>
      </c>
      <c r="C73" s="12">
        <v>7750369</v>
      </c>
      <c r="D73" s="12">
        <v>6467815</v>
      </c>
    </row>
    <row r="74" spans="1:7" s="7" customFormat="1" x14ac:dyDescent="0.2">
      <c r="A74" s="13" t="s">
        <v>85</v>
      </c>
      <c r="B74" s="14">
        <v>56.2</v>
      </c>
      <c r="C74" s="12">
        <v>-628020</v>
      </c>
      <c r="D74" s="12">
        <v>1349939</v>
      </c>
    </row>
    <row r="75" spans="1:7" s="7" customFormat="1" x14ac:dyDescent="0.2">
      <c r="A75" s="13" t="s">
        <v>86</v>
      </c>
      <c r="B75" s="14">
        <v>57</v>
      </c>
      <c r="C75" s="12">
        <v>7975197</v>
      </c>
      <c r="D75" s="12">
        <v>8688130</v>
      </c>
    </row>
    <row r="76" spans="1:7" x14ac:dyDescent="0.2">
      <c r="A76" s="13" t="s">
        <v>87</v>
      </c>
      <c r="B76" s="14">
        <v>58</v>
      </c>
      <c r="C76" s="12">
        <v>17664553</v>
      </c>
      <c r="D76" s="12">
        <v>16105440</v>
      </c>
    </row>
    <row r="77" spans="1:7" x14ac:dyDescent="0.2">
      <c r="A77" s="24" t="s">
        <v>88</v>
      </c>
      <c r="B77" s="25"/>
      <c r="C77" s="26">
        <f>(C41-C39-C62)/122400</f>
        <v>64.287197712418305</v>
      </c>
      <c r="D77" s="26">
        <f>(D41-D39-D62)/122400</f>
        <v>70.138921568627453</v>
      </c>
    </row>
    <row r="78" spans="1:7" s="7" customFormat="1" x14ac:dyDescent="0.2">
      <c r="A78" s="6" t="s">
        <v>3</v>
      </c>
      <c r="B78" s="3"/>
      <c r="C78" s="3"/>
      <c r="D78" s="3"/>
    </row>
    <row r="79" spans="1:7" s="7" customFormat="1" x14ac:dyDescent="0.2">
      <c r="A79" s="6"/>
      <c r="B79" s="3"/>
      <c r="C79" s="3"/>
      <c r="D79" s="3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6" t="s">
        <v>19</v>
      </c>
      <c r="B81" s="17"/>
      <c r="C81" s="17" t="s">
        <v>12</v>
      </c>
      <c r="D81" s="17"/>
      <c r="E81" s="18"/>
      <c r="F81" s="18"/>
      <c r="G81" s="19"/>
    </row>
    <row r="82" spans="1:7" x14ac:dyDescent="0.2">
      <c r="A82" s="16" t="s">
        <v>20</v>
      </c>
      <c r="B82" s="17"/>
      <c r="C82" s="17" t="s">
        <v>10</v>
      </c>
      <c r="D82" s="17"/>
      <c r="E82" s="18"/>
      <c r="F82" s="18"/>
      <c r="G82" s="19"/>
    </row>
    <row r="83" spans="1:7" x14ac:dyDescent="0.2">
      <c r="A83" s="16" t="s">
        <v>21</v>
      </c>
      <c r="B83" s="17" t="s">
        <v>12</v>
      </c>
      <c r="C83" s="17"/>
      <c r="D83" s="17"/>
      <c r="E83" s="18"/>
      <c r="F83" s="18"/>
      <c r="G83" s="19"/>
    </row>
    <row r="84" spans="1:7" x14ac:dyDescent="0.2">
      <c r="A84" s="16" t="s">
        <v>11</v>
      </c>
      <c r="B84" s="17" t="s">
        <v>10</v>
      </c>
      <c r="C84" s="17"/>
      <c r="D84" s="17"/>
      <c r="E84" s="18"/>
      <c r="F84" s="18"/>
      <c r="G84" s="19"/>
    </row>
    <row r="85" spans="1:7" x14ac:dyDescent="0.2">
      <c r="A85" s="16" t="s">
        <v>22</v>
      </c>
      <c r="B85" s="19" t="s">
        <v>14</v>
      </c>
      <c r="C85" s="19" t="s">
        <v>23</v>
      </c>
      <c r="D85" s="19"/>
      <c r="E85" s="19"/>
      <c r="F85" s="19"/>
      <c r="G85" s="19"/>
    </row>
    <row r="86" spans="1:7" x14ac:dyDescent="0.2">
      <c r="A86" s="20" t="s">
        <v>15</v>
      </c>
      <c r="B86" s="20" t="s">
        <v>10</v>
      </c>
      <c r="C86" s="20" t="s">
        <v>13</v>
      </c>
      <c r="D86" s="20"/>
      <c r="E86" s="20"/>
      <c r="F86" s="20"/>
      <c r="G86" s="20"/>
    </row>
    <row r="87" spans="1:7" x14ac:dyDescent="0.2">
      <c r="A87" s="16" t="s">
        <v>24</v>
      </c>
      <c r="B87" s="19"/>
      <c r="C87" s="19"/>
      <c r="D87" s="19"/>
      <c r="E87" s="19"/>
      <c r="F87" s="19"/>
      <c r="G87" s="19"/>
    </row>
    <row r="88" spans="1:7" x14ac:dyDescent="0.2">
      <c r="A88" s="16" t="s">
        <v>9</v>
      </c>
      <c r="B88" s="19"/>
      <c r="C88" s="19"/>
      <c r="D88" s="19"/>
      <c r="E88" s="19"/>
      <c r="F88" s="19"/>
      <c r="G88" s="19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view="pageBreakPreview" zoomScale="60" zoomScaleNormal="100" workbookViewId="0">
      <selection activeCell="A29" sqref="A29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9.5" customHeight="1" x14ac:dyDescent="0.2">
      <c r="B1" s="2"/>
      <c r="C1" s="2"/>
      <c r="D1" s="28" t="s">
        <v>89</v>
      </c>
      <c r="E1" s="28"/>
      <c r="F1" s="28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F3" s="4" t="s">
        <v>90</v>
      </c>
    </row>
    <row r="4" spans="1:9" s="3" customFormat="1" x14ac:dyDescent="0.2">
      <c r="F4" s="4"/>
    </row>
    <row r="5" spans="1:9" s="3" customFormat="1" x14ac:dyDescent="0.2">
      <c r="A5" s="29" t="s">
        <v>91</v>
      </c>
      <c r="B5" s="29"/>
      <c r="C5" s="29"/>
      <c r="D5" s="29"/>
      <c r="E5" s="29"/>
      <c r="F5" s="29"/>
    </row>
    <row r="6" spans="1:9" s="3" customFormat="1" x14ac:dyDescent="0.2">
      <c r="A6" s="29" t="s">
        <v>8</v>
      </c>
      <c r="B6" s="29"/>
      <c r="C6" s="29"/>
      <c r="D6" s="29"/>
      <c r="E6" s="29"/>
      <c r="F6" s="29"/>
    </row>
    <row r="7" spans="1:9" s="3" customFormat="1" x14ac:dyDescent="0.2">
      <c r="A7" s="30" t="s">
        <v>17</v>
      </c>
      <c r="B7" s="30"/>
      <c r="C7" s="30"/>
      <c r="D7" s="30"/>
      <c r="E7" s="30"/>
      <c r="F7" s="30"/>
    </row>
    <row r="8" spans="1:9" s="3" customFormat="1" x14ac:dyDescent="0.2">
      <c r="A8" s="30" t="s">
        <v>92</v>
      </c>
      <c r="B8" s="30"/>
      <c r="C8" s="30"/>
      <c r="D8" s="30"/>
      <c r="E8" s="30"/>
      <c r="F8" s="30"/>
    </row>
    <row r="9" spans="1:9" s="3" customFormat="1" x14ac:dyDescent="0.2">
      <c r="F9" s="4" t="s">
        <v>0</v>
      </c>
    </row>
    <row r="10" spans="1:9" s="3" customFormat="1" ht="64.5" customHeight="1" x14ac:dyDescent="0.2">
      <c r="A10" s="27" t="s">
        <v>1</v>
      </c>
      <c r="B10" s="27" t="s">
        <v>2</v>
      </c>
      <c r="C10" s="27" t="s">
        <v>93</v>
      </c>
      <c r="D10" s="27" t="s">
        <v>94</v>
      </c>
      <c r="E10" s="27" t="s">
        <v>95</v>
      </c>
      <c r="F10" s="27" t="s">
        <v>96</v>
      </c>
    </row>
    <row r="11" spans="1:9" s="3" customFormat="1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9" x14ac:dyDescent="0.2">
      <c r="A12" s="13" t="s">
        <v>97</v>
      </c>
      <c r="B12" s="14"/>
      <c r="C12" s="22"/>
      <c r="D12" s="22"/>
      <c r="E12" s="22"/>
      <c r="F12" s="22"/>
    </row>
    <row r="13" spans="1:9" x14ac:dyDescent="0.2">
      <c r="A13" s="13" t="s">
        <v>98</v>
      </c>
      <c r="B13" s="14"/>
      <c r="C13" s="12">
        <v>658080</v>
      </c>
      <c r="D13" s="12">
        <v>2326616</v>
      </c>
      <c r="E13" s="12">
        <v>454122</v>
      </c>
      <c r="F13" s="12">
        <v>1281883</v>
      </c>
    </row>
    <row r="14" spans="1:9" x14ac:dyDescent="0.2">
      <c r="A14" s="13" t="s">
        <v>99</v>
      </c>
      <c r="B14" s="14">
        <v>1</v>
      </c>
      <c r="C14" s="12">
        <v>676287</v>
      </c>
      <c r="D14" s="12">
        <v>3277989</v>
      </c>
      <c r="E14" s="12">
        <v>404676</v>
      </c>
      <c r="F14" s="12">
        <v>2470650</v>
      </c>
    </row>
    <row r="15" spans="1:9" x14ac:dyDescent="0.2">
      <c r="A15" s="13" t="s">
        <v>100</v>
      </c>
      <c r="B15" s="14">
        <v>2</v>
      </c>
      <c r="C15" s="12">
        <v>4360</v>
      </c>
      <c r="D15" s="12">
        <v>11209</v>
      </c>
      <c r="E15" s="12">
        <v>5011</v>
      </c>
      <c r="F15" s="12">
        <v>15065</v>
      </c>
    </row>
    <row r="16" spans="1:9" x14ac:dyDescent="0.2">
      <c r="A16" s="13" t="s">
        <v>101</v>
      </c>
      <c r="B16" s="14">
        <v>3</v>
      </c>
      <c r="C16" s="12">
        <v>87868</v>
      </c>
      <c r="D16" s="12">
        <v>792591</v>
      </c>
      <c r="E16" s="12">
        <v>36598</v>
      </c>
      <c r="F16" s="12">
        <v>1248581</v>
      </c>
    </row>
    <row r="17" spans="1:6" x14ac:dyDescent="0.2">
      <c r="A17" s="13" t="s">
        <v>102</v>
      </c>
      <c r="B17" s="14">
        <v>4</v>
      </c>
      <c r="C17" s="12">
        <v>592779</v>
      </c>
      <c r="D17" s="12">
        <v>2496607</v>
      </c>
      <c r="E17" s="12">
        <v>373089</v>
      </c>
      <c r="F17" s="12">
        <v>1237134</v>
      </c>
    </row>
    <row r="18" spans="1:6" x14ac:dyDescent="0.2">
      <c r="A18" s="13" t="s">
        <v>103</v>
      </c>
      <c r="B18" s="14">
        <v>5</v>
      </c>
      <c r="C18" s="12">
        <v>-67663</v>
      </c>
      <c r="D18" s="12">
        <v>1295925</v>
      </c>
      <c r="E18" s="12">
        <v>-166373</v>
      </c>
      <c r="F18" s="12">
        <v>853461</v>
      </c>
    </row>
    <row r="19" spans="1:6" ht="25.5" x14ac:dyDescent="0.2">
      <c r="A19" s="13" t="s">
        <v>104</v>
      </c>
      <c r="B19" s="14">
        <v>6</v>
      </c>
      <c r="C19" s="12">
        <v>-16916</v>
      </c>
      <c r="D19" s="12">
        <v>573371</v>
      </c>
      <c r="E19" s="12">
        <v>-92600</v>
      </c>
      <c r="F19" s="12">
        <v>882033</v>
      </c>
    </row>
    <row r="20" spans="1:6" x14ac:dyDescent="0.2">
      <c r="A20" s="13" t="s">
        <v>105</v>
      </c>
      <c r="B20" s="14">
        <v>7</v>
      </c>
      <c r="C20" s="12">
        <v>643526</v>
      </c>
      <c r="D20" s="12">
        <v>1774053</v>
      </c>
      <c r="E20" s="12">
        <v>446862</v>
      </c>
      <c r="F20" s="12">
        <v>1265706</v>
      </c>
    </row>
    <row r="21" spans="1:6" ht="25.5" x14ac:dyDescent="0.2">
      <c r="A21" s="13" t="s">
        <v>106</v>
      </c>
      <c r="B21" s="14">
        <v>8</v>
      </c>
      <c r="C21" s="12">
        <v>11339</v>
      </c>
      <c r="D21" s="12">
        <v>22006</v>
      </c>
      <c r="E21" s="12">
        <v>7175</v>
      </c>
      <c r="F21" s="12">
        <v>14940</v>
      </c>
    </row>
    <row r="22" spans="1:6" x14ac:dyDescent="0.2">
      <c r="A22" s="13" t="s">
        <v>107</v>
      </c>
      <c r="B22" s="14">
        <v>9</v>
      </c>
      <c r="C22" s="12">
        <v>3215</v>
      </c>
      <c r="D22" s="12">
        <v>530557</v>
      </c>
      <c r="E22" s="12">
        <v>85</v>
      </c>
      <c r="F22" s="12">
        <v>1237</v>
      </c>
    </row>
    <row r="23" spans="1:6" x14ac:dyDescent="0.2">
      <c r="A23" s="13" t="s">
        <v>108</v>
      </c>
      <c r="B23" s="14"/>
      <c r="C23" s="12">
        <v>25950</v>
      </c>
      <c r="D23" s="12">
        <v>29297</v>
      </c>
      <c r="E23" s="12">
        <v>182784</v>
      </c>
      <c r="F23" s="12">
        <v>193288</v>
      </c>
    </row>
    <row r="24" spans="1:6" x14ac:dyDescent="0.2">
      <c r="A24" s="13" t="s">
        <v>109</v>
      </c>
      <c r="B24" s="14">
        <v>10</v>
      </c>
      <c r="C24" s="12">
        <v>76806</v>
      </c>
      <c r="D24" s="12">
        <v>229645</v>
      </c>
      <c r="E24" s="12">
        <v>88407</v>
      </c>
      <c r="F24" s="12">
        <v>278687</v>
      </c>
    </row>
    <row r="25" spans="1:6" x14ac:dyDescent="0.2">
      <c r="A25" s="13" t="s">
        <v>83</v>
      </c>
      <c r="B25" s="14"/>
      <c r="C25" s="22"/>
      <c r="D25" s="22"/>
      <c r="E25" s="22"/>
      <c r="F25" s="22"/>
    </row>
    <row r="26" spans="1:6" ht="25.5" x14ac:dyDescent="0.2">
      <c r="A26" s="13" t="s">
        <v>110</v>
      </c>
      <c r="B26" s="14">
        <v>10.1</v>
      </c>
      <c r="C26" s="12">
        <v>53970</v>
      </c>
      <c r="D26" s="12">
        <v>139173</v>
      </c>
      <c r="E26" s="12">
        <v>44285</v>
      </c>
      <c r="F26" s="12">
        <v>126767</v>
      </c>
    </row>
    <row r="27" spans="1:6" x14ac:dyDescent="0.2">
      <c r="A27" s="13" t="s">
        <v>111</v>
      </c>
      <c r="B27" s="14">
        <v>10.199999999999999</v>
      </c>
      <c r="C27" s="12">
        <v>22836</v>
      </c>
      <c r="D27" s="12">
        <v>90472</v>
      </c>
      <c r="E27" s="12">
        <v>44122</v>
      </c>
      <c r="F27" s="12">
        <v>151920</v>
      </c>
    </row>
    <row r="28" spans="1:6" ht="25.5" x14ac:dyDescent="0.2">
      <c r="A28" s="13" t="s">
        <v>112</v>
      </c>
      <c r="B28" s="14">
        <v>11</v>
      </c>
      <c r="C28" s="12">
        <v>-1591</v>
      </c>
      <c r="D28" s="12">
        <v>15700</v>
      </c>
      <c r="E28" s="12">
        <v>166</v>
      </c>
      <c r="F28" s="12">
        <v>-24332</v>
      </c>
    </row>
    <row r="29" spans="1:6" x14ac:dyDescent="0.2">
      <c r="A29" s="13" t="s">
        <v>83</v>
      </c>
      <c r="B29" s="14"/>
      <c r="C29" s="22"/>
      <c r="D29" s="22"/>
      <c r="E29" s="22"/>
      <c r="F29" s="22"/>
    </row>
    <row r="30" spans="1:6" x14ac:dyDescent="0.2">
      <c r="A30" s="13" t="s">
        <v>113</v>
      </c>
      <c r="B30" s="14">
        <v>11.1</v>
      </c>
      <c r="C30" s="12">
        <v>-11017</v>
      </c>
      <c r="D30" s="12">
        <v>-11272</v>
      </c>
      <c r="E30" s="12">
        <v>-5</v>
      </c>
      <c r="F30" s="12">
        <v>-25877</v>
      </c>
    </row>
    <row r="31" spans="1:6" x14ac:dyDescent="0.2">
      <c r="A31" s="13" t="s">
        <v>114</v>
      </c>
      <c r="B31" s="14">
        <v>11.2</v>
      </c>
      <c r="C31" s="12">
        <v>9426</v>
      </c>
      <c r="D31" s="12">
        <v>26972</v>
      </c>
      <c r="E31" s="12">
        <v>171</v>
      </c>
      <c r="F31" s="12">
        <v>1545</v>
      </c>
    </row>
    <row r="32" spans="1:6" ht="25.5" x14ac:dyDescent="0.2">
      <c r="A32" s="13" t="s">
        <v>115</v>
      </c>
      <c r="B32" s="14">
        <v>11.3</v>
      </c>
      <c r="C32" s="12"/>
      <c r="D32" s="12"/>
      <c r="E32" s="12"/>
      <c r="F32" s="12"/>
    </row>
    <row r="33" spans="1:6" ht="25.5" x14ac:dyDescent="0.2">
      <c r="A33" s="13" t="s">
        <v>116</v>
      </c>
      <c r="B33" s="14">
        <v>11.4</v>
      </c>
      <c r="C33" s="12"/>
      <c r="D33" s="12"/>
      <c r="E33" s="12"/>
      <c r="F33" s="12"/>
    </row>
    <row r="34" spans="1:6" x14ac:dyDescent="0.2">
      <c r="A34" s="13" t="s">
        <v>117</v>
      </c>
      <c r="B34" s="14">
        <v>12</v>
      </c>
      <c r="C34" s="12">
        <v>-49324</v>
      </c>
      <c r="D34" s="12">
        <v>-216234</v>
      </c>
      <c r="E34" s="12">
        <v>94019</v>
      </c>
      <c r="F34" s="12">
        <v>-61334</v>
      </c>
    </row>
    <row r="35" spans="1:6" x14ac:dyDescent="0.2">
      <c r="A35" s="13" t="s">
        <v>83</v>
      </c>
      <c r="B35" s="14"/>
      <c r="C35" s="22"/>
      <c r="D35" s="22"/>
      <c r="E35" s="22"/>
      <c r="F35" s="22"/>
    </row>
    <row r="36" spans="1:6" ht="38.25" x14ac:dyDescent="0.2">
      <c r="A36" s="13" t="s">
        <v>118</v>
      </c>
      <c r="B36" s="14">
        <v>12.1</v>
      </c>
      <c r="C36" s="12">
        <v>30863</v>
      </c>
      <c r="D36" s="12">
        <v>94294</v>
      </c>
      <c r="E36" s="12">
        <v>61085</v>
      </c>
      <c r="F36" s="12">
        <v>224870</v>
      </c>
    </row>
    <row r="37" spans="1:6" ht="25.5" x14ac:dyDescent="0.2">
      <c r="A37" s="13" t="s">
        <v>119</v>
      </c>
      <c r="B37" s="14">
        <v>12.2</v>
      </c>
      <c r="C37" s="12"/>
      <c r="D37" s="12"/>
      <c r="E37" s="12">
        <v>0</v>
      </c>
      <c r="F37" s="12">
        <v>0</v>
      </c>
    </row>
    <row r="38" spans="1:6" x14ac:dyDescent="0.2">
      <c r="A38" s="13" t="s">
        <v>120</v>
      </c>
      <c r="B38" s="14">
        <v>12.3</v>
      </c>
      <c r="C38" s="12">
        <v>-80187</v>
      </c>
      <c r="D38" s="12">
        <v>-310528</v>
      </c>
      <c r="E38" s="12">
        <v>32934</v>
      </c>
      <c r="F38" s="12">
        <v>-286204</v>
      </c>
    </row>
    <row r="39" spans="1:6" ht="25.5" x14ac:dyDescent="0.2">
      <c r="A39" s="13" t="s">
        <v>121</v>
      </c>
      <c r="B39" s="14">
        <v>12.4</v>
      </c>
      <c r="C39" s="12"/>
      <c r="D39" s="12"/>
      <c r="E39" s="12"/>
      <c r="F39" s="12"/>
    </row>
    <row r="40" spans="1:6" ht="25.5" x14ac:dyDescent="0.2">
      <c r="A40" s="13" t="s">
        <v>122</v>
      </c>
      <c r="B40" s="14">
        <v>12.5</v>
      </c>
      <c r="C40" s="12"/>
      <c r="D40" s="12"/>
      <c r="E40" s="12">
        <v>0</v>
      </c>
      <c r="F40" s="12"/>
    </row>
    <row r="41" spans="1:6" x14ac:dyDescent="0.2">
      <c r="A41" s="13" t="s">
        <v>123</v>
      </c>
      <c r="B41" s="14">
        <v>13</v>
      </c>
      <c r="C41" s="12">
        <v>0</v>
      </c>
      <c r="D41" s="12">
        <v>0</v>
      </c>
      <c r="E41" s="12">
        <v>0</v>
      </c>
      <c r="F41" s="12">
        <v>0</v>
      </c>
    </row>
    <row r="42" spans="1:6" x14ac:dyDescent="0.2">
      <c r="A42" s="13" t="s">
        <v>124</v>
      </c>
      <c r="B42" s="14">
        <v>14</v>
      </c>
      <c r="C42" s="12">
        <v>59</v>
      </c>
      <c r="D42" s="12">
        <v>186</v>
      </c>
      <c r="E42" s="12">
        <v>192</v>
      </c>
      <c r="F42" s="12">
        <v>267</v>
      </c>
    </row>
    <row r="43" spans="1:6" x14ac:dyDescent="0.2">
      <c r="A43" s="13" t="s">
        <v>125</v>
      </c>
      <c r="B43" s="14"/>
      <c r="C43" s="12">
        <v>162</v>
      </c>
      <c r="D43" s="12">
        <v>896</v>
      </c>
      <c r="E43" s="12">
        <v>1611</v>
      </c>
      <c r="F43" s="12">
        <v>3292</v>
      </c>
    </row>
    <row r="44" spans="1:6" ht="25.5" x14ac:dyDescent="0.2">
      <c r="A44" s="13" t="s">
        <v>126</v>
      </c>
      <c r="B44" s="14">
        <v>15</v>
      </c>
      <c r="C44" s="12">
        <v>-201</v>
      </c>
      <c r="D44" s="12">
        <v>-201</v>
      </c>
      <c r="E44" s="12">
        <v>0</v>
      </c>
      <c r="F44" s="12">
        <v>-255</v>
      </c>
    </row>
    <row r="45" spans="1:6" x14ac:dyDescent="0.2">
      <c r="A45" s="13" t="s">
        <v>127</v>
      </c>
      <c r="B45" s="14">
        <v>16</v>
      </c>
      <c r="C45" s="12">
        <v>363</v>
      </c>
      <c r="D45" s="12">
        <v>1097</v>
      </c>
      <c r="E45" s="12">
        <v>1611</v>
      </c>
      <c r="F45" s="12">
        <v>3547</v>
      </c>
    </row>
    <row r="46" spans="1:6" x14ac:dyDescent="0.2">
      <c r="A46" s="13" t="s">
        <v>128</v>
      </c>
      <c r="B46" s="14">
        <v>17</v>
      </c>
      <c r="C46" s="12"/>
      <c r="D46" s="12"/>
      <c r="E46" s="12"/>
      <c r="F46" s="12"/>
    </row>
    <row r="47" spans="1:6" x14ac:dyDescent="0.2">
      <c r="A47" s="13" t="s">
        <v>129</v>
      </c>
      <c r="B47" s="14">
        <v>18</v>
      </c>
      <c r="C47" s="12">
        <v>684192</v>
      </c>
      <c r="D47" s="12">
        <v>2356809</v>
      </c>
      <c r="E47" s="12">
        <v>638517</v>
      </c>
      <c r="F47" s="12">
        <v>1478463</v>
      </c>
    </row>
    <row r="48" spans="1:6" x14ac:dyDescent="0.2">
      <c r="A48" s="13" t="s">
        <v>130</v>
      </c>
      <c r="B48" s="14"/>
      <c r="C48" s="22"/>
      <c r="D48" s="22"/>
      <c r="E48" s="22"/>
      <c r="F48" s="22"/>
    </row>
    <row r="49" spans="1:6" ht="25.5" x14ac:dyDescent="0.2">
      <c r="A49" s="13" t="s">
        <v>131</v>
      </c>
      <c r="B49" s="14">
        <v>19</v>
      </c>
      <c r="C49" s="12">
        <v>241623</v>
      </c>
      <c r="D49" s="12">
        <v>1224440</v>
      </c>
      <c r="E49" s="12">
        <v>186657</v>
      </c>
      <c r="F49" s="12">
        <v>535894</v>
      </c>
    </row>
    <row r="50" spans="1:6" ht="25.5" x14ac:dyDescent="0.2">
      <c r="A50" s="13" t="s">
        <v>132</v>
      </c>
      <c r="B50" s="14">
        <v>20</v>
      </c>
      <c r="C50" s="12">
        <v>3149</v>
      </c>
      <c r="D50" s="12">
        <v>4663</v>
      </c>
      <c r="E50" s="12">
        <v>208</v>
      </c>
      <c r="F50" s="12">
        <v>4995</v>
      </c>
    </row>
    <row r="51" spans="1:6" ht="25.5" x14ac:dyDescent="0.2">
      <c r="A51" s="13" t="s">
        <v>133</v>
      </c>
      <c r="B51" s="14">
        <v>21</v>
      </c>
      <c r="C51" s="12">
        <v>-684</v>
      </c>
      <c r="D51" s="12">
        <v>498886</v>
      </c>
      <c r="E51" s="12">
        <v>21431</v>
      </c>
      <c r="F51" s="12">
        <v>28489</v>
      </c>
    </row>
    <row r="52" spans="1:6" x14ac:dyDescent="0.2">
      <c r="A52" s="13" t="s">
        <v>134</v>
      </c>
      <c r="B52" s="14">
        <v>22</v>
      </c>
      <c r="C52" s="12">
        <v>2501</v>
      </c>
      <c r="D52" s="12">
        <v>16073</v>
      </c>
      <c r="E52" s="12">
        <v>8700</v>
      </c>
      <c r="F52" s="12">
        <v>16171</v>
      </c>
    </row>
    <row r="53" spans="1:6" x14ac:dyDescent="0.2">
      <c r="A53" s="13" t="s">
        <v>135</v>
      </c>
      <c r="B53" s="14">
        <v>23</v>
      </c>
      <c r="C53" s="12">
        <v>242955</v>
      </c>
      <c r="D53" s="12">
        <v>714144</v>
      </c>
      <c r="E53" s="12">
        <v>156734</v>
      </c>
      <c r="F53" s="12">
        <v>496229</v>
      </c>
    </row>
    <row r="54" spans="1:6" x14ac:dyDescent="0.2">
      <c r="A54" s="13" t="s">
        <v>136</v>
      </c>
      <c r="B54" s="14">
        <v>24</v>
      </c>
      <c r="C54" s="12">
        <v>14437</v>
      </c>
      <c r="D54" s="12">
        <v>49256</v>
      </c>
      <c r="E54" s="12">
        <v>11590</v>
      </c>
      <c r="F54" s="12">
        <v>35854</v>
      </c>
    </row>
    <row r="55" spans="1:6" ht="25.5" x14ac:dyDescent="0.2">
      <c r="A55" s="13" t="s">
        <v>137</v>
      </c>
      <c r="B55" s="14">
        <v>25</v>
      </c>
      <c r="C55" s="12"/>
      <c r="D55" s="12"/>
      <c r="E55" s="12"/>
      <c r="F55" s="12"/>
    </row>
    <row r="56" spans="1:6" ht="25.5" x14ac:dyDescent="0.2">
      <c r="A56" s="13" t="s">
        <v>138</v>
      </c>
      <c r="B56" s="14">
        <v>26</v>
      </c>
      <c r="C56" s="12"/>
      <c r="D56" s="12"/>
      <c r="E56" s="12"/>
      <c r="F56" s="12"/>
    </row>
    <row r="57" spans="1:6" ht="25.5" x14ac:dyDescent="0.2">
      <c r="A57" s="13" t="s">
        <v>139</v>
      </c>
      <c r="B57" s="14">
        <v>27</v>
      </c>
      <c r="C57" s="12"/>
      <c r="D57" s="12"/>
      <c r="E57" s="12"/>
      <c r="F57" s="12"/>
    </row>
    <row r="58" spans="1:6" ht="25.5" x14ac:dyDescent="0.2">
      <c r="A58" s="13" t="s">
        <v>140</v>
      </c>
      <c r="B58" s="14">
        <v>28</v>
      </c>
      <c r="C58" s="12"/>
      <c r="D58" s="12"/>
      <c r="E58" s="12"/>
      <c r="F58" s="12"/>
    </row>
    <row r="59" spans="1:6" x14ac:dyDescent="0.2">
      <c r="A59" s="13" t="s">
        <v>141</v>
      </c>
      <c r="B59" s="14">
        <v>29</v>
      </c>
      <c r="C59" s="12">
        <v>140890</v>
      </c>
      <c r="D59" s="12">
        <v>502812</v>
      </c>
      <c r="E59" s="12">
        <v>-8427</v>
      </c>
      <c r="F59" s="12">
        <v>32617</v>
      </c>
    </row>
    <row r="60" spans="1:6" ht="25.5" x14ac:dyDescent="0.2">
      <c r="A60" s="13" t="s">
        <v>142</v>
      </c>
      <c r="B60" s="14">
        <v>30</v>
      </c>
      <c r="C60" s="12">
        <v>-12672</v>
      </c>
      <c r="D60" s="12">
        <v>-74371</v>
      </c>
      <c r="E60" s="12">
        <v>32320</v>
      </c>
      <c r="F60" s="12">
        <v>32431</v>
      </c>
    </row>
    <row r="61" spans="1:6" x14ac:dyDescent="0.2">
      <c r="A61" s="13" t="s">
        <v>143</v>
      </c>
      <c r="B61" s="14">
        <v>31</v>
      </c>
      <c r="C61" s="12">
        <v>26764</v>
      </c>
      <c r="D61" s="12">
        <v>4108</v>
      </c>
      <c r="E61" s="12">
        <v>-74000</v>
      </c>
      <c r="F61" s="12">
        <v>-41150</v>
      </c>
    </row>
    <row r="62" spans="1:6" ht="25.5" x14ac:dyDescent="0.2">
      <c r="A62" s="13" t="s">
        <v>144</v>
      </c>
      <c r="B62" s="14">
        <v>32</v>
      </c>
      <c r="C62" s="12">
        <v>7564</v>
      </c>
      <c r="D62" s="12">
        <v>-398478</v>
      </c>
      <c r="E62" s="12">
        <v>-6923</v>
      </c>
      <c r="F62" s="12">
        <v>7260</v>
      </c>
    </row>
    <row r="63" spans="1:6" ht="25.5" x14ac:dyDescent="0.2">
      <c r="A63" s="13" t="s">
        <v>145</v>
      </c>
      <c r="B63" s="14">
        <v>33</v>
      </c>
      <c r="C63" s="12">
        <v>40629</v>
      </c>
      <c r="D63" s="12">
        <v>114111</v>
      </c>
      <c r="E63" s="12">
        <v>33381</v>
      </c>
      <c r="F63" s="12">
        <v>108552</v>
      </c>
    </row>
    <row r="64" spans="1:6" ht="25.5" x14ac:dyDescent="0.2">
      <c r="A64" s="13" t="s">
        <v>146</v>
      </c>
      <c r="B64" s="14">
        <v>34</v>
      </c>
      <c r="C64" s="12">
        <v>59843</v>
      </c>
      <c r="D64" s="12">
        <v>166351</v>
      </c>
      <c r="E64" s="12">
        <v>36838</v>
      </c>
      <c r="F64" s="12">
        <v>109909</v>
      </c>
    </row>
    <row r="65" spans="1:6" x14ac:dyDescent="0.2">
      <c r="A65" s="13" t="s">
        <v>147</v>
      </c>
      <c r="B65" s="14">
        <v>35</v>
      </c>
      <c r="C65" s="12">
        <v>4197</v>
      </c>
      <c r="D65" s="12">
        <v>8440</v>
      </c>
      <c r="E65" s="12">
        <v>803</v>
      </c>
      <c r="F65" s="12">
        <v>2469</v>
      </c>
    </row>
    <row r="66" spans="1:6" x14ac:dyDescent="0.2">
      <c r="A66" s="13" t="s">
        <v>83</v>
      </c>
      <c r="B66" s="14"/>
      <c r="C66" s="22"/>
      <c r="D66" s="22"/>
      <c r="E66" s="22"/>
      <c r="F66" s="22"/>
    </row>
    <row r="67" spans="1:6" x14ac:dyDescent="0.2">
      <c r="A67" s="13" t="s">
        <v>148</v>
      </c>
      <c r="B67" s="14">
        <v>35.1</v>
      </c>
      <c r="C67" s="12">
        <v>4197</v>
      </c>
      <c r="D67" s="12">
        <v>8440</v>
      </c>
      <c r="E67" s="12">
        <v>803</v>
      </c>
      <c r="F67" s="12">
        <v>2469</v>
      </c>
    </row>
    <row r="68" spans="1:6" x14ac:dyDescent="0.2">
      <c r="A68" s="13" t="s">
        <v>149</v>
      </c>
      <c r="B68" s="14">
        <v>36</v>
      </c>
      <c r="C68" s="12">
        <v>305</v>
      </c>
      <c r="D68" s="12">
        <v>447</v>
      </c>
      <c r="E68" s="12">
        <v>577</v>
      </c>
      <c r="F68" s="12">
        <v>1227</v>
      </c>
    </row>
    <row r="69" spans="1:6" x14ac:dyDescent="0.2">
      <c r="A69" s="13" t="s">
        <v>150</v>
      </c>
      <c r="B69" s="14">
        <v>37</v>
      </c>
      <c r="C69" s="12">
        <v>979</v>
      </c>
      <c r="D69" s="12">
        <v>979</v>
      </c>
      <c r="E69" s="12">
        <v>13</v>
      </c>
      <c r="F69" s="12">
        <v>346</v>
      </c>
    </row>
    <row r="70" spans="1:6" x14ac:dyDescent="0.2">
      <c r="A70" s="13" t="s">
        <v>151</v>
      </c>
      <c r="B70" s="14">
        <v>38</v>
      </c>
      <c r="C70" s="12">
        <v>-674</v>
      </c>
      <c r="D70" s="12">
        <v>-532</v>
      </c>
      <c r="E70" s="12">
        <v>564</v>
      </c>
      <c r="F70" s="12">
        <v>881</v>
      </c>
    </row>
    <row r="71" spans="1:6" x14ac:dyDescent="0.2">
      <c r="A71" s="13" t="s">
        <v>152</v>
      </c>
      <c r="B71" s="14">
        <v>39</v>
      </c>
      <c r="C71" s="12">
        <v>242350</v>
      </c>
      <c r="D71" s="12">
        <v>899760</v>
      </c>
      <c r="E71" s="12">
        <v>152314</v>
      </c>
      <c r="F71" s="12">
        <v>413072</v>
      </c>
    </row>
    <row r="72" spans="1:6" x14ac:dyDescent="0.2">
      <c r="A72" s="13" t="s">
        <v>83</v>
      </c>
      <c r="B72" s="14"/>
      <c r="C72" s="22"/>
      <c r="D72" s="22"/>
      <c r="E72" s="22"/>
      <c r="F72" s="22"/>
    </row>
    <row r="73" spans="1:6" x14ac:dyDescent="0.2">
      <c r="A73" s="13" t="s">
        <v>153</v>
      </c>
      <c r="B73" s="14">
        <v>39.1</v>
      </c>
      <c r="C73" s="12">
        <v>174019</v>
      </c>
      <c r="D73" s="12">
        <v>424742</v>
      </c>
      <c r="E73" s="12">
        <v>108302</v>
      </c>
      <c r="F73" s="12">
        <v>282922</v>
      </c>
    </row>
    <row r="74" spans="1:6" ht="25.5" x14ac:dyDescent="0.2">
      <c r="A74" s="13" t="s">
        <v>154</v>
      </c>
      <c r="B74" s="14">
        <v>39.200000000000003</v>
      </c>
      <c r="C74" s="12">
        <v>18232</v>
      </c>
      <c r="D74" s="12">
        <v>46136</v>
      </c>
      <c r="E74" s="12">
        <v>12008</v>
      </c>
      <c r="F74" s="12">
        <v>32946</v>
      </c>
    </row>
    <row r="75" spans="1:6" x14ac:dyDescent="0.2">
      <c r="A75" s="13" t="s">
        <v>155</v>
      </c>
      <c r="B75" s="14">
        <v>39.299999999999997</v>
      </c>
      <c r="C75" s="12">
        <v>6409</v>
      </c>
      <c r="D75" s="12">
        <v>17931</v>
      </c>
      <c r="E75" s="12">
        <v>6313</v>
      </c>
      <c r="F75" s="12">
        <v>15562</v>
      </c>
    </row>
    <row r="76" spans="1:6" x14ac:dyDescent="0.2">
      <c r="A76" s="13" t="s">
        <v>156</v>
      </c>
      <c r="B76" s="14">
        <v>40</v>
      </c>
      <c r="C76" s="12">
        <v>3841</v>
      </c>
      <c r="D76" s="12">
        <v>11263</v>
      </c>
      <c r="E76" s="12">
        <v>3979</v>
      </c>
      <c r="F76" s="12">
        <v>11796</v>
      </c>
    </row>
    <row r="77" spans="1:6" x14ac:dyDescent="0.2">
      <c r="A77" s="13" t="s">
        <v>157</v>
      </c>
      <c r="B77" s="14">
        <v>41</v>
      </c>
      <c r="C77" s="12">
        <v>2217</v>
      </c>
      <c r="D77" s="12">
        <v>4869</v>
      </c>
      <c r="E77" s="12">
        <v>3318</v>
      </c>
      <c r="F77" s="12">
        <v>11579</v>
      </c>
    </row>
    <row r="78" spans="1:6" x14ac:dyDescent="0.2">
      <c r="A78" s="13" t="s">
        <v>158</v>
      </c>
      <c r="B78" s="14">
        <v>42</v>
      </c>
      <c r="C78" s="12">
        <v>778716</v>
      </c>
      <c r="D78" s="12">
        <v>2936168</v>
      </c>
      <c r="E78" s="12">
        <v>287718</v>
      </c>
      <c r="F78" s="12">
        <v>1130321</v>
      </c>
    </row>
    <row r="79" spans="1:6" x14ac:dyDescent="0.2">
      <c r="A79" s="13" t="s">
        <v>159</v>
      </c>
      <c r="B79" s="14">
        <v>43</v>
      </c>
      <c r="C79" s="12">
        <v>-94524</v>
      </c>
      <c r="D79" s="12">
        <v>-579359</v>
      </c>
      <c r="E79" s="12">
        <v>350799</v>
      </c>
      <c r="F79" s="12">
        <v>348142</v>
      </c>
    </row>
    <row r="80" spans="1:6" x14ac:dyDescent="0.2">
      <c r="A80" s="13" t="s">
        <v>160</v>
      </c>
      <c r="B80" s="14">
        <v>44</v>
      </c>
      <c r="C80" s="12"/>
      <c r="D80" s="12"/>
      <c r="E80" s="12"/>
      <c r="F80" s="12"/>
    </row>
    <row r="81" spans="1:6" ht="25.5" x14ac:dyDescent="0.2">
      <c r="A81" s="13" t="s">
        <v>161</v>
      </c>
      <c r="B81" s="14">
        <v>45</v>
      </c>
      <c r="C81" s="12">
        <v>-94524</v>
      </c>
      <c r="D81" s="12">
        <v>-579359</v>
      </c>
      <c r="E81" s="12">
        <v>350799</v>
      </c>
      <c r="F81" s="12">
        <v>348142</v>
      </c>
    </row>
    <row r="82" spans="1:6" x14ac:dyDescent="0.2">
      <c r="A82" s="13" t="s">
        <v>162</v>
      </c>
      <c r="B82" s="14">
        <v>46</v>
      </c>
      <c r="C82" s="12">
        <v>15122</v>
      </c>
      <c r="D82" s="12">
        <v>48661</v>
      </c>
      <c r="E82" s="12">
        <v>6967</v>
      </c>
      <c r="F82" s="12">
        <v>54926</v>
      </c>
    </row>
    <row r="83" spans="1:6" x14ac:dyDescent="0.2">
      <c r="A83" s="13" t="s">
        <v>83</v>
      </c>
      <c r="B83" s="14"/>
      <c r="C83" s="22"/>
      <c r="D83" s="22"/>
      <c r="E83" s="22"/>
      <c r="F83" s="22"/>
    </row>
    <row r="84" spans="1:6" x14ac:dyDescent="0.2">
      <c r="A84" s="13" t="s">
        <v>163</v>
      </c>
      <c r="B84" s="14">
        <v>46.1</v>
      </c>
      <c r="C84" s="12">
        <v>15122</v>
      </c>
      <c r="D84" s="12">
        <v>48661</v>
      </c>
      <c r="E84" s="12">
        <v>6967</v>
      </c>
      <c r="F84" s="12">
        <v>54926</v>
      </c>
    </row>
    <row r="85" spans="1:6" x14ac:dyDescent="0.2">
      <c r="A85" s="13" t="s">
        <v>164</v>
      </c>
      <c r="B85" s="14">
        <v>46.2</v>
      </c>
      <c r="C85" s="12">
        <v>0</v>
      </c>
      <c r="D85" s="12">
        <v>0</v>
      </c>
      <c r="E85" s="12">
        <v>0</v>
      </c>
      <c r="F85" s="12">
        <v>0</v>
      </c>
    </row>
    <row r="86" spans="1:6" x14ac:dyDescent="0.2">
      <c r="A86" s="13" t="s">
        <v>165</v>
      </c>
      <c r="B86" s="14">
        <v>47</v>
      </c>
      <c r="C86" s="12">
        <v>-109646</v>
      </c>
      <c r="D86" s="12">
        <v>-628020</v>
      </c>
      <c r="E86" s="12">
        <v>343832</v>
      </c>
      <c r="F86" s="12">
        <v>293216</v>
      </c>
    </row>
    <row r="88" spans="1:6" s="3" customFormat="1" x14ac:dyDescent="0.2">
      <c r="A88" s="6" t="s">
        <v>3</v>
      </c>
      <c r="B88" s="21"/>
      <c r="C88" s="21"/>
      <c r="D88" s="21"/>
    </row>
    <row r="89" spans="1:6" s="3" customFormat="1" x14ac:dyDescent="0.2">
      <c r="A89" s="6"/>
      <c r="B89" s="21"/>
      <c r="C89" s="21"/>
      <c r="D89" s="21"/>
    </row>
    <row r="90" spans="1:6" s="3" customFormat="1" x14ac:dyDescent="0.2">
      <c r="A90" s="3" t="s">
        <v>166</v>
      </c>
      <c r="B90" s="21"/>
      <c r="C90" s="21"/>
      <c r="D90" s="21"/>
    </row>
    <row r="91" spans="1:6" s="3" customFormat="1" x14ac:dyDescent="0.2">
      <c r="A91" s="3" t="s">
        <v>167</v>
      </c>
      <c r="B91" s="21"/>
      <c r="C91" s="21"/>
      <c r="D91" s="21"/>
    </row>
    <row r="92" spans="1:6" s="3" customFormat="1" x14ac:dyDescent="0.2">
      <c r="A92" s="3" t="s">
        <v>168</v>
      </c>
      <c r="B92" s="21"/>
      <c r="C92" s="21"/>
      <c r="D92" s="21"/>
    </row>
    <row r="93" spans="1:6" s="3" customFormat="1" x14ac:dyDescent="0.2">
      <c r="A93" s="3" t="s">
        <v>169</v>
      </c>
      <c r="B93" s="21"/>
      <c r="C93" s="21"/>
      <c r="D93" s="21"/>
    </row>
    <row r="94" spans="1:6" s="3" customFormat="1" x14ac:dyDescent="0.2">
      <c r="A94" s="3" t="s">
        <v>170</v>
      </c>
      <c r="B94" s="21"/>
      <c r="C94" s="21"/>
      <c r="D94" s="21"/>
    </row>
  </sheetData>
  <mergeCells count="5">
    <mergeCell ref="D1:F1"/>
    <mergeCell ref="A5:F5"/>
    <mergeCell ref="A6:F6"/>
    <mergeCell ref="A7:F7"/>
    <mergeCell ref="A8:F8"/>
  </mergeCells>
  <pageMargins left="0.7" right="0.7" top="0.75" bottom="0.75" header="0.3" footer="0.3"/>
  <pageSetup paperSize="9" scale="4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BreakPreview" zoomScale="60" zoomScaleNormal="100" workbookViewId="0">
      <selection activeCell="A8" sqref="A8:D8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8" t="s">
        <v>171</v>
      </c>
      <c r="C1" s="28"/>
      <c r="D1" s="28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172</v>
      </c>
    </row>
    <row r="4" spans="1:9" s="3" customFormat="1" x14ac:dyDescent="0.2">
      <c r="F4" s="4"/>
    </row>
    <row r="5" spans="1:9" s="3" customFormat="1" x14ac:dyDescent="0.2">
      <c r="A5" s="29" t="s">
        <v>173</v>
      </c>
      <c r="B5" s="29"/>
      <c r="C5" s="29"/>
      <c r="D5" s="29"/>
      <c r="E5" s="31"/>
      <c r="F5" s="31"/>
    </row>
    <row r="6" spans="1:9" s="3" customFormat="1" x14ac:dyDescent="0.2">
      <c r="A6" s="29" t="s">
        <v>8</v>
      </c>
      <c r="B6" s="29"/>
      <c r="C6" s="29"/>
      <c r="D6" s="29"/>
      <c r="E6" s="31"/>
      <c r="F6" s="31"/>
    </row>
    <row r="7" spans="1:9" s="3" customFormat="1" x14ac:dyDescent="0.2">
      <c r="A7" s="30" t="s">
        <v>17</v>
      </c>
      <c r="B7" s="30"/>
      <c r="C7" s="30"/>
      <c r="D7" s="30"/>
    </row>
    <row r="8" spans="1:9" s="3" customFormat="1" x14ac:dyDescent="0.2">
      <c r="A8" s="30" t="s">
        <v>18</v>
      </c>
      <c r="B8" s="30"/>
      <c r="C8" s="30"/>
      <c r="D8" s="30"/>
    </row>
    <row r="9" spans="1:9" s="3" customFormat="1" x14ac:dyDescent="0.2">
      <c r="A9" s="23"/>
      <c r="B9" s="23"/>
      <c r="C9" s="23"/>
      <c r="D9" s="23"/>
      <c r="E9" s="23"/>
      <c r="F9" s="23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2</v>
      </c>
      <c r="C11" s="8" t="s">
        <v>94</v>
      </c>
      <c r="D11" s="8" t="s">
        <v>96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174</v>
      </c>
      <c r="B13" s="14"/>
      <c r="C13" s="12">
        <v>-579359</v>
      </c>
      <c r="D13" s="12">
        <v>348142</v>
      </c>
    </row>
    <row r="14" spans="1:9" x14ac:dyDescent="0.2">
      <c r="A14" s="13" t="s">
        <v>175</v>
      </c>
      <c r="B14" s="14"/>
      <c r="C14" s="12">
        <v>-72813</v>
      </c>
      <c r="D14" s="12">
        <v>-67774</v>
      </c>
    </row>
    <row r="15" spans="1:9" x14ac:dyDescent="0.2">
      <c r="A15" s="13" t="s">
        <v>176</v>
      </c>
      <c r="B15" s="14">
        <v>1</v>
      </c>
      <c r="C15" s="12">
        <v>11920</v>
      </c>
      <c r="D15" s="12">
        <v>8029</v>
      </c>
    </row>
    <row r="16" spans="1:9" x14ac:dyDescent="0.2">
      <c r="A16" s="13" t="s">
        <v>177</v>
      </c>
      <c r="B16" s="14">
        <v>2</v>
      </c>
      <c r="C16" s="12">
        <v>775</v>
      </c>
      <c r="D16" s="12">
        <v>881</v>
      </c>
    </row>
    <row r="17" spans="1:4" x14ac:dyDescent="0.2">
      <c r="A17" s="13" t="s">
        <v>178</v>
      </c>
      <c r="B17" s="14">
        <v>3</v>
      </c>
      <c r="C17" s="12"/>
      <c r="D17" s="12"/>
    </row>
    <row r="18" spans="1:4" x14ac:dyDescent="0.2">
      <c r="A18" s="13" t="s">
        <v>179</v>
      </c>
      <c r="B18" s="14">
        <v>6</v>
      </c>
      <c r="C18" s="12">
        <v>-85508</v>
      </c>
      <c r="D18" s="12">
        <v>-76684</v>
      </c>
    </row>
    <row r="19" spans="1:4" x14ac:dyDescent="0.2">
      <c r="A19" s="13" t="s">
        <v>180</v>
      </c>
      <c r="B19" s="14"/>
      <c r="C19" s="12">
        <v>-652172</v>
      </c>
      <c r="D19" s="12">
        <v>280368</v>
      </c>
    </row>
    <row r="20" spans="1:4" x14ac:dyDescent="0.2">
      <c r="A20" s="13" t="s">
        <v>181</v>
      </c>
      <c r="B20" s="14"/>
      <c r="C20" s="12">
        <v>-1587802</v>
      </c>
      <c r="D20" s="12">
        <v>-16131</v>
      </c>
    </row>
    <row r="21" spans="1:4" x14ac:dyDescent="0.2">
      <c r="A21" s="13" t="s">
        <v>182</v>
      </c>
      <c r="B21" s="14">
        <v>7</v>
      </c>
      <c r="C21" s="12">
        <v>303430</v>
      </c>
      <c r="D21" s="12">
        <v>394523</v>
      </c>
    </row>
    <row r="22" spans="1:4" ht="25.5" x14ac:dyDescent="0.2">
      <c r="A22" s="13" t="s">
        <v>183</v>
      </c>
      <c r="B22" s="14">
        <v>8</v>
      </c>
      <c r="C22" s="12">
        <v>-1077070</v>
      </c>
      <c r="D22" s="12">
        <v>321218</v>
      </c>
    </row>
    <row r="23" spans="1:4" x14ac:dyDescent="0.2">
      <c r="A23" s="13" t="s">
        <v>184</v>
      </c>
      <c r="B23" s="14">
        <v>9</v>
      </c>
      <c r="C23" s="12">
        <v>-298504</v>
      </c>
      <c r="D23" s="12">
        <v>0</v>
      </c>
    </row>
    <row r="24" spans="1:4" x14ac:dyDescent="0.2">
      <c r="A24" s="13" t="s">
        <v>185</v>
      </c>
      <c r="B24" s="14">
        <v>10</v>
      </c>
      <c r="C24" s="12">
        <v>-100522</v>
      </c>
      <c r="D24" s="12">
        <v>-921724</v>
      </c>
    </row>
    <row r="25" spans="1:4" ht="25.5" x14ac:dyDescent="0.2">
      <c r="A25" s="13" t="s">
        <v>186</v>
      </c>
      <c r="B25" s="14">
        <v>11</v>
      </c>
      <c r="C25" s="12">
        <v>-321915</v>
      </c>
      <c r="D25" s="12">
        <v>207682</v>
      </c>
    </row>
    <row r="26" spans="1:4" x14ac:dyDescent="0.2">
      <c r="A26" s="13" t="s">
        <v>187</v>
      </c>
      <c r="B26" s="14">
        <v>43405</v>
      </c>
      <c r="C26" s="12">
        <v>-28680</v>
      </c>
      <c r="D26" s="12">
        <v>1550</v>
      </c>
    </row>
    <row r="27" spans="1:4" x14ac:dyDescent="0.2">
      <c r="A27" s="13" t="s">
        <v>188</v>
      </c>
      <c r="B27" s="14">
        <v>12</v>
      </c>
      <c r="C27" s="12">
        <v>-80935</v>
      </c>
      <c r="D27" s="12">
        <v>-58466</v>
      </c>
    </row>
    <row r="28" spans="1:4" x14ac:dyDescent="0.2">
      <c r="A28" s="13" t="s">
        <v>189</v>
      </c>
      <c r="B28" s="14">
        <v>13</v>
      </c>
      <c r="C28" s="12"/>
      <c r="D28" s="12"/>
    </row>
    <row r="29" spans="1:4" x14ac:dyDescent="0.2">
      <c r="A29" s="13" t="s">
        <v>190</v>
      </c>
      <c r="B29" s="14">
        <v>14</v>
      </c>
      <c r="C29" s="12">
        <v>29773</v>
      </c>
      <c r="D29" s="12">
        <v>20532</v>
      </c>
    </row>
    <row r="30" spans="1:4" x14ac:dyDescent="0.2">
      <c r="A30" s="13" t="s">
        <v>191</v>
      </c>
      <c r="B30" s="14">
        <v>15</v>
      </c>
      <c r="C30" s="12">
        <v>-13379</v>
      </c>
      <c r="D30" s="12">
        <v>18554</v>
      </c>
    </row>
    <row r="31" spans="1:4" x14ac:dyDescent="0.2">
      <c r="A31" s="13" t="s">
        <v>192</v>
      </c>
      <c r="B31" s="14"/>
      <c r="C31" s="12">
        <v>2272046</v>
      </c>
      <c r="D31" s="12">
        <v>600576</v>
      </c>
    </row>
    <row r="32" spans="1:4" x14ac:dyDescent="0.2">
      <c r="A32" s="13" t="s">
        <v>193</v>
      </c>
      <c r="B32" s="14">
        <v>16</v>
      </c>
      <c r="C32" s="12">
        <v>1295925</v>
      </c>
      <c r="D32" s="12">
        <v>853461</v>
      </c>
    </row>
    <row r="33" spans="1:4" ht="25.5" x14ac:dyDescent="0.2">
      <c r="A33" s="13" t="s">
        <v>194</v>
      </c>
      <c r="B33" s="14">
        <v>17</v>
      </c>
      <c r="C33" s="12"/>
      <c r="D33" s="12"/>
    </row>
    <row r="34" spans="1:4" ht="25.5" x14ac:dyDescent="0.2">
      <c r="A34" s="13" t="s">
        <v>195</v>
      </c>
      <c r="B34" s="14">
        <v>18</v>
      </c>
      <c r="C34" s="12"/>
      <c r="D34" s="12"/>
    </row>
    <row r="35" spans="1:4" x14ac:dyDescent="0.2">
      <c r="A35" s="13" t="s">
        <v>196</v>
      </c>
      <c r="B35" s="14">
        <v>19</v>
      </c>
      <c r="C35" s="12">
        <v>502812</v>
      </c>
      <c r="D35" s="12">
        <v>32617</v>
      </c>
    </row>
    <row r="36" spans="1:4" ht="25.5" x14ac:dyDescent="0.2">
      <c r="A36" s="13" t="s">
        <v>197</v>
      </c>
      <c r="B36" s="14">
        <v>20</v>
      </c>
      <c r="C36" s="12">
        <v>4108</v>
      </c>
      <c r="D36" s="12">
        <v>-41150</v>
      </c>
    </row>
    <row r="37" spans="1:4" x14ac:dyDescent="0.2">
      <c r="A37" s="13" t="s">
        <v>198</v>
      </c>
      <c r="B37" s="14">
        <v>21</v>
      </c>
      <c r="C37" s="12"/>
      <c r="D37" s="12"/>
    </row>
    <row r="38" spans="1:4" x14ac:dyDescent="0.2">
      <c r="A38" s="13" t="s">
        <v>199</v>
      </c>
      <c r="B38" s="14">
        <v>22</v>
      </c>
      <c r="C38" s="12">
        <v>610932</v>
      </c>
      <c r="D38" s="12">
        <v>-176300</v>
      </c>
    </row>
    <row r="39" spans="1:4" ht="25.5" x14ac:dyDescent="0.2">
      <c r="A39" s="13" t="s">
        <v>200</v>
      </c>
      <c r="B39" s="14">
        <v>23</v>
      </c>
      <c r="C39" s="12">
        <v>54410</v>
      </c>
      <c r="D39" s="12">
        <v>-12920</v>
      </c>
    </row>
    <row r="40" spans="1:4" ht="25.5" x14ac:dyDescent="0.2">
      <c r="A40" s="13" t="s">
        <v>201</v>
      </c>
      <c r="B40" s="14">
        <v>24</v>
      </c>
      <c r="C40" s="12">
        <v>46038</v>
      </c>
      <c r="D40" s="12">
        <v>29728</v>
      </c>
    </row>
    <row r="41" spans="1:4" x14ac:dyDescent="0.2">
      <c r="A41" s="13" t="s">
        <v>202</v>
      </c>
      <c r="B41" s="14">
        <v>25</v>
      </c>
      <c r="C41" s="12">
        <v>74107</v>
      </c>
      <c r="D41" s="12">
        <v>10981</v>
      </c>
    </row>
    <row r="42" spans="1:4" x14ac:dyDescent="0.2">
      <c r="A42" s="13" t="s">
        <v>203</v>
      </c>
      <c r="B42" s="14">
        <v>26</v>
      </c>
      <c r="C42" s="12">
        <v>-130519</v>
      </c>
      <c r="D42" s="12"/>
    </row>
    <row r="43" spans="1:4" x14ac:dyDescent="0.2">
      <c r="A43" s="13" t="s">
        <v>204</v>
      </c>
      <c r="B43" s="14">
        <v>27</v>
      </c>
      <c r="C43" s="12">
        <v>-164114</v>
      </c>
      <c r="D43" s="12">
        <v>-89224</v>
      </c>
    </row>
    <row r="44" spans="1:4" x14ac:dyDescent="0.2">
      <c r="A44" s="13" t="s">
        <v>205</v>
      </c>
      <c r="B44" s="14">
        <v>28</v>
      </c>
      <c r="C44" s="12">
        <v>-21653</v>
      </c>
      <c r="D44" s="12">
        <v>-6617</v>
      </c>
    </row>
    <row r="45" spans="1:4" x14ac:dyDescent="0.2">
      <c r="A45" s="13" t="s">
        <v>206</v>
      </c>
      <c r="B45" s="14"/>
      <c r="C45" s="12">
        <v>684244</v>
      </c>
      <c r="D45" s="12">
        <v>584445</v>
      </c>
    </row>
    <row r="46" spans="1:4" x14ac:dyDescent="0.2">
      <c r="A46" s="13" t="s">
        <v>207</v>
      </c>
      <c r="B46" s="14">
        <v>29</v>
      </c>
      <c r="C46" s="12">
        <v>48661</v>
      </c>
      <c r="D46" s="12">
        <v>54926</v>
      </c>
    </row>
    <row r="47" spans="1:4" ht="25.5" x14ac:dyDescent="0.2">
      <c r="A47" s="13" t="s">
        <v>208</v>
      </c>
      <c r="B47" s="14"/>
      <c r="C47" s="12">
        <v>635583</v>
      </c>
      <c r="D47" s="12">
        <v>529519</v>
      </c>
    </row>
    <row r="48" spans="1:4" x14ac:dyDescent="0.2">
      <c r="A48" s="13" t="s">
        <v>209</v>
      </c>
      <c r="B48" s="14"/>
      <c r="C48" s="12"/>
      <c r="D48" s="12"/>
    </row>
    <row r="49" spans="1:4" x14ac:dyDescent="0.2">
      <c r="A49" s="13" t="s">
        <v>210</v>
      </c>
      <c r="B49" s="14">
        <v>30</v>
      </c>
      <c r="C49" s="12"/>
      <c r="D49" s="12"/>
    </row>
    <row r="50" spans="1:4" x14ac:dyDescent="0.2">
      <c r="A50" s="13" t="s">
        <v>211</v>
      </c>
      <c r="B50" s="14">
        <v>31</v>
      </c>
      <c r="C50" s="12">
        <v>-14225</v>
      </c>
      <c r="D50" s="12">
        <v>-10348</v>
      </c>
    </row>
    <row r="51" spans="1:4" x14ac:dyDescent="0.2">
      <c r="A51" s="13" t="s">
        <v>212</v>
      </c>
      <c r="B51" s="14">
        <v>32</v>
      </c>
      <c r="C51" s="12"/>
      <c r="D51" s="12"/>
    </row>
    <row r="52" spans="1:4" x14ac:dyDescent="0.2">
      <c r="A52" s="13" t="s">
        <v>46</v>
      </c>
      <c r="B52" s="14">
        <v>33</v>
      </c>
      <c r="C52" s="12"/>
      <c r="D52" s="12"/>
    </row>
    <row r="53" spans="1:4" x14ac:dyDescent="0.2">
      <c r="A53" s="13" t="s">
        <v>213</v>
      </c>
      <c r="B53" s="14">
        <v>34</v>
      </c>
      <c r="C53" s="12">
        <v>567</v>
      </c>
      <c r="D53" s="12">
        <v>4032</v>
      </c>
    </row>
    <row r="54" spans="1:4" x14ac:dyDescent="0.2">
      <c r="A54" s="13" t="s">
        <v>214</v>
      </c>
      <c r="B54" s="14"/>
      <c r="C54" s="12">
        <v>-13658</v>
      </c>
      <c r="D54" s="12">
        <v>-6316</v>
      </c>
    </row>
    <row r="55" spans="1:4" x14ac:dyDescent="0.2">
      <c r="A55" s="13" t="s">
        <v>215</v>
      </c>
      <c r="B55" s="14"/>
      <c r="C55" s="12"/>
      <c r="D55" s="12"/>
    </row>
    <row r="56" spans="1:4" x14ac:dyDescent="0.2">
      <c r="A56" s="13" t="s">
        <v>216</v>
      </c>
      <c r="B56" s="14">
        <v>35</v>
      </c>
      <c r="C56" s="12"/>
      <c r="D56" s="12"/>
    </row>
    <row r="57" spans="1:4" x14ac:dyDescent="0.2">
      <c r="A57" s="13" t="s">
        <v>217</v>
      </c>
      <c r="B57" s="14">
        <v>36</v>
      </c>
      <c r="C57" s="12"/>
      <c r="D57" s="12"/>
    </row>
    <row r="58" spans="1:4" x14ac:dyDescent="0.2">
      <c r="A58" s="13" t="s">
        <v>218</v>
      </c>
      <c r="B58" s="14" t="s">
        <v>219</v>
      </c>
      <c r="C58" s="12"/>
      <c r="D58" s="12"/>
    </row>
    <row r="59" spans="1:4" x14ac:dyDescent="0.2">
      <c r="A59" s="13" t="s">
        <v>60</v>
      </c>
      <c r="B59" s="14">
        <v>37</v>
      </c>
      <c r="C59" s="12"/>
      <c r="D59" s="12"/>
    </row>
    <row r="60" spans="1:4" x14ac:dyDescent="0.2">
      <c r="A60" s="13" t="s">
        <v>220</v>
      </c>
      <c r="B60" s="14">
        <v>38</v>
      </c>
      <c r="C60" s="12"/>
      <c r="D60" s="12"/>
    </row>
    <row r="61" spans="1:4" x14ac:dyDescent="0.2">
      <c r="A61" s="13" t="s">
        <v>213</v>
      </c>
      <c r="B61" s="14">
        <v>39</v>
      </c>
      <c r="C61" s="12">
        <v>594</v>
      </c>
      <c r="D61" s="12">
        <v>-1034</v>
      </c>
    </row>
    <row r="62" spans="1:4" x14ac:dyDescent="0.2">
      <c r="A62" s="13" t="s">
        <v>221</v>
      </c>
      <c r="B62" s="14"/>
      <c r="C62" s="12">
        <v>594</v>
      </c>
      <c r="D62" s="12">
        <v>-1034</v>
      </c>
    </row>
    <row r="63" spans="1:4" x14ac:dyDescent="0.2">
      <c r="A63" s="13" t="s">
        <v>222</v>
      </c>
      <c r="B63" s="14"/>
      <c r="C63" s="12">
        <v>-29653</v>
      </c>
      <c r="D63" s="12">
        <v>802537</v>
      </c>
    </row>
    <row r="64" spans="1:4" x14ac:dyDescent="0.2">
      <c r="A64" s="13" t="s">
        <v>223</v>
      </c>
      <c r="B64" s="14">
        <v>40</v>
      </c>
      <c r="C64" s="12">
        <v>294269</v>
      </c>
      <c r="D64" s="12">
        <v>128269</v>
      </c>
    </row>
    <row r="65" spans="1:4" x14ac:dyDescent="0.2">
      <c r="A65" s="13" t="s">
        <v>224</v>
      </c>
      <c r="B65" s="14">
        <v>41</v>
      </c>
      <c r="C65" s="12">
        <v>264616</v>
      </c>
      <c r="D65" s="12">
        <v>930806</v>
      </c>
    </row>
    <row r="66" spans="1:4" x14ac:dyDescent="0.2">
      <c r="C66" s="32"/>
    </row>
    <row r="67" spans="1:4" s="3" customFormat="1" x14ac:dyDescent="0.2">
      <c r="A67" s="6" t="s">
        <v>3</v>
      </c>
    </row>
    <row r="68" spans="1:4" s="3" customFormat="1" x14ac:dyDescent="0.2">
      <c r="A68" s="6"/>
      <c r="C68" s="33"/>
    </row>
    <row r="69" spans="1:4" s="3" customFormat="1" x14ac:dyDescent="0.2">
      <c r="A69" s="3" t="s">
        <v>166</v>
      </c>
    </row>
    <row r="70" spans="1:4" s="3" customFormat="1" x14ac:dyDescent="0.2">
      <c r="A70" s="3" t="s">
        <v>167</v>
      </c>
    </row>
    <row r="71" spans="1:4" s="3" customFormat="1" x14ac:dyDescent="0.2">
      <c r="A71" s="3" t="s">
        <v>168</v>
      </c>
      <c r="C71"/>
    </row>
    <row r="72" spans="1:4" s="3" customFormat="1" x14ac:dyDescent="0.2">
      <c r="A72" s="3" t="s">
        <v>169</v>
      </c>
    </row>
    <row r="73" spans="1:4" s="3" customFormat="1" x14ac:dyDescent="0.2">
      <c r="A73" s="3" t="s">
        <v>170</v>
      </c>
    </row>
  </sheetData>
  <mergeCells count="5">
    <mergeCell ref="B1:D1"/>
    <mergeCell ref="A5:D5"/>
    <mergeCell ref="A6:D6"/>
    <mergeCell ref="A7:D7"/>
    <mergeCell ref="A8:D8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="60" zoomScaleNormal="100" workbookViewId="0">
      <selection activeCell="G29" sqref="G29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12" ht="66" customHeight="1" x14ac:dyDescent="0.2">
      <c r="E1" s="5"/>
      <c r="F1" s="28" t="s">
        <v>225</v>
      </c>
      <c r="G1" s="28"/>
      <c r="H1" s="28"/>
      <c r="I1" s="5"/>
    </row>
    <row r="2" spans="1:12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2" s="3" customFormat="1" x14ac:dyDescent="0.2">
      <c r="H3" s="4" t="s">
        <v>226</v>
      </c>
    </row>
    <row r="4" spans="1:12" s="3" customFormat="1" x14ac:dyDescent="0.2">
      <c r="F4" s="4"/>
    </row>
    <row r="5" spans="1:12" s="3" customFormat="1" x14ac:dyDescent="0.2">
      <c r="A5" s="29" t="s">
        <v>227</v>
      </c>
      <c r="B5" s="29"/>
      <c r="C5" s="29"/>
      <c r="D5" s="29"/>
      <c r="E5" s="29"/>
      <c r="F5" s="29"/>
      <c r="G5" s="29"/>
      <c r="H5" s="29"/>
    </row>
    <row r="6" spans="1:12" s="3" customFormat="1" x14ac:dyDescent="0.2">
      <c r="A6" s="29" t="s">
        <v>8</v>
      </c>
      <c r="B6" s="29"/>
      <c r="C6" s="29"/>
      <c r="D6" s="29"/>
      <c r="E6" s="29"/>
      <c r="F6" s="29"/>
      <c r="G6" s="29"/>
      <c r="H6" s="29"/>
    </row>
    <row r="7" spans="1:12" s="3" customFormat="1" x14ac:dyDescent="0.2">
      <c r="A7" s="30" t="s">
        <v>17</v>
      </c>
      <c r="B7" s="30"/>
      <c r="C7" s="30"/>
      <c r="D7" s="30"/>
      <c r="E7" s="30"/>
      <c r="F7" s="30"/>
      <c r="G7" s="30"/>
      <c r="H7" s="30"/>
    </row>
    <row r="8" spans="1:12" s="3" customFormat="1" x14ac:dyDescent="0.2">
      <c r="A8" s="30" t="s">
        <v>18</v>
      </c>
      <c r="B8" s="30"/>
      <c r="C8" s="30"/>
      <c r="D8" s="30"/>
      <c r="E8" s="30"/>
      <c r="F8" s="30"/>
      <c r="G8" s="30"/>
      <c r="H8" s="30"/>
    </row>
    <row r="9" spans="1:12" s="3" customFormat="1" x14ac:dyDescent="0.2">
      <c r="A9" s="23"/>
      <c r="B9" s="23"/>
      <c r="C9" s="23"/>
      <c r="D9" s="23"/>
      <c r="E9" s="23"/>
      <c r="F9" s="23"/>
    </row>
    <row r="10" spans="1:12" s="3" customFormat="1" x14ac:dyDescent="0.2">
      <c r="G10" s="34" t="s">
        <v>0</v>
      </c>
      <c r="H10" s="34"/>
    </row>
    <row r="11" spans="1:12" s="39" customFormat="1" ht="16.5" customHeight="1" x14ac:dyDescent="0.2">
      <c r="A11" s="35" t="s">
        <v>228</v>
      </c>
      <c r="B11" s="36" t="s">
        <v>229</v>
      </c>
      <c r="C11" s="37"/>
      <c r="D11" s="37"/>
      <c r="E11" s="37"/>
      <c r="F11" s="38"/>
      <c r="G11" s="35" t="s">
        <v>230</v>
      </c>
      <c r="H11" s="35" t="s">
        <v>86</v>
      </c>
    </row>
    <row r="12" spans="1:12" s="39" customFormat="1" ht="25.5" x14ac:dyDescent="0.2">
      <c r="A12" s="40"/>
      <c r="B12" s="41" t="s">
        <v>231</v>
      </c>
      <c r="C12" s="41" t="s">
        <v>232</v>
      </c>
      <c r="D12" s="41" t="s">
        <v>81</v>
      </c>
      <c r="E12" s="41" t="s">
        <v>233</v>
      </c>
      <c r="F12" s="41" t="s">
        <v>234</v>
      </c>
      <c r="G12" s="40"/>
      <c r="H12" s="40"/>
    </row>
    <row r="13" spans="1:12" s="39" customFormat="1" ht="14.25" customHeight="1" x14ac:dyDescent="0.2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</row>
    <row r="14" spans="1:12" x14ac:dyDescent="0.2">
      <c r="A14" s="13" t="s">
        <v>235</v>
      </c>
      <c r="B14" s="12">
        <v>300000</v>
      </c>
      <c r="C14" s="12">
        <v>15000</v>
      </c>
      <c r="D14" s="12">
        <v>887786</v>
      </c>
      <c r="E14" s="12">
        <v>6134573</v>
      </c>
      <c r="F14" s="12">
        <v>7337359</v>
      </c>
      <c r="G14" s="12"/>
      <c r="H14" s="12">
        <v>7337359</v>
      </c>
    </row>
    <row r="15" spans="1:12" x14ac:dyDescent="0.2">
      <c r="A15" s="13" t="s">
        <v>236</v>
      </c>
      <c r="B15" s="12"/>
      <c r="C15" s="12"/>
      <c r="D15" s="12"/>
      <c r="E15" s="12"/>
      <c r="F15" s="12"/>
      <c r="G15" s="12"/>
      <c r="H15" s="12"/>
    </row>
    <row r="16" spans="1:12" x14ac:dyDescent="0.2">
      <c r="A16" s="13" t="s">
        <v>237</v>
      </c>
      <c r="B16" s="12">
        <v>300000</v>
      </c>
      <c r="C16" s="12">
        <v>15000</v>
      </c>
      <c r="D16" s="12">
        <v>887786</v>
      </c>
      <c r="E16" s="12">
        <v>6134573</v>
      </c>
      <c r="F16" s="12">
        <v>7337359</v>
      </c>
      <c r="G16" s="12"/>
      <c r="H16" s="12">
        <v>7337359</v>
      </c>
      <c r="L16" s="49"/>
    </row>
    <row r="17" spans="1:12" x14ac:dyDescent="0.2">
      <c r="A17" s="13" t="s">
        <v>238</v>
      </c>
      <c r="B17" s="12"/>
      <c r="C17" s="12"/>
      <c r="D17" s="12"/>
      <c r="E17" s="12"/>
      <c r="F17" s="12">
        <v>0</v>
      </c>
      <c r="G17" s="12"/>
      <c r="H17" s="12">
        <v>0</v>
      </c>
      <c r="L17" s="49"/>
    </row>
    <row r="18" spans="1:12" ht="25.5" x14ac:dyDescent="0.2">
      <c r="A18" s="13" t="s">
        <v>239</v>
      </c>
      <c r="B18" s="12"/>
      <c r="C18" s="12"/>
      <c r="D18" s="12">
        <v>832</v>
      </c>
      <c r="E18" s="12"/>
      <c r="F18" s="12">
        <v>832</v>
      </c>
      <c r="G18" s="12"/>
      <c r="H18" s="12">
        <v>832</v>
      </c>
      <c r="L18" s="49"/>
    </row>
    <row r="19" spans="1:12" x14ac:dyDescent="0.2">
      <c r="A19" s="13" t="s">
        <v>240</v>
      </c>
      <c r="B19" s="12"/>
      <c r="C19" s="12"/>
      <c r="D19" s="12"/>
      <c r="E19" s="12"/>
      <c r="F19" s="12"/>
      <c r="G19" s="12"/>
      <c r="H19" s="12"/>
      <c r="L19" s="49"/>
    </row>
    <row r="20" spans="1:12" x14ac:dyDescent="0.2">
      <c r="A20" s="13" t="s">
        <v>241</v>
      </c>
      <c r="B20" s="12"/>
      <c r="C20" s="12"/>
      <c r="D20" s="12"/>
      <c r="E20" s="12"/>
      <c r="F20" s="12"/>
      <c r="G20" s="12"/>
      <c r="H20" s="12"/>
      <c r="L20" s="49"/>
    </row>
    <row r="21" spans="1:12" x14ac:dyDescent="0.2">
      <c r="A21" s="13" t="s">
        <v>242</v>
      </c>
      <c r="B21" s="12"/>
      <c r="C21" s="12"/>
      <c r="D21" s="12"/>
      <c r="E21" s="12"/>
      <c r="F21" s="12"/>
      <c r="G21" s="12"/>
      <c r="H21" s="12"/>
    </row>
    <row r="22" spans="1:12" x14ac:dyDescent="0.2">
      <c r="A22" s="13" t="s">
        <v>159</v>
      </c>
      <c r="B22" s="12"/>
      <c r="C22" s="12"/>
      <c r="D22" s="12"/>
      <c r="E22" s="12">
        <v>1349939</v>
      </c>
      <c r="F22" s="12">
        <v>1349939</v>
      </c>
      <c r="G22" s="12"/>
      <c r="H22" s="12">
        <v>1349939</v>
      </c>
    </row>
    <row r="23" spans="1:12" x14ac:dyDescent="0.2">
      <c r="A23" s="13" t="s">
        <v>243</v>
      </c>
      <c r="B23" s="12"/>
      <c r="C23" s="12"/>
      <c r="D23" s="12"/>
      <c r="E23" s="12">
        <v>1349939</v>
      </c>
      <c r="F23" s="12">
        <v>1349939</v>
      </c>
      <c r="G23" s="12"/>
      <c r="H23" s="12">
        <v>1349939</v>
      </c>
    </row>
    <row r="24" spans="1:12" x14ac:dyDescent="0.2">
      <c r="A24" s="13" t="s">
        <v>244</v>
      </c>
      <c r="B24" s="12"/>
      <c r="C24" s="12"/>
      <c r="D24" s="12"/>
      <c r="E24" s="12"/>
      <c r="F24" s="12"/>
      <c r="G24" s="12"/>
      <c r="H24" s="12"/>
    </row>
    <row r="25" spans="1:12" x14ac:dyDescent="0.2">
      <c r="A25" s="13" t="s">
        <v>245</v>
      </c>
      <c r="B25" s="12"/>
      <c r="C25" s="12"/>
      <c r="D25" s="12"/>
      <c r="E25" s="12"/>
      <c r="F25" s="12"/>
      <c r="G25" s="12"/>
      <c r="H25" s="12"/>
    </row>
    <row r="26" spans="1:12" x14ac:dyDescent="0.2">
      <c r="A26" s="13" t="s">
        <v>246</v>
      </c>
      <c r="B26" s="12"/>
      <c r="C26" s="12"/>
      <c r="D26" s="12"/>
      <c r="E26" s="12"/>
      <c r="F26" s="12"/>
      <c r="G26" s="12"/>
      <c r="H26" s="12"/>
    </row>
    <row r="27" spans="1:12" x14ac:dyDescent="0.2">
      <c r="A27" s="13" t="s">
        <v>247</v>
      </c>
      <c r="B27" s="12"/>
      <c r="C27" s="12"/>
      <c r="D27" s="12">
        <v>0</v>
      </c>
      <c r="E27" s="12">
        <v>0</v>
      </c>
      <c r="F27" s="12">
        <v>0</v>
      </c>
      <c r="G27" s="12"/>
      <c r="H27" s="12">
        <v>0</v>
      </c>
    </row>
    <row r="28" spans="1:12" x14ac:dyDescent="0.2">
      <c r="A28" s="13" t="s">
        <v>83</v>
      </c>
      <c r="B28" s="22"/>
      <c r="C28" s="22"/>
      <c r="D28" s="22"/>
      <c r="E28" s="22"/>
      <c r="F28" s="22"/>
      <c r="G28" s="22"/>
      <c r="H28" s="22"/>
    </row>
    <row r="29" spans="1:12" x14ac:dyDescent="0.2">
      <c r="A29" s="13" t="s">
        <v>248</v>
      </c>
      <c r="B29" s="12"/>
      <c r="C29" s="12"/>
      <c r="D29" s="12"/>
      <c r="E29" s="12"/>
      <c r="F29" s="12">
        <v>0</v>
      </c>
      <c r="G29" s="12"/>
      <c r="H29" s="12">
        <v>0</v>
      </c>
    </row>
    <row r="30" spans="1:12" x14ac:dyDescent="0.2">
      <c r="A30" s="13" t="s">
        <v>249</v>
      </c>
      <c r="B30" s="12"/>
      <c r="C30" s="12"/>
      <c r="D30" s="12"/>
      <c r="E30" s="12"/>
      <c r="F30" s="12"/>
      <c r="G30" s="12"/>
      <c r="H30" s="12"/>
    </row>
    <row r="31" spans="1:12" x14ac:dyDescent="0.2">
      <c r="A31" s="13" t="s">
        <v>250</v>
      </c>
      <c r="B31" s="12"/>
      <c r="C31" s="12"/>
      <c r="D31" s="12">
        <v>-333242</v>
      </c>
      <c r="E31" s="12">
        <v>333242</v>
      </c>
      <c r="F31" s="12">
        <v>0</v>
      </c>
      <c r="G31" s="12"/>
      <c r="H31" s="12">
        <v>0</v>
      </c>
    </row>
    <row r="32" spans="1:12" x14ac:dyDescent="0.2">
      <c r="A32" s="13" t="s">
        <v>251</v>
      </c>
      <c r="B32" s="12">
        <v>300000</v>
      </c>
      <c r="C32" s="12">
        <v>15000</v>
      </c>
      <c r="D32" s="12">
        <v>555376</v>
      </c>
      <c r="E32" s="12">
        <v>7817754</v>
      </c>
      <c r="F32" s="12">
        <v>8688130</v>
      </c>
      <c r="G32" s="12"/>
      <c r="H32" s="12">
        <v>8688130</v>
      </c>
    </row>
    <row r="33" spans="1:8" x14ac:dyDescent="0.2">
      <c r="A33" s="13" t="s">
        <v>236</v>
      </c>
      <c r="B33" s="12"/>
      <c r="C33" s="12"/>
      <c r="D33" s="12"/>
      <c r="E33" s="12"/>
      <c r="F33" s="12"/>
      <c r="G33" s="12"/>
      <c r="H33" s="12"/>
    </row>
    <row r="34" spans="1:8" x14ac:dyDescent="0.2">
      <c r="A34" s="13" t="s">
        <v>252</v>
      </c>
      <c r="B34" s="12">
        <v>300000</v>
      </c>
      <c r="C34" s="12">
        <v>15000</v>
      </c>
      <c r="D34" s="12">
        <v>555376</v>
      </c>
      <c r="E34" s="12">
        <v>7817754</v>
      </c>
      <c r="F34" s="12">
        <v>8688130</v>
      </c>
      <c r="G34" s="12"/>
      <c r="H34" s="12">
        <v>8688130</v>
      </c>
    </row>
    <row r="35" spans="1:8" x14ac:dyDescent="0.2">
      <c r="A35" s="13" t="s">
        <v>238</v>
      </c>
      <c r="B35" s="12"/>
      <c r="C35" s="12"/>
      <c r="D35" s="12"/>
      <c r="E35" s="12"/>
      <c r="F35" s="12">
        <v>0</v>
      </c>
      <c r="G35" s="12"/>
      <c r="H35" s="12">
        <v>0</v>
      </c>
    </row>
    <row r="36" spans="1:8" ht="25.5" x14ac:dyDescent="0.2">
      <c r="A36" s="13" t="s">
        <v>239</v>
      </c>
      <c r="B36" s="12"/>
      <c r="C36" s="12"/>
      <c r="D36" s="12">
        <v>594</v>
      </c>
      <c r="E36" s="12"/>
      <c r="F36" s="12">
        <v>594</v>
      </c>
      <c r="G36" s="12"/>
      <c r="H36" s="12">
        <v>594</v>
      </c>
    </row>
    <row r="37" spans="1:8" x14ac:dyDescent="0.2">
      <c r="A37" s="13" t="s">
        <v>240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3" t="s">
        <v>241</v>
      </c>
      <c r="B38" s="12"/>
      <c r="C38" s="12"/>
      <c r="D38" s="12"/>
      <c r="E38" s="12"/>
      <c r="F38" s="12">
        <v>0</v>
      </c>
      <c r="G38" s="12"/>
      <c r="H38" s="12">
        <v>0</v>
      </c>
    </row>
    <row r="39" spans="1:8" x14ac:dyDescent="0.2">
      <c r="A39" s="13" t="s">
        <v>242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3" t="s">
        <v>159</v>
      </c>
      <c r="B40" s="12"/>
      <c r="C40" s="12"/>
      <c r="D40" s="12"/>
      <c r="E40" s="12">
        <v>-628020</v>
      </c>
      <c r="F40" s="12">
        <v>-628020</v>
      </c>
      <c r="G40" s="12"/>
      <c r="H40" s="12">
        <v>-628020</v>
      </c>
    </row>
    <row r="41" spans="1:8" x14ac:dyDescent="0.2">
      <c r="A41" s="13" t="s">
        <v>243</v>
      </c>
      <c r="B41" s="12"/>
      <c r="C41" s="12"/>
      <c r="D41" s="12"/>
      <c r="E41" s="12">
        <v>-628020</v>
      </c>
      <c r="F41" s="12">
        <v>-628020</v>
      </c>
      <c r="G41" s="12"/>
      <c r="H41" s="12">
        <v>-628020</v>
      </c>
    </row>
    <row r="42" spans="1:8" x14ac:dyDescent="0.2">
      <c r="A42" s="13" t="s">
        <v>244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3" t="s">
        <v>245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246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3" t="s">
        <v>247</v>
      </c>
      <c r="B45" s="12"/>
      <c r="C45" s="12"/>
      <c r="D45" s="12">
        <v>0</v>
      </c>
      <c r="E45" s="12"/>
      <c r="F45" s="12">
        <v>0</v>
      </c>
      <c r="G45" s="12"/>
      <c r="H45" s="12">
        <v>0</v>
      </c>
    </row>
    <row r="46" spans="1:8" x14ac:dyDescent="0.2">
      <c r="A46" s="13" t="s">
        <v>83</v>
      </c>
      <c r="B46" s="22"/>
      <c r="C46" s="22"/>
      <c r="D46" s="22"/>
      <c r="E46" s="22"/>
      <c r="F46" s="22"/>
      <c r="G46" s="22"/>
      <c r="H46" s="22"/>
    </row>
    <row r="47" spans="1:8" x14ac:dyDescent="0.2">
      <c r="A47" s="13" t="s">
        <v>248</v>
      </c>
      <c r="B47" s="12"/>
      <c r="C47" s="12"/>
      <c r="D47" s="12"/>
      <c r="E47" s="12"/>
      <c r="F47" s="12">
        <v>0</v>
      </c>
      <c r="G47" s="12"/>
      <c r="H47" s="12">
        <v>0</v>
      </c>
    </row>
    <row r="48" spans="1:8" x14ac:dyDescent="0.2">
      <c r="A48" s="13" t="s">
        <v>249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250</v>
      </c>
      <c r="B49" s="12"/>
      <c r="C49" s="12"/>
      <c r="D49" s="12">
        <v>-18122</v>
      </c>
      <c r="E49" s="12">
        <v>-67385</v>
      </c>
      <c r="F49" s="12">
        <v>-85507</v>
      </c>
      <c r="G49" s="12"/>
      <c r="H49" s="12">
        <v>-85507</v>
      </c>
    </row>
    <row r="50" spans="1:8" x14ac:dyDescent="0.2">
      <c r="A50" s="13" t="s">
        <v>253</v>
      </c>
      <c r="B50" s="12">
        <v>300000</v>
      </c>
      <c r="C50" s="12">
        <v>15000</v>
      </c>
      <c r="D50" s="12">
        <v>537848</v>
      </c>
      <c r="E50" s="12">
        <v>7122349</v>
      </c>
      <c r="F50" s="12">
        <v>7975197</v>
      </c>
      <c r="G50" s="12"/>
      <c r="H50" s="12">
        <v>7975197</v>
      </c>
    </row>
    <row r="52" spans="1:8" s="39" customFormat="1" x14ac:dyDescent="0.2">
      <c r="A52" s="43" t="s">
        <v>254</v>
      </c>
      <c r="B52" s="44"/>
      <c r="C52" s="44"/>
      <c r="D52" s="44"/>
      <c r="E52" s="44"/>
      <c r="F52" s="44"/>
      <c r="G52" s="44"/>
      <c r="H52" s="45"/>
    </row>
    <row r="53" spans="1:8" s="39" customFormat="1" x14ac:dyDescent="0.2">
      <c r="A53" s="43" t="s">
        <v>255</v>
      </c>
      <c r="B53" s="44"/>
      <c r="C53" s="44"/>
      <c r="D53" s="44"/>
      <c r="E53" s="44"/>
      <c r="F53" s="44"/>
      <c r="G53" s="44"/>
      <c r="H53" s="45"/>
    </row>
    <row r="54" spans="1:8" s="48" customFormat="1" x14ac:dyDescent="0.2">
      <c r="A54" s="46"/>
      <c r="B54" s="47"/>
    </row>
    <row r="55" spans="1:8" s="48" customFormat="1" x14ac:dyDescent="0.2">
      <c r="A55" s="47" t="s">
        <v>166</v>
      </c>
    </row>
    <row r="56" spans="1:8" s="48" customFormat="1" x14ac:dyDescent="0.2">
      <c r="A56" s="47" t="s">
        <v>256</v>
      </c>
    </row>
    <row r="57" spans="1:8" s="48" customFormat="1" x14ac:dyDescent="0.2">
      <c r="A57" s="47" t="s">
        <v>168</v>
      </c>
    </row>
    <row r="58" spans="1:8" s="48" customFormat="1" x14ac:dyDescent="0.2">
      <c r="A58" s="47" t="s">
        <v>169</v>
      </c>
    </row>
    <row r="59" spans="1:8" s="48" customFormat="1" x14ac:dyDescent="0.2">
      <c r="A59" s="47" t="s">
        <v>170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ageMargins left="0.7" right="0.7" top="0.75" bottom="0.75" header="0.3" footer="0.3"/>
  <pageSetup paperSize="9"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Rep01</vt:lpstr>
      <vt:lpstr>Rep02</vt:lpstr>
      <vt:lpstr>Rep03</vt:lpstr>
      <vt:lpstr>Rep04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  (BUKH)</dc:creator>
  <cp:lastModifiedBy>Давлетова Айжан</cp:lastModifiedBy>
  <cp:lastPrinted>2007-10-30T05:00:33Z</cp:lastPrinted>
  <dcterms:created xsi:type="dcterms:W3CDTF">2007-10-15T08:13:10Z</dcterms:created>
  <dcterms:modified xsi:type="dcterms:W3CDTF">2018-05-05T05:28:15Z</dcterms:modified>
</cp:coreProperties>
</file>