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9020" windowHeight="12405" activeTab="2"/>
  </bookViews>
  <sheets>
    <sheet name="Rep01" sheetId="1" r:id="rId1"/>
    <sheet name="Rep02" sheetId="2" r:id="rId2"/>
    <sheet name="Rep03" sheetId="5" r:id="rId3"/>
    <sheet name="Rep04" sheetId="4" r:id="rId4"/>
  </sheets>
  <definedNames>
    <definedName name="__MAIN__" localSheetId="1">'Rep02'!$A$1:$F$95</definedName>
    <definedName name="__MAIN__" localSheetId="2">'Rep03'!$A$1:$D$74</definedName>
    <definedName name="__MAIN__" localSheetId="3">'Rep04'!$A$1:$H$60</definedName>
    <definedName name="__MAIN__">'Rep01'!$A$1:$H$85</definedName>
    <definedName name="__RECORDS__" localSheetId="1">'Rep02'!$A$12:$F$86</definedName>
    <definedName name="__RECORDS__" localSheetId="2">'Rep03'!$A$13:$D$65</definedName>
    <definedName name="__RECORDS__" localSheetId="3">'Rep04'!$A$14:$H$50</definedName>
    <definedName name="__RECORDS__">'Rep01'!$A$13:$D$76</definedName>
    <definedName name="_xlnm.Print_Area" localSheetId="0">'Rep01'!$A$1:$D$85</definedName>
    <definedName name="_xlnm.Print_Area" localSheetId="3">'Rep04'!$A$1:$H$62</definedName>
  </definedNames>
  <calcPr calcId="144525"/>
</workbook>
</file>

<file path=xl/calcChain.xml><?xml version="1.0" encoding="utf-8"?>
<calcChain xmlns="http://schemas.openxmlformats.org/spreadsheetml/2006/main">
  <c r="D77" i="1" l="1"/>
  <c r="C77" i="1"/>
</calcChain>
</file>

<file path=xl/sharedStrings.xml><?xml version="1.0" encoding="utf-8"?>
<sst xmlns="http://schemas.openxmlformats.org/spreadsheetml/2006/main" count="308" uniqueCount="245">
  <si>
    <t>(в тысячах тенге)</t>
  </si>
  <si>
    <t>Наименование статьи</t>
  </si>
  <si>
    <t>Примечание*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</si>
  <si>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</si>
  <si>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Бухгалтерский баланс</t>
  </si>
  <si>
    <t>на конец отчетного периода</t>
  </si>
  <si>
    <t>на 31 декабря 
200_ года</t>
  </si>
  <si>
    <t xml:space="preserve">Форма №1 </t>
  </si>
  <si>
    <t>страховой (перестраховочной) организации/страхового брокера</t>
  </si>
  <si>
    <t>АО "СК "Коммеск - Өмiр"</t>
  </si>
  <si>
    <t>по состоянию на "1" апреля 2017 года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</si>
  <si>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</si>
  <si>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</si>
  <si>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</si>
  <si>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</si>
  <si>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</si>
  <si>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</si>
  <si>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</si>
  <si>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</si>
  <si>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</si>
  <si>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</si>
  <si>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</si>
  <si>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</si>
  <si>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</si>
  <si>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</si>
  <si>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</si>
  <si>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</si>
  <si>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</si>
  <si>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</si>
  <si>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</si>
  <si>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</si>
  <si>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</si>
  <si>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</si>
  <si>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</si>
  <si>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</si>
  <si>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</si>
  <si>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</si>
  <si>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</si>
  <si>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</si>
  <si>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</si>
  <si>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</si>
  <si>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</si>
  <si>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</si>
  <si>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</si>
  <si>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</si>
  <si>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</si>
  <si>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</si>
  <si>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</si>
  <si>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</si>
  <si>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</si>
  <si>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</si>
  <si>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</si>
  <si>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</si>
  <si>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«РЕПО»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</si>
  <si>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</si>
  <si>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</si>
  <si>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</si>
  <si>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</si>
  <si>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</si>
  <si>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</si>
  <si>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</si>
  <si>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</si>
  <si>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</si>
  <si>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</si>
  <si>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</si>
  <si>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</si>
  <si>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</si>
  <si>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</si>
  <si>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</si>
  <si>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</si>
  <si>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</si>
  <si>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</si>
  <si>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</si>
  <si>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</si>
  <si>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Приложение 4 
и страховыми брокерами</t>
  </si>
  <si>
    <t>к Правилам представления финансовой отчетности финансовыми организациями, специальными финансовыми компаниями, исламскими специальными финансовыми компаниями, микрофинансовыми организациями</t>
  </si>
  <si>
    <t>Телефон: 244 74 08 вн.123</t>
  </si>
  <si>
    <t>Место для печати</t>
  </si>
  <si>
    <t>Первый руководитель (на период его отсутствия - лицо, его замещающее)  ______________________ Ханин О.А. дата 07.04.2017</t>
  </si>
  <si>
    <t>Исполнитель Джалилова Р. М.  дата 07.04.2017</t>
  </si>
  <si>
    <t>Балансовая стоимость одной простой акции</t>
  </si>
  <si>
    <t xml:space="preserve">Приложение 5 
к Правилам представления финансовой
отчетности финансовыми организациями,
специальными финансовыми компаниями,  исламскими специальными финансовыми  компаниями, микрофинансовыми организациями  </t>
  </si>
  <si>
    <t xml:space="preserve">Форма №2 </t>
  </si>
  <si>
    <t>Отчет о прибылях и убытках</t>
  </si>
  <si>
    <t>на "1" апреля 2017 года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</si>
  <si>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</si>
  <si>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</si>
  <si>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</si>
  <si>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</si>
  <si>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</si>
  <si>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</si>
  <si>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</si>
  <si>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</si>
  <si>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</si>
  <si>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</si>
  <si>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</si>
  <si>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</si>
  <si>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</si>
  <si>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</si>
  <si>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</si>
  <si>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</si>
  <si>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</si>
  <si>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</si>
  <si>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</si>
  <si>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</si>
  <si>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</si>
  <si>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</si>
  <si>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</si>
  <si>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</si>
  <si>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</si>
  <si>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</si>
  <si>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</si>
  <si>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</si>
  <si>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</si>
  <si>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</si>
  <si>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</si>
  <si>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</si>
  <si>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</si>
  <si>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</si>
  <si>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</si>
  <si>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</si>
  <si>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</si>
  <si>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</si>
  <si>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</si>
  <si>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</si>
  <si>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</si>
  <si>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</si>
  <si>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</si>
  <si>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</si>
  <si>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</si>
  <si>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</si>
  <si>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</si>
  <si>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</si>
  <si>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</si>
  <si>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</si>
  <si>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</si>
  <si>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</si>
  <si>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Расходы по выплате комиссионного вознаграждения по страховой деятельности</t>
  </si>
  <si>
    <t>Расходы, связанные с расторжением договора страхования (перестрахования)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</si>
  <si>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</si>
  <si>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</si>
  <si>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</si>
  <si>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</si>
  <si>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</si>
  <si>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</si>
  <si>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</si>
  <si>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</si>
  <si>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</si>
  <si>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</si>
  <si>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</si>
  <si>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</si>
  <si>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</si>
  <si>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</si>
  <si>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</si>
  <si>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</si>
  <si>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</si>
  <si>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</si>
  <si>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</si>
  <si>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</si>
  <si>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</si>
  <si>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</si>
  <si>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АО "СК "Коммеск-Омiр"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</si>
  <si>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</si>
  <si>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</si>
  <si>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</si>
  <si>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</si>
  <si>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</si>
  <si>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</si>
  <si>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</si>
  <si>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</si>
  <si>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</si>
  <si>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</si>
  <si>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</si>
  <si>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</si>
  <si>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</si>
  <si>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</si>
  <si>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</si>
  <si>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</si>
  <si>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</si>
  <si>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</si>
  <si>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</si>
  <si>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</si>
  <si>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</si>
  <si>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</si>
  <si>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</si>
  <si>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</si>
  <si>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</si>
  <si>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</si>
  <si>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</si>
  <si>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</si>
  <si>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</si>
  <si>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</si>
  <si>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</si>
  <si>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</si>
  <si>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</si>
  <si>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</si>
  <si>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</si>
  <si>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</si>
  <si>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</si>
  <si>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</si>
  <si>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</si>
  <si>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</si>
  <si>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</si>
  <si>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</si>
  <si>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</si>
  <si>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</si>
  <si>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</si>
  <si>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</si>
  <si>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</si>
  <si>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</si>
  <si>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</si>
  <si>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</si>
  <si>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</si>
  <si>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</si>
  <si>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</si>
  <si>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</si>
  <si>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</si>
  <si>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</si>
  <si>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</si>
  <si>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</si>
  <si>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</si>
  <si>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</si>
  <si>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</si>
  <si>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</si>
  <si>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</si>
  <si>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</si>
  <si>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</si>
  <si>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</si>
  <si>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</si>
  <si>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</si>
  <si>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</si>
  <si>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</si>
  <si>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</si>
  <si>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</si>
  <si>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</si>
  <si>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</si>
  <si>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</si>
  <si>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</si>
  <si>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</si>
  <si>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</si>
  <si>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</si>
  <si>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</si>
  <si>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</si>
  <si>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</si>
  <si>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И.о Главного бухгалтера _____________________ Кадырбекова Г.К. дата 07.04.2017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</si>
</sst>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0" fillId="0" borderId="0" xfId="0" applyFill="1"/>
    <xf numFmtId="4" fontId="5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0"/>
  <sheetViews>
    <sheetView showGridLines="0" view="pageBreakPreview" topLeftCell="A31" zoomScale="60" zoomScaleNormal="100" workbookViewId="0">
      <selection activeCell="A82" sqref="A82:XFD82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13.15" customHeight="1" x14ac:dyDescent="0.2">
      <c r="B1" s="37" t="s">
        <v>74</v>
      </c>
      <c r="C1" s="37"/>
      <c r="D1" s="37"/>
      <c r="E1" s="3"/>
      <c r="F1" s="3"/>
      <c r="G1" s="3"/>
      <c r="H1" s="3"/>
      <c r="I1" s="3"/>
    </row>
    <row r="2" spans="1:9" s="16" customFormat="1" ht="51.75" customHeight="1" x14ac:dyDescent="0.2">
      <c r="B2" s="38" t="s">
        <v>75</v>
      </c>
      <c r="C2" s="38"/>
      <c r="D2" s="38"/>
      <c r="E2" s="17"/>
    </row>
    <row r="3" spans="1:9" s="1" customFormat="1" x14ac:dyDescent="0.2">
      <c r="D3" s="2" t="s">
        <v>7</v>
      </c>
      <c r="F3" s="2"/>
    </row>
    <row r="4" spans="1:9" s="1" customFormat="1" x14ac:dyDescent="0.2">
      <c r="F4" s="2"/>
    </row>
    <row r="5" spans="1:9" s="1" customFormat="1" x14ac:dyDescent="0.2">
      <c r="A5" s="35" t="s">
        <v>4</v>
      </c>
      <c r="B5" s="35"/>
      <c r="C5" s="35"/>
      <c r="D5" s="35"/>
    </row>
    <row r="6" spans="1:9" s="1" customFormat="1" x14ac:dyDescent="0.2">
      <c r="A6" s="35" t="s">
        <v>8</v>
      </c>
      <c r="B6" s="35"/>
      <c r="C6" s="35"/>
      <c r="D6" s="35"/>
    </row>
    <row r="7" spans="1:9" s="1" customFormat="1" x14ac:dyDescent="0.2">
      <c r="A7" s="36" t="s">
        <v>9</v>
      </c>
      <c r="B7" s="36"/>
      <c r="C7" s="36"/>
      <c r="D7" s="36"/>
    </row>
    <row r="8" spans="1:9" s="1" customFormat="1" x14ac:dyDescent="0.2">
      <c r="A8" s="36" t="s">
        <v>10</v>
      </c>
      <c r="B8" s="36"/>
      <c r="C8" s="36"/>
      <c r="D8" s="36"/>
    </row>
    <row r="9" spans="1:9" s="1" customFormat="1" x14ac:dyDescent="0.2"/>
    <row r="10" spans="1:9" s="5" customFormat="1" x14ac:dyDescent="0.2">
      <c r="A10" s="1"/>
      <c r="B10" s="1"/>
      <c r="C10" s="1"/>
      <c r="D10" s="2" t="s">
        <v>0</v>
      </c>
    </row>
    <row r="11" spans="1:9" s="8" customFormat="1" ht="42" customHeight="1" x14ac:dyDescent="0.2">
      <c r="A11" s="6" t="s">
        <v>1</v>
      </c>
      <c r="B11" s="7" t="s">
        <v>2</v>
      </c>
      <c r="C11" s="6" t="s">
        <v>5</v>
      </c>
      <c r="D11" s="6" t="s">
        <v>6</v>
      </c>
    </row>
    <row r="12" spans="1:9" s="5" customFormat="1" x14ac:dyDescent="0.2">
      <c r="A12" s="9">
        <v>1</v>
      </c>
      <c r="B12" s="9">
        <v>2</v>
      </c>
      <c r="C12" s="9">
        <v>3</v>
      </c>
      <c r="D12" s="9">
        <v>4</v>
      </c>
    </row>
    <row r="13" spans="1:9" s="5" customFormat="1" x14ac:dyDescent="0.2">
      <c r="A13" s="11" t="s">
        <v>11</v>
      </c>
      <c r="B13" s="12"/>
      <c r="C13" s="14"/>
      <c r="D13" s="14"/>
    </row>
    <row r="14" spans="1:9" s="5" customFormat="1" x14ac:dyDescent="0.2">
      <c r="A14" s="11" t="s">
        <v>12</v>
      </c>
      <c r="B14" s="12">
        <v>1</v>
      </c>
      <c r="C14" s="10">
        <v>930806</v>
      </c>
      <c r="D14" s="10">
        <v>128269</v>
      </c>
    </row>
    <row r="15" spans="1:9" s="5" customFormat="1" x14ac:dyDescent="0.2">
      <c r="A15" s="11" t="s">
        <v>13</v>
      </c>
      <c r="B15" s="12">
        <v>2</v>
      </c>
      <c r="C15" s="10">
        <v>3968411</v>
      </c>
      <c r="D15" s="10">
        <v>4362934</v>
      </c>
    </row>
    <row r="16" spans="1:9" s="5" customFormat="1" ht="25.5" x14ac:dyDescent="0.2">
      <c r="A16" s="11" t="s">
        <v>14</v>
      </c>
      <c r="B16" s="12">
        <v>3</v>
      </c>
      <c r="C16" s="10">
        <v>5558200</v>
      </c>
      <c r="D16" s="10">
        <v>5879328</v>
      </c>
    </row>
    <row r="17" spans="1:4" s="5" customFormat="1" x14ac:dyDescent="0.2">
      <c r="A17" s="11" t="s">
        <v>15</v>
      </c>
      <c r="B17" s="12">
        <v>4</v>
      </c>
      <c r="C17" s="10">
        <v>90417</v>
      </c>
      <c r="D17" s="10">
        <v>90507</v>
      </c>
    </row>
    <row r="18" spans="1:4" s="5" customFormat="1" x14ac:dyDescent="0.2">
      <c r="A18" s="11" t="s">
        <v>16</v>
      </c>
      <c r="B18" s="12">
        <v>5</v>
      </c>
      <c r="C18" s="10">
        <v>0</v>
      </c>
      <c r="D18" s="10">
        <v>0</v>
      </c>
    </row>
    <row r="19" spans="1:4" s="5" customFormat="1" x14ac:dyDescent="0.2">
      <c r="A19" s="11" t="s">
        <v>17</v>
      </c>
      <c r="B19" s="12">
        <v>6</v>
      </c>
      <c r="C19" s="10"/>
      <c r="D19" s="10"/>
    </row>
    <row r="20" spans="1:4" s="5" customFormat="1" x14ac:dyDescent="0.2">
      <c r="A20" s="11" t="s">
        <v>18</v>
      </c>
      <c r="B20" s="12">
        <v>7</v>
      </c>
      <c r="C20" s="10">
        <v>0</v>
      </c>
      <c r="D20" s="10"/>
    </row>
    <row r="21" spans="1:4" s="5" customFormat="1" x14ac:dyDescent="0.2">
      <c r="A21" s="11" t="s">
        <v>19</v>
      </c>
      <c r="B21" s="12">
        <v>8</v>
      </c>
      <c r="C21" s="10">
        <v>1095330</v>
      </c>
      <c r="D21" s="10">
        <v>213297</v>
      </c>
    </row>
    <row r="22" spans="1:4" s="5" customFormat="1" ht="25.5" x14ac:dyDescent="0.2">
      <c r="A22" s="11" t="s">
        <v>20</v>
      </c>
      <c r="B22" s="12">
        <v>9</v>
      </c>
      <c r="C22" s="10">
        <v>131828</v>
      </c>
      <c r="D22" s="10">
        <v>99397</v>
      </c>
    </row>
    <row r="23" spans="1:4" s="5" customFormat="1" ht="25.5" x14ac:dyDescent="0.2">
      <c r="A23" s="11" t="s">
        <v>21</v>
      </c>
      <c r="B23" s="12">
        <v>10</v>
      </c>
      <c r="C23" s="10">
        <v>0</v>
      </c>
      <c r="D23" s="10">
        <v>0</v>
      </c>
    </row>
    <row r="24" spans="1:4" s="5" customFormat="1" ht="25.5" x14ac:dyDescent="0.2">
      <c r="A24" s="11" t="s">
        <v>22</v>
      </c>
      <c r="B24" s="12">
        <v>11</v>
      </c>
      <c r="C24" s="10"/>
      <c r="D24" s="10"/>
    </row>
    <row r="25" spans="1:4" s="5" customFormat="1" ht="25.5" x14ac:dyDescent="0.2">
      <c r="A25" s="11" t="s">
        <v>23</v>
      </c>
      <c r="B25" s="12">
        <v>12</v>
      </c>
      <c r="C25" s="10">
        <v>39532</v>
      </c>
      <c r="D25" s="10">
        <v>32272</v>
      </c>
    </row>
    <row r="26" spans="1:4" s="5" customFormat="1" ht="25.5" x14ac:dyDescent="0.2">
      <c r="A26" s="11" t="s">
        <v>24</v>
      </c>
      <c r="B26" s="12">
        <v>13</v>
      </c>
      <c r="C26" s="10">
        <v>285814</v>
      </c>
      <c r="D26" s="10">
        <v>494377</v>
      </c>
    </row>
    <row r="27" spans="1:4" s="5" customFormat="1" x14ac:dyDescent="0.2">
      <c r="A27" s="11" t="s">
        <v>25</v>
      </c>
      <c r="B27" s="12">
        <v>14</v>
      </c>
      <c r="C27" s="10">
        <v>64112</v>
      </c>
      <c r="D27" s="10">
        <v>65662</v>
      </c>
    </row>
    <row r="28" spans="1:4" s="5" customFormat="1" x14ac:dyDescent="0.2">
      <c r="A28" s="11" t="s">
        <v>26</v>
      </c>
      <c r="B28" s="12">
        <v>15</v>
      </c>
      <c r="C28" s="10">
        <v>240462</v>
      </c>
      <c r="D28" s="10">
        <v>186026</v>
      </c>
    </row>
    <row r="29" spans="1:4" s="5" customFormat="1" x14ac:dyDescent="0.2">
      <c r="A29" s="11" t="s">
        <v>27</v>
      </c>
      <c r="B29" s="12">
        <v>16</v>
      </c>
      <c r="C29" s="10"/>
      <c r="D29" s="10"/>
    </row>
    <row r="30" spans="1:4" s="5" customFormat="1" x14ac:dyDescent="0.2">
      <c r="A30" s="11" t="s">
        <v>28</v>
      </c>
      <c r="B30" s="12">
        <v>17</v>
      </c>
      <c r="C30" s="10">
        <v>273536</v>
      </c>
      <c r="D30" s="10">
        <v>294068</v>
      </c>
    </row>
    <row r="31" spans="1:4" s="5" customFormat="1" x14ac:dyDescent="0.2">
      <c r="A31" s="11" t="s">
        <v>29</v>
      </c>
      <c r="B31" s="12">
        <v>18</v>
      </c>
      <c r="C31" s="10">
        <v>6125</v>
      </c>
      <c r="D31" s="10">
        <v>2095</v>
      </c>
    </row>
    <row r="32" spans="1:4" s="5" customFormat="1" x14ac:dyDescent="0.2">
      <c r="A32" s="11" t="s">
        <v>30</v>
      </c>
      <c r="B32" s="12">
        <v>19</v>
      </c>
      <c r="C32" s="10"/>
      <c r="D32" s="10"/>
    </row>
    <row r="33" spans="1:4" s="5" customFormat="1" x14ac:dyDescent="0.2">
      <c r="A33" s="11" t="s">
        <v>31</v>
      </c>
      <c r="B33" s="12">
        <v>20</v>
      </c>
      <c r="C33" s="10">
        <v>0</v>
      </c>
      <c r="D33" s="10"/>
    </row>
    <row r="34" spans="1:4" s="5" customFormat="1" x14ac:dyDescent="0.2">
      <c r="A34" s="11" t="s">
        <v>32</v>
      </c>
      <c r="B34" s="12">
        <v>21</v>
      </c>
      <c r="C34" s="10"/>
      <c r="D34" s="10"/>
    </row>
    <row r="35" spans="1:4" s="5" customFormat="1" x14ac:dyDescent="0.2">
      <c r="A35" s="11" t="s">
        <v>33</v>
      </c>
      <c r="B35" s="12">
        <v>22</v>
      </c>
      <c r="C35" s="10">
        <v>80029</v>
      </c>
      <c r="D35" s="10">
        <v>98583</v>
      </c>
    </row>
    <row r="36" spans="1:4" s="5" customFormat="1" x14ac:dyDescent="0.2">
      <c r="A36" s="11" t="s">
        <v>34</v>
      </c>
      <c r="B36" s="12">
        <v>23</v>
      </c>
      <c r="C36" s="10">
        <v>701815</v>
      </c>
      <c r="D36" s="10">
        <v>464648</v>
      </c>
    </row>
    <row r="37" spans="1:4" s="5" customFormat="1" x14ac:dyDescent="0.2">
      <c r="A37" s="11" t="s">
        <v>35</v>
      </c>
      <c r="B37" s="12">
        <v>24</v>
      </c>
      <c r="C37" s="10">
        <v>3369</v>
      </c>
      <c r="D37" s="10">
        <v>172</v>
      </c>
    </row>
    <row r="38" spans="1:4" s="5" customFormat="1" x14ac:dyDescent="0.2">
      <c r="A38" s="11" t="s">
        <v>36</v>
      </c>
      <c r="B38" s="12">
        <v>25</v>
      </c>
      <c r="C38" s="10"/>
      <c r="D38" s="10"/>
    </row>
    <row r="39" spans="1:4" s="5" customFormat="1" x14ac:dyDescent="0.2">
      <c r="A39" s="11" t="s">
        <v>37</v>
      </c>
      <c r="B39" s="12">
        <v>26</v>
      </c>
      <c r="C39" s="10">
        <v>99522</v>
      </c>
      <c r="D39" s="10">
        <v>100432</v>
      </c>
    </row>
    <row r="40" spans="1:4" s="5" customFormat="1" x14ac:dyDescent="0.2">
      <c r="A40" s="11" t="s">
        <v>38</v>
      </c>
      <c r="B40" s="12">
        <v>27</v>
      </c>
      <c r="C40" s="10"/>
      <c r="D40" s="10"/>
    </row>
    <row r="41" spans="1:4" s="5" customFormat="1" x14ac:dyDescent="0.2">
      <c r="A41" s="11" t="s">
        <v>39</v>
      </c>
      <c r="B41" s="12">
        <v>28</v>
      </c>
      <c r="C41" s="10">
        <v>13569308</v>
      </c>
      <c r="D41" s="10">
        <v>12512067</v>
      </c>
    </row>
    <row r="42" spans="1:4" s="5" customFormat="1" x14ac:dyDescent="0.2">
      <c r="A42" s="11" t="s">
        <v>40</v>
      </c>
      <c r="B42" s="12"/>
      <c r="C42" s="14"/>
      <c r="D42" s="14"/>
    </row>
    <row r="43" spans="1:4" s="5" customFormat="1" x14ac:dyDescent="0.2">
      <c r="A43" s="11" t="s">
        <v>41</v>
      </c>
      <c r="B43" s="12">
        <v>29</v>
      </c>
      <c r="C43" s="10">
        <v>3824305</v>
      </c>
      <c r="D43" s="10">
        <v>2970844</v>
      </c>
    </row>
    <row r="44" spans="1:4" s="5" customFormat="1" x14ac:dyDescent="0.2">
      <c r="A44" s="11" t="s">
        <v>42</v>
      </c>
      <c r="B44" s="12">
        <v>30</v>
      </c>
      <c r="C44" s="10"/>
      <c r="D44" s="10"/>
    </row>
    <row r="45" spans="1:4" s="5" customFormat="1" x14ac:dyDescent="0.2">
      <c r="A45" s="11" t="s">
        <v>43</v>
      </c>
      <c r="B45" s="12">
        <v>31</v>
      </c>
      <c r="C45" s="10"/>
      <c r="D45" s="10"/>
    </row>
    <row r="46" spans="1:4" s="5" customFormat="1" x14ac:dyDescent="0.2">
      <c r="A46" s="11" t="s">
        <v>44</v>
      </c>
      <c r="B46" s="12">
        <v>32</v>
      </c>
      <c r="C46" s="10">
        <v>641376</v>
      </c>
      <c r="D46" s="10">
        <v>608759</v>
      </c>
    </row>
    <row r="47" spans="1:4" s="5" customFormat="1" x14ac:dyDescent="0.2">
      <c r="A47" s="11" t="s">
        <v>45</v>
      </c>
      <c r="B47" s="12">
        <v>33</v>
      </c>
      <c r="C47" s="10">
        <v>790912</v>
      </c>
      <c r="D47" s="10">
        <v>832062</v>
      </c>
    </row>
    <row r="48" spans="1:4" s="5" customFormat="1" x14ac:dyDescent="0.2">
      <c r="A48" s="11" t="s">
        <v>46</v>
      </c>
      <c r="B48" s="12">
        <v>34</v>
      </c>
      <c r="C48" s="10"/>
      <c r="D48" s="10"/>
    </row>
    <row r="49" spans="1:4" s="5" customFormat="1" x14ac:dyDescent="0.2">
      <c r="A49" s="11" t="s">
        <v>47</v>
      </c>
      <c r="B49" s="12">
        <v>35</v>
      </c>
      <c r="C49" s="10">
        <v>225994</v>
      </c>
      <c r="D49" s="10">
        <v>402294</v>
      </c>
    </row>
    <row r="50" spans="1:4" s="5" customFormat="1" x14ac:dyDescent="0.2">
      <c r="A50" s="11" t="s">
        <v>48</v>
      </c>
      <c r="B50" s="12">
        <v>36</v>
      </c>
      <c r="C50" s="10">
        <v>29890</v>
      </c>
      <c r="D50" s="10">
        <v>42810</v>
      </c>
    </row>
    <row r="51" spans="1:4" s="5" customFormat="1" x14ac:dyDescent="0.2">
      <c r="A51" s="11" t="s">
        <v>49</v>
      </c>
      <c r="B51" s="12">
        <v>37</v>
      </c>
      <c r="C51" s="10">
        <v>1497</v>
      </c>
      <c r="D51" s="10">
        <v>1497</v>
      </c>
    </row>
    <row r="52" spans="1:4" s="5" customFormat="1" x14ac:dyDescent="0.2">
      <c r="A52" s="11" t="s">
        <v>50</v>
      </c>
      <c r="B52" s="12">
        <v>38</v>
      </c>
      <c r="C52" s="10">
        <v>50610</v>
      </c>
      <c r="D52" s="10">
        <v>20882</v>
      </c>
    </row>
    <row r="53" spans="1:4" s="5" customFormat="1" x14ac:dyDescent="0.2">
      <c r="A53" s="11" t="s">
        <v>51</v>
      </c>
      <c r="B53" s="12">
        <v>39</v>
      </c>
      <c r="C53" s="10">
        <v>148807</v>
      </c>
      <c r="D53" s="10">
        <v>137826</v>
      </c>
    </row>
    <row r="54" spans="1:4" s="5" customFormat="1" x14ac:dyDescent="0.2">
      <c r="A54" s="11" t="s">
        <v>52</v>
      </c>
      <c r="B54" s="12">
        <v>40</v>
      </c>
      <c r="C54" s="10"/>
      <c r="D54" s="10"/>
    </row>
    <row r="55" spans="1:4" s="5" customFormat="1" x14ac:dyDescent="0.2">
      <c r="A55" s="11" t="s">
        <v>53</v>
      </c>
      <c r="B55" s="12">
        <v>41</v>
      </c>
      <c r="C55" s="10">
        <v>0</v>
      </c>
      <c r="D55" s="10"/>
    </row>
    <row r="56" spans="1:4" s="5" customFormat="1" x14ac:dyDescent="0.2">
      <c r="A56" s="11" t="s">
        <v>18</v>
      </c>
      <c r="B56" s="12">
        <v>42</v>
      </c>
      <c r="C56" s="10"/>
      <c r="D56" s="10"/>
    </row>
    <row r="57" spans="1:4" s="5" customFormat="1" x14ac:dyDescent="0.2">
      <c r="A57" s="11" t="s">
        <v>54</v>
      </c>
      <c r="B57" s="12">
        <v>43</v>
      </c>
      <c r="C57" s="10"/>
      <c r="D57" s="10"/>
    </row>
    <row r="58" spans="1:4" s="5" customFormat="1" x14ac:dyDescent="0.2">
      <c r="A58" s="11" t="s">
        <v>55</v>
      </c>
      <c r="B58" s="12">
        <v>44</v>
      </c>
      <c r="C58" s="10">
        <v>107934</v>
      </c>
      <c r="D58" s="10">
        <v>197158</v>
      </c>
    </row>
    <row r="59" spans="1:4" s="5" customFormat="1" x14ac:dyDescent="0.2">
      <c r="A59" s="11" t="s">
        <v>56</v>
      </c>
      <c r="B59" s="12">
        <v>45</v>
      </c>
      <c r="C59" s="10">
        <v>44019</v>
      </c>
      <c r="D59" s="10">
        <v>50636</v>
      </c>
    </row>
    <row r="60" spans="1:4" s="5" customFormat="1" x14ac:dyDescent="0.2">
      <c r="A60" s="11" t="s">
        <v>57</v>
      </c>
      <c r="B60" s="12">
        <v>46</v>
      </c>
      <c r="C60" s="10">
        <v>95964</v>
      </c>
      <c r="D60" s="10">
        <v>95964</v>
      </c>
    </row>
    <row r="61" spans="1:4" s="5" customFormat="1" x14ac:dyDescent="0.2">
      <c r="A61" s="11" t="s">
        <v>58</v>
      </c>
      <c r="B61" s="12">
        <v>47</v>
      </c>
      <c r="C61" s="10"/>
      <c r="D61" s="10"/>
    </row>
    <row r="62" spans="1:4" s="5" customFormat="1" x14ac:dyDescent="0.2">
      <c r="A62" s="11" t="s">
        <v>59</v>
      </c>
      <c r="B62" s="12">
        <v>48</v>
      </c>
      <c r="C62" s="10">
        <v>5961308</v>
      </c>
      <c r="D62" s="10">
        <v>5360732</v>
      </c>
    </row>
    <row r="63" spans="1:4" s="5" customFormat="1" x14ac:dyDescent="0.2">
      <c r="A63" s="11" t="s">
        <v>60</v>
      </c>
      <c r="B63" s="12"/>
      <c r="C63" s="14"/>
      <c r="D63" s="14"/>
    </row>
    <row r="64" spans="1:4" s="5" customFormat="1" x14ac:dyDescent="0.2">
      <c r="A64" s="11" t="s">
        <v>61</v>
      </c>
      <c r="B64" s="12">
        <v>49</v>
      </c>
      <c r="C64" s="10">
        <v>300000</v>
      </c>
      <c r="D64" s="10">
        <v>300000</v>
      </c>
    </row>
    <row r="65" spans="1:8" s="5" customFormat="1" x14ac:dyDescent="0.2">
      <c r="A65" s="11" t="s">
        <v>62</v>
      </c>
      <c r="B65" s="12">
        <v>50</v>
      </c>
      <c r="C65" s="10"/>
      <c r="D65" s="10"/>
    </row>
    <row r="66" spans="1:8" s="5" customFormat="1" x14ac:dyDescent="0.2">
      <c r="A66" s="11" t="s">
        <v>63</v>
      </c>
      <c r="B66" s="12">
        <v>51</v>
      </c>
      <c r="C66" s="10">
        <v>15000</v>
      </c>
      <c r="D66" s="10">
        <v>15000</v>
      </c>
    </row>
    <row r="67" spans="1:8" s="5" customFormat="1" x14ac:dyDescent="0.2">
      <c r="A67" s="11" t="s">
        <v>64</v>
      </c>
      <c r="B67" s="12">
        <v>52</v>
      </c>
      <c r="C67" s="10"/>
      <c r="D67" s="10"/>
    </row>
    <row r="68" spans="1:8" s="5" customFormat="1" x14ac:dyDescent="0.2">
      <c r="A68" s="11" t="s">
        <v>65</v>
      </c>
      <c r="B68" s="12">
        <v>53</v>
      </c>
      <c r="C68" s="10">
        <v>0</v>
      </c>
      <c r="D68" s="10"/>
    </row>
    <row r="69" spans="1:8" s="5" customFormat="1" x14ac:dyDescent="0.2">
      <c r="A69" s="11" t="s">
        <v>66</v>
      </c>
      <c r="B69" s="12">
        <v>54</v>
      </c>
      <c r="C69" s="10">
        <v>19690</v>
      </c>
      <c r="D69" s="10">
        <v>352932</v>
      </c>
    </row>
    <row r="70" spans="1:8" s="5" customFormat="1" x14ac:dyDescent="0.2">
      <c r="A70" s="11" t="s">
        <v>67</v>
      </c>
      <c r="B70" s="12">
        <v>55</v>
      </c>
      <c r="C70" s="10">
        <v>582358</v>
      </c>
      <c r="D70" s="10">
        <v>340703</v>
      </c>
    </row>
    <row r="71" spans="1:8" s="5" customFormat="1" x14ac:dyDescent="0.2">
      <c r="A71" s="11" t="s">
        <v>68</v>
      </c>
      <c r="B71" s="12">
        <v>56</v>
      </c>
      <c r="C71" s="10">
        <v>6690952.0000000009</v>
      </c>
      <c r="D71" s="10">
        <v>6142700.0000000009</v>
      </c>
    </row>
    <row r="72" spans="1:8" s="5" customFormat="1" x14ac:dyDescent="0.2">
      <c r="A72" s="11" t="s">
        <v>69</v>
      </c>
      <c r="B72" s="12"/>
      <c r="C72" s="10"/>
      <c r="D72" s="10"/>
    </row>
    <row r="73" spans="1:8" s="5" customFormat="1" x14ac:dyDescent="0.2">
      <c r="A73" s="11" t="s">
        <v>70</v>
      </c>
      <c r="B73" s="12">
        <v>56.1</v>
      </c>
      <c r="C73" s="10">
        <v>6397736</v>
      </c>
      <c r="D73" s="10">
        <v>4953988</v>
      </c>
    </row>
    <row r="74" spans="1:8" s="5" customFormat="1" x14ac:dyDescent="0.2">
      <c r="A74" s="11" t="s">
        <v>71</v>
      </c>
      <c r="B74" s="12">
        <v>56.2</v>
      </c>
      <c r="C74" s="10">
        <v>293216</v>
      </c>
      <c r="D74" s="10">
        <v>1188712</v>
      </c>
    </row>
    <row r="75" spans="1:8" s="5" customFormat="1" x14ac:dyDescent="0.2">
      <c r="A75" s="11" t="s">
        <v>72</v>
      </c>
      <c r="B75" s="12">
        <v>57</v>
      </c>
      <c r="C75" s="10">
        <v>7608000</v>
      </c>
      <c r="D75" s="10">
        <v>7151335</v>
      </c>
    </row>
    <row r="76" spans="1:8" x14ac:dyDescent="0.2">
      <c r="A76" s="11" t="s">
        <v>73</v>
      </c>
      <c r="B76" s="12">
        <v>58</v>
      </c>
      <c r="C76" s="10">
        <v>13569308</v>
      </c>
      <c r="D76" s="10">
        <v>12512067</v>
      </c>
    </row>
    <row r="77" spans="1:8" x14ac:dyDescent="0.2">
      <c r="A77" s="18" t="s">
        <v>80</v>
      </c>
      <c r="B77" s="19"/>
      <c r="C77" s="20">
        <f>(C41-C39-C62)/122400</f>
        <v>61.343774509803922</v>
      </c>
      <c r="D77" s="20">
        <f>(D41-D39-D62)/122400</f>
        <v>57.605416666666663</v>
      </c>
    </row>
    <row r="78" spans="1:8" s="5" customFormat="1" x14ac:dyDescent="0.2">
      <c r="A78" s="4" t="s">
        <v>3</v>
      </c>
      <c r="B78" s="1"/>
      <c r="C78" s="1"/>
      <c r="D78" s="1"/>
    </row>
    <row r="79" spans="1:8" s="5" customFormat="1" x14ac:dyDescent="0.2">
      <c r="A79" s="4"/>
      <c r="B79" s="1"/>
      <c r="C79" s="1"/>
      <c r="D79" s="1"/>
    </row>
    <row r="80" spans="1:8" x14ac:dyDescent="0.2">
      <c r="A80" s="13"/>
      <c r="B80" s="13"/>
      <c r="C80" s="13"/>
      <c r="D80" s="13"/>
      <c r="E80" s="13"/>
      <c r="F80" s="13"/>
      <c r="G80" s="13"/>
      <c r="H80" s="13"/>
    </row>
    <row r="81" spans="1:8" s="5" customFormat="1" x14ac:dyDescent="0.2">
      <c r="A81" s="1" t="s">
        <v>78</v>
      </c>
      <c r="B81" s="1"/>
      <c r="C81" s="1"/>
      <c r="D81" s="1"/>
    </row>
    <row r="82" spans="1:8" s="5" customFormat="1" x14ac:dyDescent="0.2">
      <c r="A82" s="1" t="s">
        <v>244</v>
      </c>
      <c r="B82" s="1"/>
      <c r="C82" s="1"/>
      <c r="D82" s="1"/>
    </row>
    <row r="83" spans="1:8" s="5" customFormat="1" x14ac:dyDescent="0.2">
      <c r="A83" s="1" t="s">
        <v>79</v>
      </c>
      <c r="B83" s="1"/>
      <c r="C83" s="1"/>
      <c r="D83" s="1"/>
    </row>
    <row r="84" spans="1:8" s="5" customFormat="1" x14ac:dyDescent="0.2">
      <c r="A84" s="1" t="s">
        <v>76</v>
      </c>
      <c r="B84" s="1"/>
      <c r="C84" s="1"/>
      <c r="D84" s="1"/>
    </row>
    <row r="85" spans="1:8" s="5" customFormat="1" x14ac:dyDescent="0.2">
      <c r="A85" s="1" t="s">
        <v>77</v>
      </c>
      <c r="B85" s="1"/>
      <c r="C85" s="1"/>
      <c r="D85" s="1"/>
    </row>
    <row r="86" spans="1:8" x14ac:dyDescent="0.2">
      <c r="A86" s="13"/>
      <c r="B86" s="13"/>
      <c r="C86" s="13"/>
      <c r="D86" s="13"/>
      <c r="E86" s="13"/>
      <c r="F86" s="13"/>
      <c r="G86" s="13"/>
      <c r="H86" s="13"/>
    </row>
    <row r="87" spans="1:8" x14ac:dyDescent="0.2">
      <c r="A87" s="13"/>
      <c r="B87" s="13"/>
      <c r="C87" s="13"/>
      <c r="D87" s="13"/>
      <c r="E87" s="13"/>
      <c r="F87" s="13"/>
      <c r="G87" s="13"/>
      <c r="H87" s="13"/>
    </row>
    <row r="88" spans="1:8" x14ac:dyDescent="0.2">
      <c r="A88" s="13"/>
      <c r="B88" s="13"/>
      <c r="C88" s="13"/>
      <c r="D88" s="13"/>
      <c r="E88" s="13"/>
      <c r="F88" s="13"/>
      <c r="G88" s="13"/>
      <c r="H88" s="13"/>
    </row>
    <row r="89" spans="1:8" x14ac:dyDescent="0.2">
      <c r="A89" s="13"/>
      <c r="B89" s="13"/>
      <c r="C89" s="13"/>
      <c r="D89" s="13"/>
      <c r="E89" s="13"/>
      <c r="F89" s="13"/>
      <c r="G89" s="13"/>
      <c r="H89" s="13"/>
    </row>
    <row r="90" spans="1:8" x14ac:dyDescent="0.2">
      <c r="A90" s="13"/>
      <c r="B90" s="13"/>
      <c r="C90" s="13"/>
      <c r="D90" s="13"/>
      <c r="E90" s="13"/>
      <c r="F90" s="13"/>
      <c r="G90" s="13"/>
      <c r="H90" s="13"/>
    </row>
  </sheetData>
  <mergeCells count="6">
    <mergeCell ref="A5:D5"/>
    <mergeCell ref="A7:D7"/>
    <mergeCell ref="A8:D8"/>
    <mergeCell ref="A6:D6"/>
    <mergeCell ref="B1:D1"/>
    <mergeCell ref="B2:D2"/>
  </mergeCells>
  <phoneticPr fontId="3" type="noConversion"/>
  <hyperlinks>
    <hyperlink ref="C2" location="sub100" display="sub100"/>
  </hyperlinks>
  <printOptions horizontalCentered="1"/>
  <pageMargins left="0" right="0" top="0.19685039370078741" bottom="0.19685039370078741" header="0" footer="0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94"/>
  <sheetViews>
    <sheetView showGridLines="0" view="pageBreakPreview" topLeftCell="A52" zoomScale="60" zoomScaleNormal="100" workbookViewId="0">
      <selection activeCell="A90" sqref="A90:XFD94"/>
    </sheetView>
  </sheetViews>
  <sheetFormatPr defaultRowHeight="12.75" x14ac:dyDescent="0.2"/>
  <cols>
    <col min="1" max="1" width="54.285156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9.5" customHeight="1" x14ac:dyDescent="0.2">
      <c r="B1" s="21"/>
      <c r="C1" s="21"/>
      <c r="D1" s="37" t="s">
        <v>81</v>
      </c>
      <c r="E1" s="37"/>
      <c r="F1" s="37"/>
      <c r="G1" s="3"/>
      <c r="H1" s="3"/>
      <c r="I1" s="3"/>
    </row>
    <row r="2" spans="1:9" s="22" customFormat="1" ht="1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s="1" customFormat="1" x14ac:dyDescent="0.2">
      <c r="F3" s="2" t="s">
        <v>82</v>
      </c>
    </row>
    <row r="4" spans="1:9" s="1" customFormat="1" x14ac:dyDescent="0.2">
      <c r="F4" s="2"/>
    </row>
    <row r="5" spans="1:9" s="1" customFormat="1" x14ac:dyDescent="0.2">
      <c r="A5" s="35" t="s">
        <v>83</v>
      </c>
      <c r="B5" s="35"/>
      <c r="C5" s="35"/>
      <c r="D5" s="35"/>
      <c r="E5" s="35"/>
      <c r="F5" s="35"/>
    </row>
    <row r="6" spans="1:9" s="1" customFormat="1" x14ac:dyDescent="0.2">
      <c r="A6" s="35" t="s">
        <v>8</v>
      </c>
      <c r="B6" s="35"/>
      <c r="C6" s="35"/>
      <c r="D6" s="35"/>
      <c r="E6" s="35"/>
      <c r="F6" s="35"/>
    </row>
    <row r="7" spans="1:9" s="1" customFormat="1" x14ac:dyDescent="0.2">
      <c r="A7" s="36" t="s">
        <v>9</v>
      </c>
      <c r="B7" s="36"/>
      <c r="C7" s="36"/>
      <c r="D7" s="36"/>
      <c r="E7" s="36"/>
      <c r="F7" s="36"/>
    </row>
    <row r="8" spans="1:9" s="1" customFormat="1" x14ac:dyDescent="0.2">
      <c r="A8" s="36" t="s">
        <v>84</v>
      </c>
      <c r="B8" s="36"/>
      <c r="C8" s="36"/>
      <c r="D8" s="36"/>
      <c r="E8" s="36"/>
      <c r="F8" s="36"/>
    </row>
    <row r="9" spans="1:9" s="1" customFormat="1" x14ac:dyDescent="0.2">
      <c r="F9" s="2" t="s">
        <v>0</v>
      </c>
    </row>
    <row r="10" spans="1:9" s="1" customFormat="1" ht="64.5" customHeight="1" x14ac:dyDescent="0.2">
      <c r="A10" s="23" t="s">
        <v>1</v>
      </c>
      <c r="B10" s="23" t="s">
        <v>2</v>
      </c>
      <c r="C10" s="23" t="s">
        <v>85</v>
      </c>
      <c r="D10" s="23" t="s">
        <v>86</v>
      </c>
      <c r="E10" s="23" t="s">
        <v>87</v>
      </c>
      <c r="F10" s="23" t="s">
        <v>88</v>
      </c>
    </row>
    <row r="11" spans="1:9" s="1" customFormat="1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9" x14ac:dyDescent="0.2">
      <c r="A12" s="11" t="s">
        <v>89</v>
      </c>
      <c r="B12" s="12"/>
      <c r="C12" s="14"/>
      <c r="D12" s="14"/>
      <c r="E12" s="14"/>
      <c r="F12" s="14"/>
    </row>
    <row r="13" spans="1:9" x14ac:dyDescent="0.2">
      <c r="A13" s="11" t="s">
        <v>90</v>
      </c>
      <c r="B13" s="12"/>
      <c r="C13" s="10">
        <v>454122.00000000006</v>
      </c>
      <c r="D13" s="10">
        <v>1281883</v>
      </c>
      <c r="E13" s="10">
        <v>364257.00000000006</v>
      </c>
      <c r="F13" s="10">
        <v>981280.00000000012</v>
      </c>
    </row>
    <row r="14" spans="1:9" x14ac:dyDescent="0.2">
      <c r="A14" s="11" t="s">
        <v>91</v>
      </c>
      <c r="B14" s="12">
        <v>1</v>
      </c>
      <c r="C14" s="10">
        <v>404676</v>
      </c>
      <c r="D14" s="10">
        <v>2470650</v>
      </c>
      <c r="E14" s="10">
        <v>460448</v>
      </c>
      <c r="F14" s="10">
        <v>2387824</v>
      </c>
    </row>
    <row r="15" spans="1:9" x14ac:dyDescent="0.2">
      <c r="A15" s="11" t="s">
        <v>92</v>
      </c>
      <c r="B15" s="12">
        <v>2</v>
      </c>
      <c r="C15" s="10">
        <v>5011</v>
      </c>
      <c r="D15" s="10">
        <v>15065</v>
      </c>
      <c r="E15" s="10">
        <v>15724</v>
      </c>
      <c r="F15" s="10">
        <v>26883</v>
      </c>
    </row>
    <row r="16" spans="1:9" x14ac:dyDescent="0.2">
      <c r="A16" s="11" t="s">
        <v>93</v>
      </c>
      <c r="B16" s="12">
        <v>3</v>
      </c>
      <c r="C16" s="10">
        <v>36598</v>
      </c>
      <c r="D16" s="10">
        <v>1248581</v>
      </c>
      <c r="E16" s="10">
        <v>62592</v>
      </c>
      <c r="F16" s="10">
        <v>1227854</v>
      </c>
    </row>
    <row r="17" spans="1:6" x14ac:dyDescent="0.2">
      <c r="A17" s="11" t="s">
        <v>94</v>
      </c>
      <c r="B17" s="12">
        <v>4</v>
      </c>
      <c r="C17" s="10">
        <v>373089</v>
      </c>
      <c r="D17" s="10">
        <v>1237134</v>
      </c>
      <c r="E17" s="10">
        <v>413580</v>
      </c>
      <c r="F17" s="10">
        <v>1186853</v>
      </c>
    </row>
    <row r="18" spans="1:6" x14ac:dyDescent="0.2">
      <c r="A18" s="11" t="s">
        <v>95</v>
      </c>
      <c r="B18" s="12">
        <v>5</v>
      </c>
      <c r="C18" s="10">
        <v>-166373</v>
      </c>
      <c r="D18" s="10">
        <v>853461</v>
      </c>
      <c r="E18" s="10">
        <v>-17522</v>
      </c>
      <c r="F18" s="10">
        <v>1034347</v>
      </c>
    </row>
    <row r="19" spans="1:6" ht="25.5" x14ac:dyDescent="0.2">
      <c r="A19" s="11" t="s">
        <v>96</v>
      </c>
      <c r="B19" s="12">
        <v>6</v>
      </c>
      <c r="C19" s="10">
        <v>-92600</v>
      </c>
      <c r="D19" s="10">
        <v>882033</v>
      </c>
      <c r="E19" s="10">
        <v>-75277</v>
      </c>
      <c r="F19" s="10">
        <v>785638</v>
      </c>
    </row>
    <row r="20" spans="1:6" x14ac:dyDescent="0.2">
      <c r="A20" s="11" t="s">
        <v>97</v>
      </c>
      <c r="B20" s="12">
        <v>7</v>
      </c>
      <c r="C20" s="10">
        <v>446862</v>
      </c>
      <c r="D20" s="10">
        <v>1265706</v>
      </c>
      <c r="E20" s="10">
        <v>355825</v>
      </c>
      <c r="F20" s="10">
        <v>938144</v>
      </c>
    </row>
    <row r="21" spans="1:6" ht="25.5" x14ac:dyDescent="0.2">
      <c r="A21" s="11" t="s">
        <v>98</v>
      </c>
      <c r="B21" s="12">
        <v>8</v>
      </c>
      <c r="C21" s="10">
        <v>7175</v>
      </c>
      <c r="D21" s="10">
        <v>14940</v>
      </c>
      <c r="E21" s="10">
        <v>6835</v>
      </c>
      <c r="F21" s="10">
        <v>24758</v>
      </c>
    </row>
    <row r="22" spans="1:6" x14ac:dyDescent="0.2">
      <c r="A22" s="11" t="s">
        <v>99</v>
      </c>
      <c r="B22" s="12">
        <v>9</v>
      </c>
      <c r="C22" s="10">
        <v>85</v>
      </c>
      <c r="D22" s="10">
        <v>1237</v>
      </c>
      <c r="E22" s="10">
        <v>1597</v>
      </c>
      <c r="F22" s="10">
        <v>18378</v>
      </c>
    </row>
    <row r="23" spans="1:6" x14ac:dyDescent="0.2">
      <c r="A23" s="11" t="s">
        <v>100</v>
      </c>
      <c r="B23" s="12"/>
      <c r="C23" s="10">
        <v>182784.00000000003</v>
      </c>
      <c r="D23" s="10">
        <v>193288.00000000003</v>
      </c>
      <c r="E23" s="10">
        <v>192287.00000000003</v>
      </c>
      <c r="F23" s="10">
        <v>390014.00000000006</v>
      </c>
    </row>
    <row r="24" spans="1:6" x14ac:dyDescent="0.2">
      <c r="A24" s="11" t="s">
        <v>101</v>
      </c>
      <c r="B24" s="12">
        <v>10</v>
      </c>
      <c r="C24" s="10">
        <v>88407</v>
      </c>
      <c r="D24" s="10">
        <v>278687</v>
      </c>
      <c r="E24" s="10">
        <v>71640</v>
      </c>
      <c r="F24" s="10">
        <v>199415.00000000003</v>
      </c>
    </row>
    <row r="25" spans="1:6" x14ac:dyDescent="0.2">
      <c r="A25" s="11" t="s">
        <v>69</v>
      </c>
      <c r="B25" s="12"/>
      <c r="C25" s="14"/>
      <c r="D25" s="14"/>
      <c r="E25" s="14"/>
      <c r="F25" s="14"/>
    </row>
    <row r="26" spans="1:6" ht="25.5" x14ac:dyDescent="0.2">
      <c r="A26" s="11" t="s">
        <v>102</v>
      </c>
      <c r="B26" s="12">
        <v>10.1</v>
      </c>
      <c r="C26" s="10">
        <v>44285</v>
      </c>
      <c r="D26" s="10">
        <v>126767</v>
      </c>
      <c r="E26" s="10">
        <v>60515</v>
      </c>
      <c r="F26" s="10">
        <v>178798</v>
      </c>
    </row>
    <row r="27" spans="1:6" x14ac:dyDescent="0.2">
      <c r="A27" s="11" t="s">
        <v>103</v>
      </c>
      <c r="B27" s="12">
        <v>10.199999999999999</v>
      </c>
      <c r="C27" s="10">
        <v>44122</v>
      </c>
      <c r="D27" s="10">
        <v>151920</v>
      </c>
      <c r="E27" s="10">
        <v>11125</v>
      </c>
      <c r="F27" s="10">
        <v>20617</v>
      </c>
    </row>
    <row r="28" spans="1:6" ht="25.5" x14ac:dyDescent="0.2">
      <c r="A28" s="11" t="s">
        <v>104</v>
      </c>
      <c r="B28" s="12">
        <v>11</v>
      </c>
      <c r="C28" s="10">
        <v>166</v>
      </c>
      <c r="D28" s="10">
        <v>-24332.000000000004</v>
      </c>
      <c r="E28" s="10">
        <v>107.00000000000001</v>
      </c>
      <c r="F28" s="10">
        <v>24695.000000000004</v>
      </c>
    </row>
    <row r="29" spans="1:6" x14ac:dyDescent="0.2">
      <c r="A29" s="11" t="s">
        <v>69</v>
      </c>
      <c r="B29" s="12"/>
      <c r="C29" s="14"/>
      <c r="D29" s="14"/>
      <c r="E29" s="14"/>
      <c r="F29" s="14"/>
    </row>
    <row r="30" spans="1:6" x14ac:dyDescent="0.2">
      <c r="A30" s="11" t="s">
        <v>105</v>
      </c>
      <c r="B30" s="12">
        <v>11.1</v>
      </c>
      <c r="C30" s="10">
        <v>-5</v>
      </c>
      <c r="D30" s="10">
        <v>-25877</v>
      </c>
      <c r="E30" s="10">
        <v>-1240</v>
      </c>
      <c r="F30" s="10">
        <v>21363</v>
      </c>
    </row>
    <row r="31" spans="1:6" x14ac:dyDescent="0.2">
      <c r="A31" s="11" t="s">
        <v>106</v>
      </c>
      <c r="B31" s="12">
        <v>11.2</v>
      </c>
      <c r="C31" s="10">
        <v>171</v>
      </c>
      <c r="D31" s="10">
        <v>1545</v>
      </c>
      <c r="E31" s="10">
        <v>1347</v>
      </c>
      <c r="F31" s="10">
        <v>3332</v>
      </c>
    </row>
    <row r="32" spans="1:6" ht="25.5" x14ac:dyDescent="0.2">
      <c r="A32" s="11" t="s">
        <v>107</v>
      </c>
      <c r="B32" s="12">
        <v>11.3</v>
      </c>
      <c r="C32" s="10"/>
      <c r="D32" s="10"/>
      <c r="E32" s="10"/>
      <c r="F32" s="10"/>
    </row>
    <row r="33" spans="1:6" ht="25.5" x14ac:dyDescent="0.2">
      <c r="A33" s="11" t="s">
        <v>108</v>
      </c>
      <c r="B33" s="12">
        <v>11.4</v>
      </c>
      <c r="C33" s="10"/>
      <c r="D33" s="10"/>
      <c r="E33" s="10"/>
      <c r="F33" s="10"/>
    </row>
    <row r="34" spans="1:6" x14ac:dyDescent="0.2">
      <c r="A34" s="11" t="s">
        <v>109</v>
      </c>
      <c r="B34" s="12">
        <v>12</v>
      </c>
      <c r="C34" s="10">
        <v>94019.000000000015</v>
      </c>
      <c r="D34" s="10">
        <v>-61334.000000000007</v>
      </c>
      <c r="E34" s="10">
        <v>120039.00000000001</v>
      </c>
      <c r="F34" s="10">
        <v>162173</v>
      </c>
    </row>
    <row r="35" spans="1:6" x14ac:dyDescent="0.2">
      <c r="A35" s="11" t="s">
        <v>69</v>
      </c>
      <c r="B35" s="12"/>
      <c r="C35" s="14"/>
      <c r="D35" s="14"/>
      <c r="E35" s="14"/>
      <c r="F35" s="14"/>
    </row>
    <row r="36" spans="1:6" ht="38.25" x14ac:dyDescent="0.2">
      <c r="A36" s="11" t="s">
        <v>110</v>
      </c>
      <c r="B36" s="12">
        <v>12.1</v>
      </c>
      <c r="C36" s="10">
        <v>61085</v>
      </c>
      <c r="D36" s="10">
        <v>224870</v>
      </c>
      <c r="E36" s="10">
        <v>147279</v>
      </c>
      <c r="F36" s="10">
        <v>-12037</v>
      </c>
    </row>
    <row r="37" spans="1:6" ht="25.5" x14ac:dyDescent="0.2">
      <c r="A37" s="11" t="s">
        <v>111</v>
      </c>
      <c r="B37" s="12">
        <v>12.2</v>
      </c>
      <c r="C37" s="10"/>
      <c r="D37" s="10"/>
      <c r="E37" s="10">
        <v>0</v>
      </c>
      <c r="F37" s="10">
        <v>0</v>
      </c>
    </row>
    <row r="38" spans="1:6" x14ac:dyDescent="0.2">
      <c r="A38" s="11" t="s">
        <v>112</v>
      </c>
      <c r="B38" s="12">
        <v>12.3</v>
      </c>
      <c r="C38" s="10">
        <v>32934</v>
      </c>
      <c r="D38" s="10">
        <v>-286204</v>
      </c>
      <c r="E38" s="10">
        <v>-27240</v>
      </c>
      <c r="F38" s="10">
        <v>174210</v>
      </c>
    </row>
    <row r="39" spans="1:6" ht="25.5" x14ac:dyDescent="0.2">
      <c r="A39" s="11" t="s">
        <v>113</v>
      </c>
      <c r="B39" s="12">
        <v>12.4</v>
      </c>
      <c r="C39" s="10"/>
      <c r="D39" s="10"/>
      <c r="E39" s="10"/>
      <c r="F39" s="10"/>
    </row>
    <row r="40" spans="1:6" ht="25.5" x14ac:dyDescent="0.2">
      <c r="A40" s="11" t="s">
        <v>114</v>
      </c>
      <c r="B40" s="12">
        <v>12.5</v>
      </c>
      <c r="C40" s="10"/>
      <c r="D40" s="10"/>
      <c r="E40" s="10">
        <v>0</v>
      </c>
      <c r="F40" s="10"/>
    </row>
    <row r="41" spans="1:6" x14ac:dyDescent="0.2">
      <c r="A41" s="11" t="s">
        <v>115</v>
      </c>
      <c r="B41" s="12">
        <v>13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">
      <c r="A42" s="11" t="s">
        <v>116</v>
      </c>
      <c r="B42" s="12">
        <v>14</v>
      </c>
      <c r="C42" s="10">
        <v>192</v>
      </c>
      <c r="D42" s="10">
        <v>267</v>
      </c>
      <c r="E42" s="10">
        <v>501</v>
      </c>
      <c r="F42" s="10">
        <v>3731</v>
      </c>
    </row>
    <row r="43" spans="1:6" x14ac:dyDescent="0.2">
      <c r="A43" s="11" t="s">
        <v>117</v>
      </c>
      <c r="B43" s="12"/>
      <c r="C43" s="10">
        <v>1611.0000000000002</v>
      </c>
      <c r="D43" s="10">
        <v>3292.0000000000005</v>
      </c>
      <c r="E43" s="10">
        <v>949.00000000000011</v>
      </c>
      <c r="F43" s="10">
        <v>28504.000000000004</v>
      </c>
    </row>
    <row r="44" spans="1:6" ht="25.5" x14ac:dyDescent="0.2">
      <c r="A44" s="11" t="s">
        <v>118</v>
      </c>
      <c r="B44" s="12">
        <v>15</v>
      </c>
      <c r="C44" s="10">
        <v>0</v>
      </c>
      <c r="D44" s="10">
        <v>-255</v>
      </c>
      <c r="E44" s="10">
        <v>-2</v>
      </c>
      <c r="F44" s="10">
        <v>-6</v>
      </c>
    </row>
    <row r="45" spans="1:6" x14ac:dyDescent="0.2">
      <c r="A45" s="11" t="s">
        <v>119</v>
      </c>
      <c r="B45" s="12">
        <v>16</v>
      </c>
      <c r="C45" s="10">
        <v>1611</v>
      </c>
      <c r="D45" s="10">
        <v>3547</v>
      </c>
      <c r="E45" s="10">
        <v>951</v>
      </c>
      <c r="F45" s="10">
        <v>28510</v>
      </c>
    </row>
    <row r="46" spans="1:6" x14ac:dyDescent="0.2">
      <c r="A46" s="11" t="s">
        <v>120</v>
      </c>
      <c r="B46" s="12">
        <v>17</v>
      </c>
      <c r="C46" s="10"/>
      <c r="D46" s="10"/>
      <c r="E46" s="10"/>
      <c r="F46" s="10"/>
    </row>
    <row r="47" spans="1:6" x14ac:dyDescent="0.2">
      <c r="A47" s="11" t="s">
        <v>121</v>
      </c>
      <c r="B47" s="12">
        <v>18</v>
      </c>
      <c r="C47" s="10">
        <v>638517</v>
      </c>
      <c r="D47" s="10">
        <v>1478463</v>
      </c>
      <c r="E47" s="10">
        <v>557493</v>
      </c>
      <c r="F47" s="10">
        <v>1399798</v>
      </c>
    </row>
    <row r="48" spans="1:6" x14ac:dyDescent="0.2">
      <c r="A48" s="11" t="s">
        <v>122</v>
      </c>
      <c r="B48" s="12"/>
      <c r="C48" s="14"/>
      <c r="D48" s="14"/>
      <c r="E48" s="14"/>
      <c r="F48" s="14"/>
    </row>
    <row r="49" spans="1:6" ht="25.5" x14ac:dyDescent="0.2">
      <c r="A49" s="11" t="s">
        <v>123</v>
      </c>
      <c r="B49" s="12">
        <v>19</v>
      </c>
      <c r="C49" s="10">
        <v>186657</v>
      </c>
      <c r="D49" s="10">
        <v>535894</v>
      </c>
      <c r="E49" s="10">
        <v>138237</v>
      </c>
      <c r="F49" s="10">
        <v>681646</v>
      </c>
    </row>
    <row r="50" spans="1:6" ht="25.5" x14ac:dyDescent="0.2">
      <c r="A50" s="11" t="s">
        <v>124</v>
      </c>
      <c r="B50" s="12">
        <v>20</v>
      </c>
      <c r="C50" s="10">
        <v>208</v>
      </c>
      <c r="D50" s="10">
        <v>4995</v>
      </c>
      <c r="E50" s="10">
        <v>0</v>
      </c>
      <c r="F50" s="10">
        <v>0</v>
      </c>
    </row>
    <row r="51" spans="1:6" ht="25.5" x14ac:dyDescent="0.2">
      <c r="A51" s="11" t="s">
        <v>125</v>
      </c>
      <c r="B51" s="12">
        <v>21</v>
      </c>
      <c r="C51" s="10">
        <v>21431</v>
      </c>
      <c r="D51" s="10">
        <v>28489</v>
      </c>
      <c r="E51" s="10">
        <v>4090</v>
      </c>
      <c r="F51" s="10">
        <v>318575</v>
      </c>
    </row>
    <row r="52" spans="1:6" x14ac:dyDescent="0.2">
      <c r="A52" s="11" t="s">
        <v>126</v>
      </c>
      <c r="B52" s="12">
        <v>22</v>
      </c>
      <c r="C52" s="10">
        <v>8700</v>
      </c>
      <c r="D52" s="10">
        <v>16171</v>
      </c>
      <c r="E52" s="10">
        <v>4998</v>
      </c>
      <c r="F52" s="10">
        <v>8693</v>
      </c>
    </row>
    <row r="53" spans="1:6" x14ac:dyDescent="0.2">
      <c r="A53" s="11" t="s">
        <v>127</v>
      </c>
      <c r="B53" s="12">
        <v>23</v>
      </c>
      <c r="C53" s="10">
        <v>156734</v>
      </c>
      <c r="D53" s="10">
        <v>496229</v>
      </c>
      <c r="E53" s="10">
        <v>129149</v>
      </c>
      <c r="F53" s="10">
        <v>354378</v>
      </c>
    </row>
    <row r="54" spans="1:6" x14ac:dyDescent="0.2">
      <c r="A54" s="11" t="s">
        <v>128</v>
      </c>
      <c r="B54" s="12">
        <v>24</v>
      </c>
      <c r="C54" s="10">
        <v>11590</v>
      </c>
      <c r="D54" s="10">
        <v>35854</v>
      </c>
      <c r="E54" s="10">
        <v>12185</v>
      </c>
      <c r="F54" s="10">
        <v>52364</v>
      </c>
    </row>
    <row r="55" spans="1:6" ht="25.5" x14ac:dyDescent="0.2">
      <c r="A55" s="11" t="s">
        <v>129</v>
      </c>
      <c r="B55" s="12">
        <v>25</v>
      </c>
      <c r="C55" s="10"/>
      <c r="D55" s="10"/>
      <c r="E55" s="10"/>
      <c r="F55" s="10"/>
    </row>
    <row r="56" spans="1:6" ht="25.5" x14ac:dyDescent="0.2">
      <c r="A56" s="11" t="s">
        <v>130</v>
      </c>
      <c r="B56" s="12">
        <v>26</v>
      </c>
      <c r="C56" s="10"/>
      <c r="D56" s="10"/>
      <c r="E56" s="10"/>
      <c r="F56" s="10"/>
    </row>
    <row r="57" spans="1:6" ht="25.5" x14ac:dyDescent="0.2">
      <c r="A57" s="11" t="s">
        <v>131</v>
      </c>
      <c r="B57" s="12">
        <v>27</v>
      </c>
      <c r="C57" s="10"/>
      <c r="D57" s="10"/>
      <c r="E57" s="10"/>
      <c r="F57" s="10"/>
    </row>
    <row r="58" spans="1:6" ht="25.5" x14ac:dyDescent="0.2">
      <c r="A58" s="11" t="s">
        <v>132</v>
      </c>
      <c r="B58" s="12">
        <v>28</v>
      </c>
      <c r="C58" s="10"/>
      <c r="D58" s="10"/>
      <c r="E58" s="10"/>
      <c r="F58" s="10"/>
    </row>
    <row r="59" spans="1:6" x14ac:dyDescent="0.2">
      <c r="A59" s="11" t="s">
        <v>133</v>
      </c>
      <c r="B59" s="12">
        <v>29</v>
      </c>
      <c r="C59" s="10">
        <v>-8427</v>
      </c>
      <c r="D59" s="10">
        <v>32617</v>
      </c>
      <c r="E59" s="10">
        <v>-47360</v>
      </c>
      <c r="F59" s="10">
        <v>-104967</v>
      </c>
    </row>
    <row r="60" spans="1:6" ht="25.5" x14ac:dyDescent="0.2">
      <c r="A60" s="11" t="s">
        <v>134</v>
      </c>
      <c r="B60" s="12">
        <v>30</v>
      </c>
      <c r="C60" s="10">
        <v>32320</v>
      </c>
      <c r="D60" s="10">
        <v>32431</v>
      </c>
      <c r="E60" s="10">
        <v>13807</v>
      </c>
      <c r="F60" s="10">
        <v>41103</v>
      </c>
    </row>
    <row r="61" spans="1:6" x14ac:dyDescent="0.2">
      <c r="A61" s="11" t="s">
        <v>135</v>
      </c>
      <c r="B61" s="12">
        <v>31</v>
      </c>
      <c r="C61" s="10">
        <v>-74000</v>
      </c>
      <c r="D61" s="10">
        <v>-41150</v>
      </c>
      <c r="E61" s="10">
        <v>-13696</v>
      </c>
      <c r="F61" s="10">
        <v>-346795</v>
      </c>
    </row>
    <row r="62" spans="1:6" ht="25.5" x14ac:dyDescent="0.2">
      <c r="A62" s="11" t="s">
        <v>136</v>
      </c>
      <c r="B62" s="12">
        <v>32</v>
      </c>
      <c r="C62" s="10">
        <v>-6923</v>
      </c>
      <c r="D62" s="10">
        <v>7260</v>
      </c>
      <c r="E62" s="10">
        <v>-336</v>
      </c>
      <c r="F62" s="10">
        <v>-311444</v>
      </c>
    </row>
    <row r="63" spans="1:6" ht="25.5" x14ac:dyDescent="0.2">
      <c r="A63" s="11" t="s">
        <v>137</v>
      </c>
      <c r="B63" s="12">
        <v>33</v>
      </c>
      <c r="C63" s="10">
        <v>33381</v>
      </c>
      <c r="D63" s="10">
        <v>108552</v>
      </c>
      <c r="E63" s="10">
        <v>26693</v>
      </c>
      <c r="F63" s="10">
        <v>83046</v>
      </c>
    </row>
    <row r="64" spans="1:6" ht="25.5" x14ac:dyDescent="0.2">
      <c r="A64" s="11" t="s">
        <v>138</v>
      </c>
      <c r="B64" s="12">
        <v>34</v>
      </c>
      <c r="C64" s="10">
        <v>36838</v>
      </c>
      <c r="D64" s="10">
        <v>109909</v>
      </c>
      <c r="E64" s="10">
        <v>29028</v>
      </c>
      <c r="F64" s="10">
        <v>73138</v>
      </c>
    </row>
    <row r="65" spans="1:6" x14ac:dyDescent="0.2">
      <c r="A65" s="11" t="s">
        <v>139</v>
      </c>
      <c r="B65" s="12">
        <v>35</v>
      </c>
      <c r="C65" s="10">
        <v>803</v>
      </c>
      <c r="D65" s="10">
        <v>2469</v>
      </c>
      <c r="E65" s="10">
        <v>4512</v>
      </c>
      <c r="F65" s="10">
        <v>11904</v>
      </c>
    </row>
    <row r="66" spans="1:6" x14ac:dyDescent="0.2">
      <c r="A66" s="11" t="s">
        <v>69</v>
      </c>
      <c r="B66" s="12"/>
      <c r="C66" s="14"/>
      <c r="D66" s="14"/>
      <c r="E66" s="14"/>
      <c r="F66" s="14"/>
    </row>
    <row r="67" spans="1:6" x14ac:dyDescent="0.2">
      <c r="A67" s="11" t="s">
        <v>140</v>
      </c>
      <c r="B67" s="12">
        <v>35.1</v>
      </c>
      <c r="C67" s="10">
        <v>803</v>
      </c>
      <c r="D67" s="10">
        <v>2469</v>
      </c>
      <c r="E67" s="10">
        <v>4512</v>
      </c>
      <c r="F67" s="10">
        <v>11904</v>
      </c>
    </row>
    <row r="68" spans="1:6" x14ac:dyDescent="0.2">
      <c r="A68" s="11" t="s">
        <v>141</v>
      </c>
      <c r="B68" s="12">
        <v>36</v>
      </c>
      <c r="C68" s="10">
        <v>577</v>
      </c>
      <c r="D68" s="10">
        <v>1227</v>
      </c>
      <c r="E68" s="10">
        <v>83</v>
      </c>
      <c r="F68" s="10">
        <v>259</v>
      </c>
    </row>
    <row r="69" spans="1:6" x14ac:dyDescent="0.2">
      <c r="A69" s="11" t="s">
        <v>142</v>
      </c>
      <c r="B69" s="12">
        <v>37</v>
      </c>
      <c r="C69" s="10">
        <v>13</v>
      </c>
      <c r="D69" s="10">
        <v>346</v>
      </c>
      <c r="E69" s="10">
        <v>0</v>
      </c>
      <c r="F69" s="10">
        <v>34</v>
      </c>
    </row>
    <row r="70" spans="1:6" x14ac:dyDescent="0.2">
      <c r="A70" s="11" t="s">
        <v>143</v>
      </c>
      <c r="B70" s="12">
        <v>38</v>
      </c>
      <c r="C70" s="10">
        <v>564</v>
      </c>
      <c r="D70" s="10">
        <v>881</v>
      </c>
      <c r="E70" s="10">
        <v>83</v>
      </c>
      <c r="F70" s="10">
        <v>225</v>
      </c>
    </row>
    <row r="71" spans="1:6" x14ac:dyDescent="0.2">
      <c r="A71" s="11" t="s">
        <v>144</v>
      </c>
      <c r="B71" s="12">
        <v>39</v>
      </c>
      <c r="C71" s="10">
        <v>152314</v>
      </c>
      <c r="D71" s="10">
        <v>413072</v>
      </c>
      <c r="E71" s="10">
        <v>171362</v>
      </c>
      <c r="F71" s="10">
        <v>424813</v>
      </c>
    </row>
    <row r="72" spans="1:6" x14ac:dyDescent="0.2">
      <c r="A72" s="11" t="s">
        <v>69</v>
      </c>
      <c r="B72" s="12"/>
      <c r="C72" s="14"/>
      <c r="D72" s="14"/>
      <c r="E72" s="14"/>
      <c r="F72" s="14"/>
    </row>
    <row r="73" spans="1:6" x14ac:dyDescent="0.2">
      <c r="A73" s="11" t="s">
        <v>145</v>
      </c>
      <c r="B73" s="12">
        <v>39.1</v>
      </c>
      <c r="C73" s="10">
        <v>108302</v>
      </c>
      <c r="D73" s="10">
        <v>282922</v>
      </c>
      <c r="E73" s="10">
        <v>107470</v>
      </c>
      <c r="F73" s="10">
        <v>281299</v>
      </c>
    </row>
    <row r="74" spans="1:6" ht="25.5" x14ac:dyDescent="0.2">
      <c r="A74" s="11" t="s">
        <v>146</v>
      </c>
      <c r="B74" s="12">
        <v>39.200000000000003</v>
      </c>
      <c r="C74" s="10">
        <v>12008</v>
      </c>
      <c r="D74" s="10">
        <v>32946</v>
      </c>
      <c r="E74" s="10">
        <v>12174</v>
      </c>
      <c r="F74" s="10">
        <v>33961</v>
      </c>
    </row>
    <row r="75" spans="1:6" x14ac:dyDescent="0.2">
      <c r="A75" s="11" t="s">
        <v>147</v>
      </c>
      <c r="B75" s="12">
        <v>39.299999999999997</v>
      </c>
      <c r="C75" s="10">
        <v>6313</v>
      </c>
      <c r="D75" s="10">
        <v>15562</v>
      </c>
      <c r="E75" s="10">
        <v>5060</v>
      </c>
      <c r="F75" s="10">
        <v>14432</v>
      </c>
    </row>
    <row r="76" spans="1:6" x14ac:dyDescent="0.2">
      <c r="A76" s="11" t="s">
        <v>148</v>
      </c>
      <c r="B76" s="12">
        <v>40</v>
      </c>
      <c r="C76" s="10">
        <v>3979</v>
      </c>
      <c r="D76" s="10">
        <v>11796</v>
      </c>
      <c r="E76" s="10">
        <v>4608</v>
      </c>
      <c r="F76" s="10">
        <v>13913</v>
      </c>
    </row>
    <row r="77" spans="1:6" x14ac:dyDescent="0.2">
      <c r="A77" s="11" t="s">
        <v>149</v>
      </c>
      <c r="B77" s="12">
        <v>41</v>
      </c>
      <c r="C77" s="10">
        <v>3318</v>
      </c>
      <c r="D77" s="10">
        <v>11579</v>
      </c>
      <c r="E77" s="10">
        <v>711</v>
      </c>
      <c r="F77" s="10">
        <v>3273</v>
      </c>
    </row>
    <row r="78" spans="1:6" x14ac:dyDescent="0.2">
      <c r="A78" s="11" t="s">
        <v>150</v>
      </c>
      <c r="B78" s="12">
        <v>42</v>
      </c>
      <c r="C78" s="10">
        <v>287718</v>
      </c>
      <c r="D78" s="10">
        <v>1130321</v>
      </c>
      <c r="E78" s="10">
        <v>299196</v>
      </c>
      <c r="F78" s="10">
        <v>821720</v>
      </c>
    </row>
    <row r="79" spans="1:6" x14ac:dyDescent="0.2">
      <c r="A79" s="11" t="s">
        <v>151</v>
      </c>
      <c r="B79" s="12">
        <v>43</v>
      </c>
      <c r="C79" s="10">
        <v>350799</v>
      </c>
      <c r="D79" s="10">
        <v>348142</v>
      </c>
      <c r="E79" s="10">
        <v>258297</v>
      </c>
      <c r="F79" s="10">
        <v>578078</v>
      </c>
    </row>
    <row r="80" spans="1:6" x14ac:dyDescent="0.2">
      <c r="A80" s="11" t="s">
        <v>152</v>
      </c>
      <c r="B80" s="12">
        <v>44</v>
      </c>
      <c r="C80" s="10"/>
      <c r="D80" s="10"/>
      <c r="E80" s="10"/>
      <c r="F80" s="10"/>
    </row>
    <row r="81" spans="1:6" ht="25.5" x14ac:dyDescent="0.2">
      <c r="A81" s="11" t="s">
        <v>153</v>
      </c>
      <c r="B81" s="12">
        <v>45</v>
      </c>
      <c r="C81" s="10">
        <v>350799</v>
      </c>
      <c r="D81" s="10">
        <v>348142</v>
      </c>
      <c r="E81" s="10">
        <v>258297</v>
      </c>
      <c r="F81" s="10">
        <v>578078</v>
      </c>
    </row>
    <row r="82" spans="1:6" x14ac:dyDescent="0.2">
      <c r="A82" s="11" t="s">
        <v>154</v>
      </c>
      <c r="B82" s="12">
        <v>46</v>
      </c>
      <c r="C82" s="10">
        <v>6967.0000000000009</v>
      </c>
      <c r="D82" s="10">
        <v>54926.000000000007</v>
      </c>
      <c r="E82" s="10">
        <v>38249</v>
      </c>
      <c r="F82" s="10">
        <v>112571.00000000001</v>
      </c>
    </row>
    <row r="83" spans="1:6" x14ac:dyDescent="0.2">
      <c r="A83" s="11" t="s">
        <v>69</v>
      </c>
      <c r="B83" s="12"/>
      <c r="C83" s="14"/>
      <c r="D83" s="14"/>
      <c r="E83" s="14"/>
      <c r="F83" s="14"/>
    </row>
    <row r="84" spans="1:6" x14ac:dyDescent="0.2">
      <c r="A84" s="11" t="s">
        <v>155</v>
      </c>
      <c r="B84" s="12">
        <v>46.1</v>
      </c>
      <c r="C84" s="10">
        <v>6967</v>
      </c>
      <c r="D84" s="10">
        <v>54926</v>
      </c>
      <c r="E84" s="10">
        <v>36433</v>
      </c>
      <c r="F84" s="10">
        <v>109299</v>
      </c>
    </row>
    <row r="85" spans="1:6" x14ac:dyDescent="0.2">
      <c r="A85" s="11" t="s">
        <v>156</v>
      </c>
      <c r="B85" s="12">
        <v>46.2</v>
      </c>
      <c r="C85" s="10">
        <v>0</v>
      </c>
      <c r="D85" s="10">
        <v>0</v>
      </c>
      <c r="E85" s="10">
        <v>1816</v>
      </c>
      <c r="F85" s="10">
        <v>3272</v>
      </c>
    </row>
    <row r="86" spans="1:6" x14ac:dyDescent="0.2">
      <c r="A86" s="11" t="s">
        <v>157</v>
      </c>
      <c r="B86" s="12">
        <v>47</v>
      </c>
      <c r="C86" s="10">
        <v>343832</v>
      </c>
      <c r="D86" s="10">
        <v>293216</v>
      </c>
      <c r="E86" s="10">
        <v>220048</v>
      </c>
      <c r="F86" s="10">
        <v>465507</v>
      </c>
    </row>
    <row r="88" spans="1:6" s="1" customFormat="1" x14ac:dyDescent="0.2">
      <c r="A88" s="4" t="s">
        <v>3</v>
      </c>
      <c r="B88" s="15"/>
      <c r="C88" s="15"/>
      <c r="D88" s="15"/>
    </row>
    <row r="89" spans="1:6" s="1" customFormat="1" x14ac:dyDescent="0.2">
      <c r="A89" s="4"/>
      <c r="B89" s="15"/>
      <c r="C89" s="15"/>
      <c r="D89" s="15"/>
    </row>
    <row r="90" spans="1:6" s="5" customFormat="1" x14ac:dyDescent="0.2">
      <c r="A90" s="1" t="s">
        <v>78</v>
      </c>
      <c r="B90" s="1"/>
      <c r="C90" s="1"/>
      <c r="D90" s="1"/>
    </row>
    <row r="91" spans="1:6" s="5" customFormat="1" x14ac:dyDescent="0.2">
      <c r="A91" s="1" t="s">
        <v>244</v>
      </c>
      <c r="B91" s="1"/>
      <c r="C91" s="1"/>
      <c r="D91" s="1"/>
    </row>
    <row r="92" spans="1:6" s="5" customFormat="1" x14ac:dyDescent="0.2">
      <c r="A92" s="1" t="s">
        <v>79</v>
      </c>
      <c r="B92" s="1"/>
      <c r="C92" s="1"/>
      <c r="D92" s="1"/>
    </row>
    <row r="93" spans="1:6" s="5" customFormat="1" x14ac:dyDescent="0.2">
      <c r="A93" s="1" t="s">
        <v>76</v>
      </c>
      <c r="B93" s="1"/>
      <c r="C93" s="1"/>
      <c r="D93" s="1"/>
    </row>
    <row r="94" spans="1:6" s="5" customFormat="1" x14ac:dyDescent="0.2">
      <c r="A94" s="1" t="s">
        <v>77</v>
      </c>
      <c r="B94" s="1"/>
      <c r="C94" s="1"/>
      <c r="D94" s="1"/>
    </row>
  </sheetData>
  <mergeCells count="5">
    <mergeCell ref="D1:F1"/>
    <mergeCell ref="A5:F5"/>
    <mergeCell ref="A6:F6"/>
    <mergeCell ref="A7:F7"/>
    <mergeCell ref="A8:F8"/>
  </mergeCells>
  <printOptions horizontalCentered="1"/>
  <pageMargins left="0" right="0" top="0.19685039370078741" bottom="0.19685039370078741" header="0" footer="0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view="pageBreakPreview" zoomScale="60" zoomScaleNormal="100" workbookViewId="0">
      <selection activeCell="F47" sqref="F47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37" t="s">
        <v>158</v>
      </c>
      <c r="C1" s="37"/>
      <c r="D1" s="37"/>
      <c r="E1" s="3"/>
      <c r="F1" s="3"/>
      <c r="G1" s="3"/>
      <c r="H1" s="3"/>
      <c r="I1" s="3"/>
    </row>
    <row r="2" spans="1:9" s="22" customFormat="1" ht="1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s="1" customFormat="1" x14ac:dyDescent="0.2">
      <c r="D3" s="2" t="s">
        <v>159</v>
      </c>
    </row>
    <row r="4" spans="1:9" s="1" customFormat="1" x14ac:dyDescent="0.2">
      <c r="F4" s="2"/>
    </row>
    <row r="5" spans="1:9" s="1" customFormat="1" x14ac:dyDescent="0.2">
      <c r="A5" s="35" t="s">
        <v>160</v>
      </c>
      <c r="B5" s="35"/>
      <c r="C5" s="35"/>
      <c r="D5" s="35"/>
      <c r="E5" s="24"/>
      <c r="F5" s="24"/>
    </row>
    <row r="6" spans="1:9" s="1" customFormat="1" x14ac:dyDescent="0.2">
      <c r="A6" s="35" t="s">
        <v>8</v>
      </c>
      <c r="B6" s="35"/>
      <c r="C6" s="35"/>
      <c r="D6" s="35"/>
      <c r="E6" s="24"/>
      <c r="F6" s="24"/>
    </row>
    <row r="7" spans="1:9" s="1" customFormat="1" x14ac:dyDescent="0.2">
      <c r="A7" s="36" t="s">
        <v>9</v>
      </c>
      <c r="B7" s="36"/>
      <c r="C7" s="36"/>
      <c r="D7" s="36"/>
    </row>
    <row r="8" spans="1:9" s="1" customFormat="1" x14ac:dyDescent="0.2">
      <c r="A8" s="36" t="s">
        <v>10</v>
      </c>
      <c r="B8" s="36"/>
      <c r="C8" s="36"/>
      <c r="D8" s="36"/>
    </row>
    <row r="9" spans="1:9" s="1" customFormat="1" x14ac:dyDescent="0.2">
      <c r="A9" s="34"/>
      <c r="B9" s="34"/>
      <c r="C9" s="34"/>
      <c r="D9" s="34"/>
      <c r="E9" s="34"/>
      <c r="F9" s="34"/>
    </row>
    <row r="10" spans="1:9" s="1" customFormat="1" x14ac:dyDescent="0.2">
      <c r="D10" s="2" t="s">
        <v>0</v>
      </c>
    </row>
    <row r="11" spans="1:9" s="1" customFormat="1" ht="54.75" customHeight="1" x14ac:dyDescent="0.2">
      <c r="A11" s="6" t="s">
        <v>1</v>
      </c>
      <c r="B11" s="7" t="s">
        <v>2</v>
      </c>
      <c r="C11" s="6" t="s">
        <v>86</v>
      </c>
      <c r="D11" s="6" t="s">
        <v>88</v>
      </c>
    </row>
    <row r="12" spans="1:9" s="1" customFormat="1" x14ac:dyDescent="0.2">
      <c r="A12" s="6">
        <v>1</v>
      </c>
      <c r="B12" s="6">
        <v>2</v>
      </c>
      <c r="C12" s="6">
        <v>3</v>
      </c>
      <c r="D12" s="6">
        <v>4</v>
      </c>
    </row>
    <row r="13" spans="1:9" x14ac:dyDescent="0.2">
      <c r="A13" s="11" t="s">
        <v>162</v>
      </c>
      <c r="B13" s="12"/>
      <c r="C13" s="10">
        <v>348142</v>
      </c>
      <c r="D13" s="10">
        <v>578078</v>
      </c>
    </row>
    <row r="14" spans="1:9" x14ac:dyDescent="0.2">
      <c r="A14" s="11" t="s">
        <v>163</v>
      </c>
      <c r="B14" s="12"/>
      <c r="C14" s="10">
        <v>-67774</v>
      </c>
      <c r="D14" s="10">
        <v>40837</v>
      </c>
    </row>
    <row r="15" spans="1:9" x14ac:dyDescent="0.2">
      <c r="A15" s="11" t="s">
        <v>164</v>
      </c>
      <c r="B15" s="12">
        <v>1</v>
      </c>
      <c r="C15" s="10">
        <v>8029</v>
      </c>
      <c r="D15" s="10">
        <v>13860</v>
      </c>
    </row>
    <row r="16" spans="1:9" x14ac:dyDescent="0.2">
      <c r="A16" s="11" t="s">
        <v>165</v>
      </c>
      <c r="B16" s="12">
        <v>2</v>
      </c>
      <c r="C16" s="10">
        <v>881</v>
      </c>
      <c r="D16" s="10">
        <v>-1843</v>
      </c>
    </row>
    <row r="17" spans="1:4" x14ac:dyDescent="0.2">
      <c r="A17" s="11" t="s">
        <v>166</v>
      </c>
      <c r="B17" s="12">
        <v>3</v>
      </c>
      <c r="C17" s="10"/>
      <c r="D17" s="10"/>
    </row>
    <row r="18" spans="1:4" x14ac:dyDescent="0.2">
      <c r="A18" s="11" t="s">
        <v>167</v>
      </c>
      <c r="B18" s="12">
        <v>6</v>
      </c>
      <c r="C18" s="10">
        <v>-76684</v>
      </c>
      <c r="D18" s="10">
        <v>28820</v>
      </c>
    </row>
    <row r="19" spans="1:4" x14ac:dyDescent="0.2">
      <c r="A19" s="11" t="s">
        <v>168</v>
      </c>
      <c r="B19" s="12"/>
      <c r="C19" s="10">
        <v>280368</v>
      </c>
      <c r="D19" s="10">
        <v>618915</v>
      </c>
    </row>
    <row r="20" spans="1:4" x14ac:dyDescent="0.2">
      <c r="A20" s="11" t="s">
        <v>169</v>
      </c>
      <c r="B20" s="12"/>
      <c r="C20" s="10">
        <v>-16131.000000000002</v>
      </c>
      <c r="D20" s="10">
        <v>-1170464</v>
      </c>
    </row>
    <row r="21" spans="1:4" x14ac:dyDescent="0.2">
      <c r="A21" s="11" t="s">
        <v>170</v>
      </c>
      <c r="B21" s="12">
        <v>7</v>
      </c>
      <c r="C21" s="10">
        <v>394523</v>
      </c>
      <c r="D21" s="10">
        <v>285845</v>
      </c>
    </row>
    <row r="22" spans="1:4" ht="25.5" x14ac:dyDescent="0.2">
      <c r="A22" s="11" t="s">
        <v>171</v>
      </c>
      <c r="B22" s="12">
        <v>8</v>
      </c>
      <c r="C22" s="10">
        <v>321218</v>
      </c>
      <c r="D22" s="10">
        <v>-787365</v>
      </c>
    </row>
    <row r="23" spans="1:4" x14ac:dyDescent="0.2">
      <c r="A23" s="11" t="s">
        <v>172</v>
      </c>
      <c r="B23" s="12">
        <v>9</v>
      </c>
      <c r="C23" s="10">
        <v>0</v>
      </c>
      <c r="D23" s="10">
        <v>-89477</v>
      </c>
    </row>
    <row r="24" spans="1:4" x14ac:dyDescent="0.2">
      <c r="A24" s="11" t="s">
        <v>173</v>
      </c>
      <c r="B24" s="12">
        <v>10</v>
      </c>
      <c r="C24" s="10">
        <v>-921724</v>
      </c>
      <c r="D24" s="10">
        <v>-498789</v>
      </c>
    </row>
    <row r="25" spans="1:4" ht="25.5" x14ac:dyDescent="0.2">
      <c r="A25" s="11" t="s">
        <v>174</v>
      </c>
      <c r="B25" s="12">
        <v>11</v>
      </c>
      <c r="C25" s="10">
        <v>207682</v>
      </c>
      <c r="D25" s="10">
        <v>-55357</v>
      </c>
    </row>
    <row r="26" spans="1:4" x14ac:dyDescent="0.2">
      <c r="A26" s="11" t="s">
        <v>175</v>
      </c>
      <c r="B26" s="12">
        <v>43040</v>
      </c>
      <c r="C26" s="10">
        <v>1550</v>
      </c>
      <c r="D26" s="10">
        <v>-33371</v>
      </c>
    </row>
    <row r="27" spans="1:4" x14ac:dyDescent="0.2">
      <c r="A27" s="11" t="s">
        <v>176</v>
      </c>
      <c r="B27" s="12">
        <v>12</v>
      </c>
      <c r="C27" s="10">
        <v>-58466</v>
      </c>
      <c r="D27" s="10">
        <v>4790</v>
      </c>
    </row>
    <row r="28" spans="1:4" x14ac:dyDescent="0.2">
      <c r="A28" s="11" t="s">
        <v>177</v>
      </c>
      <c r="B28" s="12">
        <v>13</v>
      </c>
      <c r="C28" s="10"/>
      <c r="D28" s="10"/>
    </row>
    <row r="29" spans="1:4" x14ac:dyDescent="0.2">
      <c r="A29" s="11" t="s">
        <v>178</v>
      </c>
      <c r="B29" s="12">
        <v>14</v>
      </c>
      <c r="C29" s="10">
        <v>20532</v>
      </c>
      <c r="D29" s="10">
        <v>-930</v>
      </c>
    </row>
    <row r="30" spans="1:4" x14ac:dyDescent="0.2">
      <c r="A30" s="11" t="s">
        <v>179</v>
      </c>
      <c r="B30" s="12">
        <v>15</v>
      </c>
      <c r="C30" s="10">
        <v>18554</v>
      </c>
      <c r="D30" s="10">
        <v>4190</v>
      </c>
    </row>
    <row r="31" spans="1:4" x14ac:dyDescent="0.2">
      <c r="A31" s="11" t="s">
        <v>180</v>
      </c>
      <c r="B31" s="12"/>
      <c r="C31" s="10">
        <v>600576</v>
      </c>
      <c r="D31" s="10">
        <v>930377.00000000012</v>
      </c>
    </row>
    <row r="32" spans="1:4" x14ac:dyDescent="0.2">
      <c r="A32" s="11" t="s">
        <v>181</v>
      </c>
      <c r="B32" s="12">
        <v>16</v>
      </c>
      <c r="C32" s="10">
        <v>853461</v>
      </c>
      <c r="D32" s="10">
        <v>1024757</v>
      </c>
    </row>
    <row r="33" spans="1:4" ht="25.5" x14ac:dyDescent="0.2">
      <c r="A33" s="11" t="s">
        <v>182</v>
      </c>
      <c r="B33" s="12">
        <v>17</v>
      </c>
      <c r="C33" s="10"/>
      <c r="D33" s="10"/>
    </row>
    <row r="34" spans="1:4" ht="25.5" x14ac:dyDescent="0.2">
      <c r="A34" s="11" t="s">
        <v>183</v>
      </c>
      <c r="B34" s="12">
        <v>18</v>
      </c>
      <c r="C34" s="10"/>
      <c r="D34" s="10"/>
    </row>
    <row r="35" spans="1:4" x14ac:dyDescent="0.2">
      <c r="A35" s="11" t="s">
        <v>184</v>
      </c>
      <c r="B35" s="12">
        <v>19</v>
      </c>
      <c r="C35" s="10">
        <v>32617</v>
      </c>
      <c r="D35" s="10">
        <v>-105198</v>
      </c>
    </row>
    <row r="36" spans="1:4" ht="25.5" x14ac:dyDescent="0.2">
      <c r="A36" s="11" t="s">
        <v>185</v>
      </c>
      <c r="B36" s="12">
        <v>20</v>
      </c>
      <c r="C36" s="10">
        <v>-41150</v>
      </c>
      <c r="D36" s="10">
        <v>-346470</v>
      </c>
    </row>
    <row r="37" spans="1:4" x14ac:dyDescent="0.2">
      <c r="A37" s="11" t="s">
        <v>186</v>
      </c>
      <c r="B37" s="12">
        <v>21</v>
      </c>
      <c r="C37" s="10"/>
      <c r="D37" s="10"/>
    </row>
    <row r="38" spans="1:4" x14ac:dyDescent="0.2">
      <c r="A38" s="11" t="s">
        <v>187</v>
      </c>
      <c r="B38" s="12">
        <v>22</v>
      </c>
      <c r="C38" s="10">
        <v>-176300</v>
      </c>
      <c r="D38" s="10">
        <v>685558</v>
      </c>
    </row>
    <row r="39" spans="1:4" ht="25.5" x14ac:dyDescent="0.2">
      <c r="A39" s="11" t="s">
        <v>188</v>
      </c>
      <c r="B39" s="12">
        <v>23</v>
      </c>
      <c r="C39" s="10">
        <v>-12920</v>
      </c>
      <c r="D39" s="10">
        <v>-241</v>
      </c>
    </row>
    <row r="40" spans="1:4" ht="25.5" x14ac:dyDescent="0.2">
      <c r="A40" s="11" t="s">
        <v>189</v>
      </c>
      <c r="B40" s="12">
        <v>24</v>
      </c>
      <c r="C40" s="10">
        <v>29728</v>
      </c>
      <c r="D40" s="10">
        <v>4713</v>
      </c>
    </row>
    <row r="41" spans="1:4" x14ac:dyDescent="0.2">
      <c r="A41" s="11" t="s">
        <v>190</v>
      </c>
      <c r="B41" s="12">
        <v>25</v>
      </c>
      <c r="C41" s="10">
        <v>10981</v>
      </c>
      <c r="D41" s="10">
        <v>-275501</v>
      </c>
    </row>
    <row r="42" spans="1:4" x14ac:dyDescent="0.2">
      <c r="A42" s="11" t="s">
        <v>191</v>
      </c>
      <c r="B42" s="12">
        <v>26</v>
      </c>
      <c r="C42" s="10"/>
      <c r="D42" s="10"/>
    </row>
    <row r="43" spans="1:4" x14ac:dyDescent="0.2">
      <c r="A43" s="11" t="s">
        <v>192</v>
      </c>
      <c r="B43" s="12">
        <v>27</v>
      </c>
      <c r="C43" s="10">
        <v>-89224</v>
      </c>
      <c r="D43" s="10">
        <v>-43871</v>
      </c>
    </row>
    <row r="44" spans="1:4" x14ac:dyDescent="0.2">
      <c r="A44" s="11" t="s">
        <v>193</v>
      </c>
      <c r="B44" s="12">
        <v>28</v>
      </c>
      <c r="C44" s="10">
        <v>-6617</v>
      </c>
      <c r="D44" s="10">
        <v>-13370</v>
      </c>
    </row>
    <row r="45" spans="1:4" x14ac:dyDescent="0.2">
      <c r="A45" s="11" t="s">
        <v>194</v>
      </c>
      <c r="B45" s="12"/>
      <c r="C45" s="10">
        <v>584445</v>
      </c>
      <c r="D45" s="10">
        <v>-240087</v>
      </c>
    </row>
    <row r="46" spans="1:4" x14ac:dyDescent="0.2">
      <c r="A46" s="11" t="s">
        <v>195</v>
      </c>
      <c r="B46" s="12">
        <v>29</v>
      </c>
      <c r="C46" s="10">
        <v>54926</v>
      </c>
      <c r="D46" s="10">
        <v>112571</v>
      </c>
    </row>
    <row r="47" spans="1:4" ht="25.5" x14ac:dyDescent="0.2">
      <c r="A47" s="11" t="s">
        <v>196</v>
      </c>
      <c r="B47" s="12"/>
      <c r="C47" s="10">
        <v>529519</v>
      </c>
      <c r="D47" s="10">
        <v>-352658</v>
      </c>
    </row>
    <row r="48" spans="1:4" x14ac:dyDescent="0.2">
      <c r="A48" s="11" t="s">
        <v>197</v>
      </c>
      <c r="B48" s="12"/>
      <c r="C48" s="10"/>
      <c r="D48" s="10"/>
    </row>
    <row r="49" spans="1:4" x14ac:dyDescent="0.2">
      <c r="A49" s="11" t="s">
        <v>198</v>
      </c>
      <c r="B49" s="12">
        <v>30</v>
      </c>
      <c r="C49" s="10"/>
      <c r="D49" s="10"/>
    </row>
    <row r="50" spans="1:4" x14ac:dyDescent="0.2">
      <c r="A50" s="11" t="s">
        <v>199</v>
      </c>
      <c r="B50" s="12">
        <v>31</v>
      </c>
      <c r="C50" s="10">
        <v>-10348</v>
      </c>
      <c r="D50" s="10">
        <v>-2263</v>
      </c>
    </row>
    <row r="51" spans="1:4" x14ac:dyDescent="0.2">
      <c r="A51" s="11" t="s">
        <v>200</v>
      </c>
      <c r="B51" s="12">
        <v>32</v>
      </c>
      <c r="C51" s="10"/>
      <c r="D51" s="10"/>
    </row>
    <row r="52" spans="1:4" x14ac:dyDescent="0.2">
      <c r="A52" s="11" t="s">
        <v>32</v>
      </c>
      <c r="B52" s="12">
        <v>33</v>
      </c>
      <c r="C52" s="10"/>
      <c r="D52" s="10"/>
    </row>
    <row r="53" spans="1:4" x14ac:dyDescent="0.2">
      <c r="A53" s="11" t="s">
        <v>201</v>
      </c>
      <c r="B53" s="12">
        <v>34</v>
      </c>
      <c r="C53" s="10">
        <v>4032</v>
      </c>
      <c r="D53" s="10">
        <v>26</v>
      </c>
    </row>
    <row r="54" spans="1:4" x14ac:dyDescent="0.2">
      <c r="A54" s="11" t="s">
        <v>202</v>
      </c>
      <c r="B54" s="12"/>
      <c r="C54" s="10">
        <v>-6316</v>
      </c>
      <c r="D54" s="10">
        <v>-2237</v>
      </c>
    </row>
    <row r="55" spans="1:4" x14ac:dyDescent="0.2">
      <c r="A55" s="11" t="s">
        <v>203</v>
      </c>
      <c r="B55" s="12"/>
      <c r="C55" s="10"/>
      <c r="D55" s="10"/>
    </row>
    <row r="56" spans="1:4" x14ac:dyDescent="0.2">
      <c r="A56" s="11" t="s">
        <v>204</v>
      </c>
      <c r="B56" s="12">
        <v>35</v>
      </c>
      <c r="C56" s="10"/>
      <c r="D56" s="10"/>
    </row>
    <row r="57" spans="1:4" x14ac:dyDescent="0.2">
      <c r="A57" s="11" t="s">
        <v>205</v>
      </c>
      <c r="B57" s="12">
        <v>36</v>
      </c>
      <c r="C57" s="10"/>
      <c r="D57" s="10"/>
    </row>
    <row r="58" spans="1:4" x14ac:dyDescent="0.2">
      <c r="A58" s="11" t="s">
        <v>206</v>
      </c>
      <c r="B58" s="12" t="s">
        <v>207</v>
      </c>
      <c r="C58" s="10"/>
      <c r="D58" s="10"/>
    </row>
    <row r="59" spans="1:4" x14ac:dyDescent="0.2">
      <c r="A59" s="11" t="s">
        <v>46</v>
      </c>
      <c r="B59" s="12">
        <v>37</v>
      </c>
      <c r="C59" s="10"/>
      <c r="D59" s="10"/>
    </row>
    <row r="60" spans="1:4" x14ac:dyDescent="0.2">
      <c r="A60" s="11" t="s">
        <v>208</v>
      </c>
      <c r="B60" s="12">
        <v>38</v>
      </c>
      <c r="C60" s="10"/>
      <c r="D60" s="10"/>
    </row>
    <row r="61" spans="1:4" x14ac:dyDescent="0.2">
      <c r="A61" s="11" t="s">
        <v>201</v>
      </c>
      <c r="B61" s="12">
        <v>39</v>
      </c>
      <c r="C61" s="10">
        <v>-1034</v>
      </c>
      <c r="D61" s="10">
        <v>-167227</v>
      </c>
    </row>
    <row r="62" spans="1:4" x14ac:dyDescent="0.2">
      <c r="A62" s="11" t="s">
        <v>209</v>
      </c>
      <c r="B62" s="12"/>
      <c r="C62" s="10">
        <v>-1034</v>
      </c>
      <c r="D62" s="10">
        <v>-167227</v>
      </c>
    </row>
    <row r="63" spans="1:4" x14ac:dyDescent="0.2">
      <c r="A63" s="11" t="s">
        <v>210</v>
      </c>
      <c r="B63" s="12"/>
      <c r="C63" s="10">
        <v>802537</v>
      </c>
      <c r="D63" s="10">
        <v>96793</v>
      </c>
    </row>
    <row r="64" spans="1:4" x14ac:dyDescent="0.2">
      <c r="A64" s="11" t="s">
        <v>211</v>
      </c>
      <c r="B64" s="12">
        <v>40</v>
      </c>
      <c r="C64" s="10">
        <v>128269</v>
      </c>
      <c r="D64" s="10">
        <v>187110</v>
      </c>
    </row>
    <row r="65" spans="1:4" x14ac:dyDescent="0.2">
      <c r="A65" s="11" t="s">
        <v>212</v>
      </c>
      <c r="B65" s="12">
        <v>41</v>
      </c>
      <c r="C65" s="10">
        <v>930806</v>
      </c>
      <c r="D65" s="10">
        <v>90317</v>
      </c>
    </row>
    <row r="67" spans="1:4" s="1" customFormat="1" x14ac:dyDescent="0.2">
      <c r="A67" s="4" t="s">
        <v>3</v>
      </c>
    </row>
    <row r="68" spans="1:4" s="1" customFormat="1" x14ac:dyDescent="0.2">
      <c r="A68" s="4"/>
    </row>
    <row r="69" spans="1:4" s="5" customFormat="1" x14ac:dyDescent="0.2">
      <c r="A69" s="1" t="s">
        <v>78</v>
      </c>
      <c r="B69" s="1"/>
      <c r="C69" s="1"/>
      <c r="D69" s="1"/>
    </row>
    <row r="70" spans="1:4" s="5" customFormat="1" x14ac:dyDescent="0.2">
      <c r="A70" s="1" t="s">
        <v>244</v>
      </c>
      <c r="B70" s="1"/>
      <c r="C70" s="1"/>
      <c r="D70" s="1"/>
    </row>
    <row r="71" spans="1:4" s="5" customFormat="1" x14ac:dyDescent="0.2">
      <c r="A71" s="1" t="s">
        <v>79</v>
      </c>
      <c r="B71" s="1"/>
      <c r="C71" s="1"/>
      <c r="D71" s="1"/>
    </row>
    <row r="72" spans="1:4" s="5" customFormat="1" x14ac:dyDescent="0.2">
      <c r="A72" s="1" t="s">
        <v>76</v>
      </c>
      <c r="B72" s="1"/>
      <c r="C72" s="1"/>
      <c r="D72" s="1"/>
    </row>
    <row r="73" spans="1:4" s="5" customFormat="1" x14ac:dyDescent="0.2">
      <c r="A73" s="1" t="s">
        <v>77</v>
      </c>
      <c r="B73" s="1"/>
      <c r="C73" s="1"/>
      <c r="D73" s="1"/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view="pageBreakPreview" zoomScale="60" zoomScaleNormal="100" workbookViewId="0">
      <selection activeCell="A56" sqref="A56:XFD56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3"/>
      <c r="F1" s="37" t="s">
        <v>213</v>
      </c>
      <c r="G1" s="37"/>
      <c r="H1" s="37"/>
      <c r="I1" s="3"/>
    </row>
    <row r="2" spans="1:9" s="22" customFormat="1" ht="1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s="1" customFormat="1" x14ac:dyDescent="0.2">
      <c r="H3" s="2" t="s">
        <v>214</v>
      </c>
    </row>
    <row r="4" spans="1:9" s="1" customFormat="1" x14ac:dyDescent="0.2">
      <c r="F4" s="2"/>
    </row>
    <row r="5" spans="1:9" s="1" customFormat="1" x14ac:dyDescent="0.2">
      <c r="A5" s="35" t="s">
        <v>215</v>
      </c>
      <c r="B5" s="35"/>
      <c r="C5" s="35"/>
      <c r="D5" s="35"/>
      <c r="E5" s="35"/>
      <c r="F5" s="35"/>
      <c r="G5" s="35"/>
      <c r="H5" s="35"/>
    </row>
    <row r="6" spans="1:9" s="1" customFormat="1" x14ac:dyDescent="0.2">
      <c r="A6" s="35" t="s">
        <v>8</v>
      </c>
      <c r="B6" s="35"/>
      <c r="C6" s="35"/>
      <c r="D6" s="35"/>
      <c r="E6" s="35"/>
      <c r="F6" s="35"/>
      <c r="G6" s="35"/>
      <c r="H6" s="35"/>
    </row>
    <row r="7" spans="1:9" s="1" customFormat="1" x14ac:dyDescent="0.2">
      <c r="A7" s="36" t="s">
        <v>161</v>
      </c>
      <c r="B7" s="36"/>
      <c r="C7" s="36"/>
      <c r="D7" s="36"/>
      <c r="E7" s="36"/>
      <c r="F7" s="36"/>
      <c r="G7" s="36"/>
      <c r="H7" s="36"/>
    </row>
    <row r="8" spans="1:9" s="1" customFormat="1" x14ac:dyDescent="0.2">
      <c r="A8" s="36" t="s">
        <v>10</v>
      </c>
      <c r="B8" s="36"/>
      <c r="C8" s="36"/>
      <c r="D8" s="36"/>
      <c r="E8" s="36"/>
      <c r="F8" s="36"/>
      <c r="G8" s="36"/>
      <c r="H8" s="36"/>
    </row>
    <row r="9" spans="1:9" s="1" customFormat="1" x14ac:dyDescent="0.2">
      <c r="A9" s="15"/>
      <c r="B9" s="15"/>
      <c r="C9" s="15"/>
      <c r="D9" s="15"/>
      <c r="E9" s="15"/>
      <c r="F9" s="15"/>
    </row>
    <row r="10" spans="1:9" s="1" customFormat="1" x14ac:dyDescent="0.2">
      <c r="G10" s="42" t="s">
        <v>0</v>
      </c>
      <c r="H10" s="42"/>
    </row>
    <row r="11" spans="1:9" s="25" customFormat="1" ht="16.5" customHeight="1" x14ac:dyDescent="0.2">
      <c r="A11" s="39" t="s">
        <v>216</v>
      </c>
      <c r="B11" s="39" t="s">
        <v>217</v>
      </c>
      <c r="C11" s="39"/>
      <c r="D11" s="39"/>
      <c r="E11" s="39"/>
      <c r="F11" s="39"/>
      <c r="G11" s="40" t="s">
        <v>218</v>
      </c>
      <c r="H11" s="40" t="s">
        <v>72</v>
      </c>
    </row>
    <row r="12" spans="1:9" s="25" customFormat="1" ht="25.5" x14ac:dyDescent="0.2">
      <c r="A12" s="39"/>
      <c r="B12" s="26" t="s">
        <v>219</v>
      </c>
      <c r="C12" s="26" t="s">
        <v>220</v>
      </c>
      <c r="D12" s="26" t="s">
        <v>67</v>
      </c>
      <c r="E12" s="26" t="s">
        <v>221</v>
      </c>
      <c r="F12" s="26" t="s">
        <v>222</v>
      </c>
      <c r="G12" s="41"/>
      <c r="H12" s="41"/>
    </row>
    <row r="13" spans="1:9" s="25" customFormat="1" ht="14.25" customHeight="1" x14ac:dyDescent="0.2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</row>
    <row r="14" spans="1:9" x14ac:dyDescent="0.2">
      <c r="A14" s="11" t="s">
        <v>223</v>
      </c>
      <c r="B14" s="10">
        <v>300000</v>
      </c>
      <c r="C14" s="10">
        <v>15000</v>
      </c>
      <c r="D14" s="10">
        <v>574929</v>
      </c>
      <c r="E14" s="10">
        <v>5073659</v>
      </c>
      <c r="F14" s="10">
        <v>5963588</v>
      </c>
      <c r="G14" s="10"/>
      <c r="H14" s="10">
        <v>5963588</v>
      </c>
    </row>
    <row r="15" spans="1:9" x14ac:dyDescent="0.2">
      <c r="A15" s="11" t="s">
        <v>224</v>
      </c>
      <c r="B15" s="10"/>
      <c r="C15" s="10"/>
      <c r="D15" s="10"/>
      <c r="E15" s="10"/>
      <c r="F15" s="10"/>
      <c r="G15" s="10"/>
      <c r="H15" s="10"/>
    </row>
    <row r="16" spans="1:9" x14ac:dyDescent="0.2">
      <c r="A16" s="11" t="s">
        <v>225</v>
      </c>
      <c r="B16" s="10">
        <v>300000</v>
      </c>
      <c r="C16" s="10">
        <v>15000</v>
      </c>
      <c r="D16" s="10">
        <v>574929</v>
      </c>
      <c r="E16" s="10">
        <v>5073659</v>
      </c>
      <c r="F16" s="10">
        <v>5963588</v>
      </c>
      <c r="G16" s="10"/>
      <c r="H16" s="10">
        <v>5963588</v>
      </c>
    </row>
    <row r="17" spans="1:8" x14ac:dyDescent="0.2">
      <c r="A17" s="11" t="s">
        <v>226</v>
      </c>
      <c r="B17" s="10"/>
      <c r="C17" s="10"/>
      <c r="D17" s="10"/>
      <c r="E17" s="10"/>
      <c r="F17" s="10">
        <v>0</v>
      </c>
      <c r="G17" s="10"/>
      <c r="H17" s="10">
        <v>0</v>
      </c>
    </row>
    <row r="18" spans="1:8" ht="25.5" x14ac:dyDescent="0.2">
      <c r="A18" s="11" t="s">
        <v>227</v>
      </c>
      <c r="B18" s="10"/>
      <c r="C18" s="10"/>
      <c r="D18" s="10">
        <v>-965</v>
      </c>
      <c r="E18" s="10"/>
      <c r="F18" s="10">
        <v>-965</v>
      </c>
      <c r="G18" s="10"/>
      <c r="H18" s="10">
        <v>-965</v>
      </c>
    </row>
    <row r="19" spans="1:8" x14ac:dyDescent="0.2">
      <c r="A19" s="11" t="s">
        <v>228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1" t="s">
        <v>229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11" t="s">
        <v>230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1" t="s">
        <v>151</v>
      </c>
      <c r="B22" s="10"/>
      <c r="C22" s="10"/>
      <c r="D22" s="10"/>
      <c r="E22" s="10">
        <v>1188712</v>
      </c>
      <c r="F22" s="10">
        <v>1188712</v>
      </c>
      <c r="G22" s="10"/>
      <c r="H22" s="10">
        <v>1188712</v>
      </c>
    </row>
    <row r="23" spans="1:8" x14ac:dyDescent="0.2">
      <c r="A23" s="11" t="s">
        <v>231</v>
      </c>
      <c r="B23" s="10"/>
      <c r="C23" s="10"/>
      <c r="D23" s="10"/>
      <c r="E23" s="10">
        <v>1188712</v>
      </c>
      <c r="F23" s="10">
        <v>1188712</v>
      </c>
      <c r="G23" s="10"/>
      <c r="H23" s="10">
        <v>1188712</v>
      </c>
    </row>
    <row r="24" spans="1:8" x14ac:dyDescent="0.2">
      <c r="A24" s="11" t="s">
        <v>232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11" t="s">
        <v>233</v>
      </c>
      <c r="B25" s="10"/>
      <c r="C25" s="10"/>
      <c r="D25" s="10"/>
      <c r="E25" s="10"/>
      <c r="F25" s="10"/>
      <c r="G25" s="10"/>
      <c r="H25" s="10"/>
    </row>
    <row r="26" spans="1:8" x14ac:dyDescent="0.2">
      <c r="A26" s="11" t="s">
        <v>234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1" t="s">
        <v>235</v>
      </c>
      <c r="B27" s="10"/>
      <c r="C27" s="10"/>
      <c r="D27" s="10">
        <v>0</v>
      </c>
      <c r="E27" s="10">
        <v>0</v>
      </c>
      <c r="F27" s="10">
        <v>0</v>
      </c>
      <c r="G27" s="10"/>
      <c r="H27" s="10">
        <v>0</v>
      </c>
    </row>
    <row r="28" spans="1:8" x14ac:dyDescent="0.2">
      <c r="A28" s="11" t="s">
        <v>69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1" t="s">
        <v>236</v>
      </c>
      <c r="B29" s="10"/>
      <c r="C29" s="10"/>
      <c r="D29" s="10"/>
      <c r="E29" s="10"/>
      <c r="F29" s="10">
        <v>0</v>
      </c>
      <c r="G29" s="10"/>
      <c r="H29" s="10">
        <v>0</v>
      </c>
    </row>
    <row r="30" spans="1:8" x14ac:dyDescent="0.2">
      <c r="A30" s="11" t="s">
        <v>237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11" t="s">
        <v>238</v>
      </c>
      <c r="B31" s="10"/>
      <c r="C31" s="10"/>
      <c r="D31" s="10">
        <v>119671</v>
      </c>
      <c r="E31" s="10">
        <v>-119671</v>
      </c>
      <c r="F31" s="10">
        <v>0</v>
      </c>
      <c r="G31" s="10"/>
      <c r="H31" s="10">
        <v>0</v>
      </c>
    </row>
    <row r="32" spans="1:8" x14ac:dyDescent="0.2">
      <c r="A32" s="11" t="s">
        <v>239</v>
      </c>
      <c r="B32" s="10">
        <v>300000</v>
      </c>
      <c r="C32" s="10">
        <v>15000</v>
      </c>
      <c r="D32" s="10">
        <v>693635</v>
      </c>
      <c r="E32" s="10">
        <v>6142700</v>
      </c>
      <c r="F32" s="10">
        <v>7151335</v>
      </c>
      <c r="G32" s="10"/>
      <c r="H32" s="10">
        <v>7151335</v>
      </c>
    </row>
    <row r="33" spans="1:8" x14ac:dyDescent="0.2">
      <c r="A33" s="11" t="s">
        <v>224</v>
      </c>
      <c r="B33" s="10"/>
      <c r="C33" s="10"/>
      <c r="D33" s="10"/>
      <c r="E33" s="10"/>
      <c r="F33" s="10"/>
      <c r="G33" s="10"/>
      <c r="H33" s="10"/>
    </row>
    <row r="34" spans="1:8" x14ac:dyDescent="0.2">
      <c r="A34" s="11" t="s">
        <v>240</v>
      </c>
      <c r="B34" s="10">
        <v>300000</v>
      </c>
      <c r="C34" s="10">
        <v>15000</v>
      </c>
      <c r="D34" s="10">
        <v>693635</v>
      </c>
      <c r="E34" s="10">
        <v>6142700</v>
      </c>
      <c r="F34" s="10">
        <v>7151335</v>
      </c>
      <c r="G34" s="10"/>
      <c r="H34" s="10">
        <v>7151335</v>
      </c>
    </row>
    <row r="35" spans="1:8" x14ac:dyDescent="0.2">
      <c r="A35" s="11" t="s">
        <v>226</v>
      </c>
      <c r="B35" s="10"/>
      <c r="C35" s="10"/>
      <c r="D35" s="10"/>
      <c r="E35" s="10"/>
      <c r="F35" s="10">
        <v>0</v>
      </c>
      <c r="G35" s="10"/>
      <c r="H35" s="10">
        <v>0</v>
      </c>
    </row>
    <row r="36" spans="1:8" ht="25.5" x14ac:dyDescent="0.2">
      <c r="A36" s="11" t="s">
        <v>227</v>
      </c>
      <c r="B36" s="10"/>
      <c r="C36" s="10"/>
      <c r="D36" s="10">
        <v>-1034</v>
      </c>
      <c r="E36" s="10"/>
      <c r="F36" s="10">
        <v>-1034</v>
      </c>
      <c r="G36" s="10"/>
      <c r="H36" s="10">
        <v>-1034</v>
      </c>
    </row>
    <row r="37" spans="1:8" x14ac:dyDescent="0.2">
      <c r="A37" s="11" t="s">
        <v>228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11" t="s">
        <v>229</v>
      </c>
      <c r="B38" s="10"/>
      <c r="C38" s="10"/>
      <c r="D38" s="10"/>
      <c r="E38" s="10"/>
      <c r="F38" s="10">
        <v>0</v>
      </c>
      <c r="G38" s="10"/>
      <c r="H38" s="10">
        <v>0</v>
      </c>
    </row>
    <row r="39" spans="1:8" x14ac:dyDescent="0.2">
      <c r="A39" s="11" t="s">
        <v>230</v>
      </c>
      <c r="B39" s="10"/>
      <c r="C39" s="10"/>
      <c r="D39" s="10"/>
      <c r="E39" s="10"/>
      <c r="F39" s="10"/>
      <c r="G39" s="10"/>
      <c r="H39" s="10"/>
    </row>
    <row r="40" spans="1:8" x14ac:dyDescent="0.2">
      <c r="A40" s="11" t="s">
        <v>151</v>
      </c>
      <c r="B40" s="10"/>
      <c r="C40" s="10"/>
      <c r="D40" s="10"/>
      <c r="E40" s="10">
        <v>293216</v>
      </c>
      <c r="F40" s="10">
        <v>293216</v>
      </c>
      <c r="G40" s="10"/>
      <c r="H40" s="10">
        <v>293216</v>
      </c>
    </row>
    <row r="41" spans="1:8" x14ac:dyDescent="0.2">
      <c r="A41" s="11" t="s">
        <v>231</v>
      </c>
      <c r="B41" s="10"/>
      <c r="C41" s="10"/>
      <c r="D41" s="10"/>
      <c r="E41" s="10">
        <v>293216</v>
      </c>
      <c r="F41" s="10">
        <v>293216</v>
      </c>
      <c r="G41" s="10"/>
      <c r="H41" s="10">
        <v>293216</v>
      </c>
    </row>
    <row r="42" spans="1:8" x14ac:dyDescent="0.2">
      <c r="A42" s="11" t="s">
        <v>232</v>
      </c>
      <c r="B42" s="10"/>
      <c r="C42" s="10"/>
      <c r="D42" s="10"/>
      <c r="E42" s="10"/>
      <c r="F42" s="10"/>
      <c r="G42" s="10"/>
      <c r="H42" s="10"/>
    </row>
    <row r="43" spans="1:8" x14ac:dyDescent="0.2">
      <c r="A43" s="11" t="s">
        <v>233</v>
      </c>
      <c r="B43" s="10"/>
      <c r="C43" s="10"/>
      <c r="D43" s="10"/>
      <c r="E43" s="10"/>
      <c r="F43" s="10"/>
      <c r="G43" s="10"/>
      <c r="H43" s="10"/>
    </row>
    <row r="44" spans="1:8" x14ac:dyDescent="0.2">
      <c r="A44" s="11" t="s">
        <v>234</v>
      </c>
      <c r="B44" s="10"/>
      <c r="C44" s="10"/>
      <c r="D44" s="10"/>
      <c r="E44" s="10"/>
      <c r="F44" s="10"/>
      <c r="G44" s="10"/>
      <c r="H44" s="10"/>
    </row>
    <row r="45" spans="1:8" x14ac:dyDescent="0.2">
      <c r="A45" s="11" t="s">
        <v>235</v>
      </c>
      <c r="B45" s="10"/>
      <c r="C45" s="10"/>
      <c r="D45" s="10">
        <v>0</v>
      </c>
      <c r="E45" s="10"/>
      <c r="F45" s="10">
        <v>0</v>
      </c>
      <c r="G45" s="10"/>
      <c r="H45" s="10">
        <v>0</v>
      </c>
    </row>
    <row r="46" spans="1:8" x14ac:dyDescent="0.2">
      <c r="A46" s="11" t="s">
        <v>69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1" t="s">
        <v>236</v>
      </c>
      <c r="B47" s="10"/>
      <c r="C47" s="10"/>
      <c r="D47" s="10"/>
      <c r="E47" s="10"/>
      <c r="F47" s="10">
        <v>0</v>
      </c>
      <c r="G47" s="10"/>
      <c r="H47" s="10">
        <v>0</v>
      </c>
    </row>
    <row r="48" spans="1:8" x14ac:dyDescent="0.2">
      <c r="A48" s="11" t="s">
        <v>237</v>
      </c>
      <c r="B48" s="10"/>
      <c r="C48" s="10"/>
      <c r="D48" s="10"/>
      <c r="E48" s="10"/>
      <c r="F48" s="10"/>
      <c r="G48" s="10"/>
      <c r="H48" s="10"/>
    </row>
    <row r="49" spans="1:8" x14ac:dyDescent="0.2">
      <c r="A49" s="11" t="s">
        <v>238</v>
      </c>
      <c r="B49" s="10"/>
      <c r="C49" s="10"/>
      <c r="D49" s="10">
        <v>-90553</v>
      </c>
      <c r="E49" s="10">
        <v>255036</v>
      </c>
      <c r="F49" s="10">
        <v>164483</v>
      </c>
      <c r="G49" s="10"/>
      <c r="H49" s="10">
        <v>164483</v>
      </c>
    </row>
    <row r="50" spans="1:8" x14ac:dyDescent="0.2">
      <c r="A50" s="11" t="s">
        <v>241</v>
      </c>
      <c r="B50" s="10">
        <v>300000</v>
      </c>
      <c r="C50" s="10">
        <v>15000</v>
      </c>
      <c r="D50" s="10">
        <v>602048</v>
      </c>
      <c r="E50" s="10">
        <v>6690952</v>
      </c>
      <c r="F50" s="10">
        <v>7608000</v>
      </c>
      <c r="G50" s="10"/>
      <c r="H50" s="10">
        <v>7608000</v>
      </c>
    </row>
    <row r="52" spans="1:8" s="25" customFormat="1" ht="14.25" customHeight="1" x14ac:dyDescent="0.2">
      <c r="A52" s="28" t="s">
        <v>242</v>
      </c>
      <c r="B52" s="29"/>
      <c r="C52" s="29"/>
      <c r="D52" s="29"/>
      <c r="E52" s="29"/>
      <c r="F52" s="29"/>
      <c r="G52" s="29"/>
      <c r="H52" s="30"/>
    </row>
    <row r="53" spans="1:8" s="25" customFormat="1" ht="14.25" customHeight="1" x14ac:dyDescent="0.2">
      <c r="A53" s="28" t="s">
        <v>243</v>
      </c>
      <c r="B53" s="29"/>
      <c r="C53" s="29"/>
      <c r="D53" s="29"/>
      <c r="E53" s="29"/>
      <c r="F53" s="29"/>
      <c r="G53" s="29"/>
      <c r="H53" s="30"/>
    </row>
    <row r="54" spans="1:8" s="33" customFormat="1" ht="13.5" customHeight="1" x14ac:dyDescent="0.2">
      <c r="A54" s="31"/>
      <c r="B54" s="32"/>
    </row>
    <row r="55" spans="1:8" s="5" customFormat="1" x14ac:dyDescent="0.2">
      <c r="A55" s="1" t="s">
        <v>78</v>
      </c>
      <c r="B55" s="1"/>
      <c r="C55" s="1"/>
      <c r="D55" s="1"/>
    </row>
    <row r="56" spans="1:8" s="5" customFormat="1" x14ac:dyDescent="0.2">
      <c r="A56" s="1" t="s">
        <v>244</v>
      </c>
      <c r="B56" s="1"/>
      <c r="C56" s="1"/>
      <c r="D56" s="1"/>
    </row>
    <row r="57" spans="1:8" s="5" customFormat="1" x14ac:dyDescent="0.2">
      <c r="A57" s="1" t="s">
        <v>79</v>
      </c>
      <c r="B57" s="1"/>
      <c r="C57" s="1"/>
      <c r="D57" s="1"/>
    </row>
    <row r="58" spans="1:8" s="5" customFormat="1" x14ac:dyDescent="0.2">
      <c r="A58" s="1" t="s">
        <v>76</v>
      </c>
      <c r="B58" s="1"/>
      <c r="C58" s="1"/>
      <c r="D58" s="1"/>
    </row>
    <row r="59" spans="1:8" s="5" customFormat="1" x14ac:dyDescent="0.2">
      <c r="A59" s="1" t="s">
        <v>77</v>
      </c>
      <c r="B59" s="1"/>
      <c r="C59" s="1"/>
      <c r="D59" s="1"/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  <vt:lpstr>'Rep01'!Область_печати</vt:lpstr>
      <vt:lpstr>'Rep04'!Область_печати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Тян Надежда</dc:creator>
  <cp:lastModifiedBy>Каженбаев Данияр</cp:lastModifiedBy>
  <cp:lastPrinted>2017-05-10T11:31:32Z</cp:lastPrinted>
  <dcterms:created xsi:type="dcterms:W3CDTF">2007-10-15T08:13:10Z</dcterms:created>
  <dcterms:modified xsi:type="dcterms:W3CDTF">2017-05-11T03:42:16Z</dcterms:modified>
</cp:coreProperties>
</file>