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3 2018\KASE and DFO upload\"/>
    </mc:Choice>
  </mc:AlternateContent>
  <xr:revisionPtr revIDLastSave="0" documentId="13_ncr:1_{789D1BF3-AE03-4DE0-BACE-D24092449427}" xr6:coauthVersionLast="38" xr6:coauthVersionMax="38" xr10:uidLastSave="{00000000-0000-0000-0000-000000000000}"/>
  <bookViews>
    <workbookView xWindow="0" yWindow="0" windowWidth="13500" windowHeight="8445" tabRatio="921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 l="1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7" i="8" l="1"/>
  <c r="L8" i="8" s="1"/>
  <c r="K9" i="6"/>
  <c r="K8" i="6" s="1"/>
  <c r="B7" i="5" l="1"/>
  <c r="B5" i="5" s="1"/>
</calcChain>
</file>

<file path=xl/sharedStrings.xml><?xml version="1.0" encoding="utf-8"?>
<sst xmlns="http://schemas.openxmlformats.org/spreadsheetml/2006/main" count="951" uniqueCount="390">
  <si>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</si>
  <si>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</si>
  <si>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</si>
  <si>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</si>
  <si>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</si>
  <si>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</si>
  <si>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</si>
  <si>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</si>
  <si>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</si>
  <si>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</si>
  <si>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</si>
  <si>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</si>
  <si>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</si>
  <si>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</si>
  <si>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</si>
  <si>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</si>
  <si>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</si>
  <si>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</si>
  <si>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</si>
  <si>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</si>
  <si>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</si>
  <si>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</si>
  <si>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</si>
  <si>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</si>
  <si>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</si>
  <si>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</si>
  <si>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</si>
  <si>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</si>
  <si>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</si>
  <si>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</si>
  <si>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</si>
  <si>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</si>
  <si>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</si>
  <si>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</si>
  <si>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</si>
  <si>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</si>
  <si>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</si>
  <si>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</si>
  <si>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</si>
  <si>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</si>
  <si>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</si>
  <si>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</si>
  <si>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</si>
  <si>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</si>
  <si>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</si>
  <si>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</si>
  <si>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</si>
  <si>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</si>
  <si>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</si>
  <si>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</si>
  <si>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</si>
  <si>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</si>
  <si>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</si>
  <si>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</si>
  <si>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</si>
  <si>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</si>
  <si>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</si>
  <si>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</si>
  <si>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</si>
  <si>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</si>
  <si>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</si>
  <si>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</si>
  <si>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</si>
  <si>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</si>
  <si>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</si>
  <si>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</si>
  <si>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</si>
  <si>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</si>
  <si>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</si>
  <si>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</si>
  <si>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</si>
  <si>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</si>
  <si>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</si>
  <si>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</si>
  <si>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</si>
  <si>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</si>
  <si>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</si>
  <si>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</si>
  <si>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</si>
  <si>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</si>
  <si>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</si>
  <si>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</si>
  <si>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</si>
  <si>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</si>
  <si>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</si>
  <si>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</si>
  <si>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</si>
  <si>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</si>
  <si>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</si>
  <si>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</si>
  <si>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</si>
  <si>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</si>
  <si>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</si>
  <si>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</si>
  <si>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</si>
  <si>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</si>
  <si>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</si>
  <si>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</si>
  <si>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</si>
  <si>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</si>
  <si>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</si>
  <si>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</si>
  <si>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</si>
  <si>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</si>
  <si>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</si>
  <si>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</si>
  <si>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</si>
  <si>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</si>
  <si>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</si>
  <si>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</si>
  <si>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</si>
  <si>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</si>
  <si>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</si>
  <si>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</si>
  <si>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</si>
  <si>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</si>
  <si>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</si>
  <si>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</si>
  <si>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</si>
  <si>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</si>
  <si>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</si>
  <si>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</si>
  <si>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</si>
  <si>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</si>
  <si>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</si>
  <si>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</si>
  <si>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</si>
  <si>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</si>
  <si>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</si>
  <si>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</si>
  <si>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</si>
  <si>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</si>
  <si>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</si>
  <si>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</si>
  <si>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</si>
  <si>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</si>
  <si>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</si>
  <si>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</si>
  <si>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</si>
  <si>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</si>
  <si>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</si>
  <si>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</si>
  <si>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</si>
  <si>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</si>
  <si>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</si>
  <si>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</si>
  <si>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</si>
  <si>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</si>
  <si>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</si>
  <si>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</si>
  <si>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</si>
  <si>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</si>
  <si>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</si>
  <si>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</si>
  <si>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</si>
  <si>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</si>
  <si>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</si>
  <si>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</si>
  <si>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</si>
  <si>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</si>
  <si>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</si>
  <si>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</si>
  <si>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</si>
  <si>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</si>
  <si>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</si>
  <si>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</si>
  <si>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</si>
  <si>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</si>
  <si>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</si>
  <si>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</si>
  <si>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</si>
  <si>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</si>
  <si>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</si>
  <si>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</si>
  <si>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</si>
  <si>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</si>
  <si>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</si>
  <si>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</si>
  <si>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</si>
  <si>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</si>
  <si>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</si>
  <si>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</si>
  <si>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</si>
  <si>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</si>
  <si>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</si>
  <si>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</si>
  <si>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</si>
  <si>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</si>
  <si>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</si>
  <si>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</si>
  <si>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</si>
  <si>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</si>
  <si>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</si>
  <si>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</si>
  <si>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</si>
  <si>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</si>
  <si>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</si>
  <si>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</si>
  <si>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</si>
  <si>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</si>
  <si>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</si>
  <si>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</si>
  <si>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</si>
  <si>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</si>
  <si>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</si>
  <si>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</si>
  <si>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</si>
  <si>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</si>
  <si>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</si>
  <si>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</si>
  <si>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</si>
  <si>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</si>
  <si>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</si>
  <si>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</si>
  <si>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</si>
  <si>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</si>
  <si>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</si>
  <si>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</si>
  <si>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</si>
  <si>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</si>
  <si>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</si>
  <si>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</si>
  <si>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</si>
  <si>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</si>
  <si>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</si>
  <si>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</si>
  <si>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</si>
  <si>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</si>
  <si>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</si>
  <si>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</si>
  <si>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</si>
  <si>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</si>
  <si>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</si>
  <si>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</si>
  <si>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</si>
  <si>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</si>
  <si>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</si>
  <si>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</si>
  <si>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</si>
  <si>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</si>
  <si>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</si>
  <si>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</si>
  <si>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</si>
  <si>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</si>
  <si>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</si>
  <si>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</si>
  <si>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</si>
  <si>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</si>
  <si>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</si>
  <si>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</si>
  <si>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</si>
  <si>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</si>
  <si>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</si>
  <si>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</si>
  <si>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</si>
  <si>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</si>
  <si>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</si>
  <si>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</si>
  <si>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</si>
  <si>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</si>
  <si>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</si>
  <si>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</si>
  <si>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</si>
  <si>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</si>
  <si>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</si>
  <si>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</si>
  <si>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</si>
  <si>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</si>
  <si>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</si>
  <si>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</si>
  <si>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</si>
  <si>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</si>
  <si>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</si>
  <si>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</si>
  <si>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</si>
  <si>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</si>
  <si>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</si>
  <si>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</si>
  <si>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</si>
  <si>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</si>
  <si>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</si>
  <si>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</si>
  <si>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</si>
  <si>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</si>
  <si>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</si>
  <si>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</si>
  <si>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</si>
  <si>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</si>
  <si>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</si>
  <si>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</si>
  <si>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</si>
  <si>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</si>
  <si>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</si>
  <si>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</si>
  <si>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</si>
  <si>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</si>
  <si>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</si>
  <si>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</si>
  <si>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</si>
  <si>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</si>
  <si>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</si>
  <si>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</si>
  <si>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</si>
  <si>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</si>
  <si>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</si>
  <si>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</si>
  <si>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</si>
  <si>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</si>
  <si>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</si>
  <si>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</si>
  <si>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Авансы выданные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</si>
  <si>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</si>
  <si>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</si>
  <si>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</si>
  <si>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</si>
  <si>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</si>
  <si>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</si>
  <si>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</si>
  <si>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</si>
  <si>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</si>
  <si>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</si>
  <si>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</si>
  <si>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</si>
  <si>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</si>
  <si>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</si>
  <si>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</si>
  <si>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</si>
  <si>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</si>
  <si>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</si>
  <si>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</si>
  <si>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</si>
  <si>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</si>
  <si>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</si>
  <si>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</si>
  <si>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</si>
  <si>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</si>
  <si>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</si>
  <si>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</si>
  <si>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</si>
  <si>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</si>
  <si>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</si>
  <si>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</si>
  <si>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</si>
  <si>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</si>
  <si>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</si>
  <si>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</si>
  <si>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</si>
  <si>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</si>
  <si>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</si>
  <si>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</si>
  <si>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</si>
  <si>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</si>
  <si>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</si>
  <si>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</si>
  <si>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</si>
  <si>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</si>
  <si>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</si>
  <si>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</si>
  <si>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</si>
  <si>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</si>
  <si>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</si>
  <si>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</si>
  <si>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</si>
  <si>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</si>
  <si>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</si>
  <si>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</si>
  <si>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</si>
  <si>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</si>
  <si>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</si>
  <si>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</si>
  <si>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</si>
  <si>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</si>
  <si>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Дисконт по займу от собственника</t>
  </si>
  <si>
    <t>Общий совокупный доход за отчетный период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</si>
  <si>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</si>
  <si>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31 декабря 2017</t>
  </si>
  <si>
    <t>Остаток на 31 декабря 2017 года</t>
  </si>
  <si>
    <t>Остаток на 1 января 2017 года</t>
  </si>
  <si>
    <t>Остаток на 1 января 2017 года (пересчитанный)</t>
  </si>
  <si>
    <t>Прибыль/(убыток) за 2017 год</t>
  </si>
  <si>
    <t>Общий совокупный доход за 2017 год</t>
  </si>
  <si>
    <t>Отложенные налоговые активы</t>
  </si>
  <si>
    <t>Выбытие ТОО "Kazmining"</t>
  </si>
  <si>
    <t>9 месяцев 2018</t>
  </si>
  <si>
    <t>9 месяцев 2017</t>
  </si>
  <si>
    <t>30 сентября 2018</t>
  </si>
  <si>
    <t>Прибыль/(убыток) за 9 месяцев 2018 года</t>
  </si>
  <si>
    <t>Общий совокупный доход / (убыток) за 9 месяцев 2018 года</t>
  </si>
  <si>
    <t>Остаток на 30 сентября 2018 года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</si>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</sst>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6" formatCode="_-* #,##0\ _₽_-;\-* #,##0\ _₽_-;_-* &quot;-&quot;??\ _₽_-;_-@_-"/>
    <numFmt numFmtId="169" formatCode="_-* #,##0.00_р_._-;\-* #,##0.00_р_._-;_-* &quot;-&quot;??_р_._-;_-@_-"/>
  </numFmts>
  <fonts count="3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1" fillId="0" borderId="0"/>
    <xf numFmtId="169" fontId="2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/>
    <xf numFmtId="0" fontId="4" fillId="0" borderId="0" xfId="0" applyFont="1"/>
    <xf numFmtId="166" fontId="4" fillId="0" borderId="0" xfId="1" applyNumberFormat="1" applyFont="1"/>
    <xf numFmtId="0" fontId="4" fillId="0" borderId="0" xfId="0" applyFont="1" applyAlignment="1"/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" fontId="12" fillId="4" borderId="3" xfId="3" applyNumberFormat="1" applyFont="1" applyFill="1" applyBorder="1" applyAlignment="1">
      <alignment horizontal="left" vertical="top" wrapText="1" indent="2"/>
    </xf>
    <xf numFmtId="0" fontId="12" fillId="4" borderId="3" xfId="3" applyNumberFormat="1" applyFont="1" applyFill="1" applyBorder="1" applyAlignment="1">
      <alignment horizontal="right" vertical="top" wrapText="1"/>
    </xf>
    <xf numFmtId="4" fontId="12" fillId="4" borderId="3" xfId="3" applyNumberFormat="1" applyFont="1" applyFill="1" applyBorder="1" applyAlignment="1">
      <alignment horizontal="right" vertical="top" wrapText="1"/>
    </xf>
    <xf numFmtId="0" fontId="9" fillId="0" borderId="3" xfId="3" applyNumberFormat="1" applyFont="1" applyBorder="1" applyAlignment="1">
      <alignment horizontal="left" vertical="top" wrapText="1" indent="4"/>
    </xf>
    <xf numFmtId="0" fontId="9" fillId="0" borderId="3" xfId="3" applyNumberFormat="1" applyFont="1" applyBorder="1" applyAlignment="1">
      <alignment horizontal="right" vertical="top" wrapText="1"/>
    </xf>
    <xf numFmtId="4" fontId="9" fillId="0" borderId="3" xfId="3" applyNumberFormat="1" applyFont="1" applyBorder="1" applyAlignment="1">
      <alignment horizontal="right" vertical="top" wrapText="1"/>
    </xf>
    <xf numFmtId="0" fontId="5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5" fillId="3" borderId="3" xfId="4" applyNumberFormat="1" applyFont="1" applyFill="1" applyBorder="1" applyAlignment="1">
      <alignment horizontal="left" vertical="center" wrapText="1"/>
    </xf>
    <xf numFmtId="4" fontId="5" fillId="4" borderId="3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Border="1" applyAlignment="1">
      <alignment horizontal="right" vertical="top" wrapText="1"/>
    </xf>
    <xf numFmtId="0" fontId="12" fillId="0" borderId="3" xfId="4" applyNumberFormat="1" applyFont="1" applyBorder="1" applyAlignment="1">
      <alignment horizontal="right" vertical="top" wrapText="1"/>
    </xf>
    <xf numFmtId="0" fontId="9" fillId="0" borderId="3" xfId="4" applyNumberFormat="1" applyFont="1" applyBorder="1" applyAlignment="1">
      <alignment horizontal="right" vertical="top" wrapText="1"/>
    </xf>
    <xf numFmtId="4" fontId="9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4" fontId="8" fillId="0" borderId="3" xfId="4" applyNumberFormat="1" applyFont="1" applyBorder="1" applyAlignment="1">
      <alignment horizontal="right" vertical="top" wrapText="1"/>
    </xf>
    <xf numFmtId="0" fontId="6" fillId="0" borderId="0" xfId="4"/>
    <xf numFmtId="0" fontId="5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1" fontId="5" fillId="4" borderId="3" xfId="5" applyNumberFormat="1" applyFont="1" applyFill="1" applyBorder="1" applyAlignment="1">
      <alignment horizontal="left" vertical="top" wrapText="1" indent="2"/>
    </xf>
    <xf numFmtId="4" fontId="5" fillId="4" borderId="3" xfId="5" applyNumberFormat="1" applyFont="1" applyFill="1" applyBorder="1" applyAlignment="1">
      <alignment horizontal="right" vertical="top" wrapText="1"/>
    </xf>
    <xf numFmtId="0" fontId="5" fillId="4" borderId="3" xfId="5" applyNumberFormat="1" applyFont="1" applyFill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left" vertical="top" wrapText="1" indent="4"/>
    </xf>
    <xf numFmtId="4" fontId="12" fillId="0" borderId="3" xfId="5" applyNumberFormat="1" applyFont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left" vertical="top" wrapText="1" indent="6"/>
    </xf>
    <xf numFmtId="4" fontId="9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left" vertical="top" wrapText="1" indent="8"/>
    </xf>
    <xf numFmtId="4" fontId="8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right" vertical="top" wrapText="1"/>
    </xf>
    <xf numFmtId="0" fontId="6" fillId="0" borderId="0" xfId="6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Alignment="1">
      <alignment horizontal="left"/>
    </xf>
    <xf numFmtId="0" fontId="5" fillId="3" borderId="3" xfId="7" applyNumberFormat="1" applyFont="1" applyFill="1" applyBorder="1" applyAlignment="1">
      <alignment horizontal="left" vertical="center" wrapText="1"/>
    </xf>
    <xf numFmtId="1" fontId="12" fillId="4" borderId="3" xfId="7" applyNumberFormat="1" applyFont="1" applyFill="1" applyBorder="1" applyAlignment="1">
      <alignment horizontal="left" vertical="top" wrapText="1" indent="2"/>
    </xf>
    <xf numFmtId="0" fontId="12" fillId="4" borderId="3" xfId="7" applyNumberFormat="1" applyFont="1" applyFill="1" applyBorder="1" applyAlignment="1">
      <alignment horizontal="right" vertical="top" wrapText="1"/>
    </xf>
    <xf numFmtId="4" fontId="13" fillId="4" borderId="3" xfId="7" applyNumberFormat="1" applyFont="1" applyFill="1" applyBorder="1" applyAlignment="1">
      <alignment horizontal="right" vertical="top" wrapText="1"/>
    </xf>
    <xf numFmtId="4" fontId="12" fillId="4" borderId="3" xfId="7" applyNumberFormat="1" applyFont="1" applyFill="1" applyBorder="1" applyAlignment="1">
      <alignment horizontal="right" vertical="top" wrapText="1"/>
    </xf>
    <xf numFmtId="0" fontId="9" fillId="0" borderId="3" xfId="7" applyNumberFormat="1" applyFont="1" applyBorder="1" applyAlignment="1">
      <alignment horizontal="left" vertical="top" wrapText="1" indent="4"/>
    </xf>
    <xf numFmtId="0" fontId="9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4" fontId="10" fillId="0" borderId="3" xfId="7" applyNumberFormat="1" applyFont="1" applyBorder="1" applyAlignment="1">
      <alignment horizontal="right" vertical="top" wrapText="1"/>
    </xf>
    <xf numFmtId="2" fontId="8" fillId="0" borderId="3" xfId="7" applyNumberFormat="1" applyFont="1" applyBorder="1" applyAlignment="1">
      <alignment horizontal="right" vertical="top" wrapText="1"/>
    </xf>
    <xf numFmtId="2" fontId="10" fillId="0" borderId="3" xfId="7" applyNumberFormat="1" applyFont="1" applyBorder="1" applyAlignment="1">
      <alignment horizontal="right" vertical="top" wrapText="1"/>
    </xf>
    <xf numFmtId="0" fontId="5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8" applyAlignment="1">
      <alignment horizontal="left"/>
    </xf>
    <xf numFmtId="0" fontId="5" fillId="3" borderId="3" xfId="8" applyNumberFormat="1" applyFont="1" applyFill="1" applyBorder="1" applyAlignment="1">
      <alignment horizontal="left" vertical="center" wrapText="1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5" fillId="4" borderId="3" xfId="8" applyNumberFormat="1" applyFont="1" applyFill="1" applyBorder="1" applyAlignment="1">
      <alignment horizontal="right" vertical="top" wrapText="1"/>
    </xf>
    <xf numFmtId="4" fontId="5" fillId="4" borderId="3" xfId="8" applyNumberFormat="1" applyFont="1" applyFill="1" applyBorder="1" applyAlignment="1">
      <alignment horizontal="right" vertical="top" wrapText="1"/>
    </xf>
    <xf numFmtId="0" fontId="12" fillId="0" borderId="3" xfId="8" applyNumberFormat="1" applyFont="1" applyBorder="1" applyAlignment="1">
      <alignment horizontal="left" vertical="top" wrapText="1" indent="4"/>
    </xf>
    <xf numFmtId="0" fontId="12" fillId="0" borderId="3" xfId="8" applyNumberFormat="1" applyFont="1" applyBorder="1" applyAlignment="1">
      <alignment horizontal="right" vertical="top" wrapText="1"/>
    </xf>
    <xf numFmtId="4" fontId="12" fillId="0" borderId="3" xfId="8" applyNumberFormat="1" applyFont="1" applyBorder="1" applyAlignment="1">
      <alignment horizontal="right" vertical="top" wrapText="1"/>
    </xf>
    <xf numFmtId="0" fontId="9" fillId="0" borderId="3" xfId="8" applyNumberFormat="1" applyFont="1" applyBorder="1" applyAlignment="1">
      <alignment horizontal="left" vertical="top" wrapText="1" indent="6"/>
    </xf>
    <xf numFmtId="0" fontId="9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8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4" fontId="10" fillId="0" borderId="3" xfId="8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8"/>
    </xf>
    <xf numFmtId="1" fontId="5" fillId="4" borderId="3" xfId="4" applyNumberFormat="1" applyFont="1" applyFill="1" applyBorder="1" applyAlignment="1">
      <alignment horizontal="left" vertical="top" wrapText="1" indent="2"/>
    </xf>
    <xf numFmtId="0" fontId="12" fillId="0" borderId="3" xfId="4" applyNumberFormat="1" applyFont="1" applyBorder="1" applyAlignment="1">
      <alignment horizontal="left" vertical="top" wrapText="1" indent="4"/>
    </xf>
    <xf numFmtId="0" fontId="9" fillId="0" borderId="3" xfId="4" applyNumberFormat="1" applyFont="1" applyBorder="1" applyAlignment="1">
      <alignment horizontal="left" vertical="top" wrapText="1" indent="6"/>
    </xf>
    <xf numFmtId="166" fontId="0" fillId="0" borderId="0" xfId="0" applyNumberFormat="1"/>
    <xf numFmtId="0" fontId="5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0" fontId="6" fillId="0" borderId="0" xfId="9" applyAlignment="1">
      <alignment horizontal="left"/>
    </xf>
    <xf numFmtId="0" fontId="5" fillId="3" borderId="3" xfId="9" applyNumberFormat="1" applyFont="1" applyFill="1" applyBorder="1" applyAlignment="1">
      <alignment horizontal="left" vertical="center" wrapText="1"/>
    </xf>
    <xf numFmtId="1" fontId="5" fillId="4" borderId="3" xfId="9" applyNumberFormat="1" applyFont="1" applyFill="1" applyBorder="1" applyAlignment="1">
      <alignment horizontal="left" vertical="top" wrapText="1" indent="2"/>
    </xf>
    <xf numFmtId="4" fontId="5" fillId="4" borderId="3" xfId="9" applyNumberFormat="1" applyFont="1" applyFill="1" applyBorder="1" applyAlignment="1">
      <alignment horizontal="right" vertical="top" wrapText="1"/>
    </xf>
    <xf numFmtId="0" fontId="5" fillId="4" borderId="3" xfId="9" applyNumberFormat="1" applyFont="1" applyFill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left" vertical="top" wrapText="1" indent="4"/>
    </xf>
    <xf numFmtId="4" fontId="12" fillId="0" borderId="3" xfId="9" applyNumberFormat="1" applyFont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left" vertical="top" wrapText="1" indent="8"/>
    </xf>
    <xf numFmtId="4" fontId="8" fillId="0" borderId="3" xfId="9" applyNumberFormat="1" applyFont="1" applyBorder="1" applyAlignment="1">
      <alignment horizontal="right" vertical="top" wrapText="1"/>
    </xf>
    <xf numFmtId="4" fontId="10" fillId="0" borderId="3" xfId="9" applyNumberFormat="1" applyFont="1" applyBorder="1" applyAlignment="1">
      <alignment horizontal="right" vertical="top" wrapText="1"/>
    </xf>
    <xf numFmtId="0" fontId="5" fillId="0" borderId="0" xfId="10" applyFont="1" applyAlignment="1">
      <alignment horizontal="left"/>
    </xf>
    <xf numFmtId="0" fontId="7" fillId="0" borderId="0" xfId="10" applyFont="1" applyAlignment="1">
      <alignment horizontal="left"/>
    </xf>
    <xf numFmtId="0" fontId="6" fillId="0" borderId="0" xfId="10" applyAlignment="1">
      <alignment horizontal="left"/>
    </xf>
    <xf numFmtId="0" fontId="5" fillId="3" borderId="3" xfId="10" applyNumberFormat="1" applyFont="1" applyFill="1" applyBorder="1" applyAlignment="1">
      <alignment horizontal="left" vertical="center" wrapText="1"/>
    </xf>
    <xf numFmtId="1" fontId="5" fillId="4" borderId="3" xfId="10" applyNumberFormat="1" applyFont="1" applyFill="1" applyBorder="1" applyAlignment="1">
      <alignment horizontal="left" vertical="top" wrapText="1" indent="2"/>
    </xf>
    <xf numFmtId="4" fontId="5" fillId="4" borderId="3" xfId="10" applyNumberFormat="1" applyFont="1" applyFill="1" applyBorder="1" applyAlignment="1">
      <alignment horizontal="right" vertical="top" wrapText="1"/>
    </xf>
    <xf numFmtId="0" fontId="5" fillId="4" borderId="3" xfId="10" applyNumberFormat="1" applyFont="1" applyFill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left" vertical="top" wrapText="1" indent="4"/>
    </xf>
    <xf numFmtId="4" fontId="12" fillId="0" borderId="3" xfId="10" applyNumberFormat="1" applyFont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8"/>
    </xf>
    <xf numFmtId="0" fontId="8" fillId="0" borderId="3" xfId="10" applyNumberFormat="1" applyFont="1" applyBorder="1" applyAlignment="1">
      <alignment horizontal="right" vertical="top" wrapText="1"/>
    </xf>
    <xf numFmtId="4" fontId="8" fillId="0" borderId="3" xfId="10" applyNumberFormat="1" applyFont="1" applyBorder="1" applyAlignment="1">
      <alignment horizontal="right" vertical="top" wrapText="1"/>
    </xf>
    <xf numFmtId="0" fontId="5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0" fontId="6" fillId="0" borderId="0" xfId="11" applyAlignment="1">
      <alignment horizontal="left"/>
    </xf>
    <xf numFmtId="0" fontId="5" fillId="3" borderId="3" xfId="11" applyNumberFormat="1" applyFont="1" applyFill="1" applyBorder="1" applyAlignment="1">
      <alignment horizontal="left" vertical="center" wrapText="1"/>
    </xf>
    <xf numFmtId="0" fontId="6" fillId="0" borderId="0" xfId="11"/>
    <xf numFmtId="1" fontId="5" fillId="4" borderId="3" xfId="11" applyNumberFormat="1" applyFont="1" applyFill="1" applyBorder="1" applyAlignment="1">
      <alignment horizontal="left" vertical="top" wrapText="1" indent="2"/>
    </xf>
    <xf numFmtId="4" fontId="5" fillId="4" borderId="3" xfId="11" applyNumberFormat="1" applyFont="1" applyFill="1" applyBorder="1" applyAlignment="1">
      <alignment horizontal="right" vertical="top" wrapText="1"/>
    </xf>
    <xf numFmtId="0" fontId="5" fillId="4" borderId="3" xfId="11" applyNumberFormat="1" applyFont="1" applyFill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left" vertical="top" wrapText="1" indent="4"/>
    </xf>
    <xf numFmtId="4" fontId="12" fillId="0" borderId="3" xfId="11" applyNumberFormat="1" applyFont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left" vertical="top" wrapText="1" indent="6"/>
    </xf>
    <xf numFmtId="4" fontId="9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8"/>
    </xf>
    <xf numFmtId="4" fontId="8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right" vertical="top" wrapText="1"/>
    </xf>
    <xf numFmtId="166" fontId="6" fillId="0" borderId="0" xfId="1" applyNumberFormat="1" applyFont="1"/>
    <xf numFmtId="0" fontId="5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0" fontId="6" fillId="0" borderId="0" xfId="12" applyAlignment="1">
      <alignment horizontal="left"/>
    </xf>
    <xf numFmtId="0" fontId="5" fillId="3" borderId="3" xfId="12" applyNumberFormat="1" applyFont="1" applyFill="1" applyBorder="1" applyAlignment="1">
      <alignment horizontal="left" vertical="center" wrapText="1"/>
    </xf>
    <xf numFmtId="1" fontId="14" fillId="4" borderId="3" xfId="12" applyNumberFormat="1" applyFont="1" applyFill="1" applyBorder="1" applyAlignment="1">
      <alignment horizontal="left" vertical="top" wrapText="1" indent="2"/>
    </xf>
    <xf numFmtId="0" fontId="14" fillId="4" borderId="3" xfId="12" applyNumberFormat="1" applyFont="1" applyFill="1" applyBorder="1" applyAlignment="1">
      <alignment horizontal="right" vertical="top" wrapText="1"/>
    </xf>
    <xf numFmtId="4" fontId="14" fillId="4" borderId="3" xfId="12" applyNumberFormat="1" applyFont="1" applyFill="1" applyBorder="1" applyAlignment="1">
      <alignment horizontal="right" vertical="top" wrapText="1"/>
    </xf>
    <xf numFmtId="4" fontId="15" fillId="4" borderId="3" xfId="12" applyNumberFormat="1" applyFont="1" applyFill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4"/>
    </xf>
    <xf numFmtId="0" fontId="9" fillId="0" borderId="3" xfId="12" applyNumberFormat="1" applyFont="1" applyBorder="1" applyAlignment="1">
      <alignment horizontal="right" vertical="top" wrapText="1"/>
    </xf>
    <xf numFmtId="4" fontId="9" fillId="0" borderId="3" xfId="12" applyNumberFormat="1" applyFont="1" applyBorder="1" applyAlignment="1">
      <alignment horizontal="right" vertical="top" wrapText="1"/>
    </xf>
    <xf numFmtId="4" fontId="11" fillId="0" borderId="3" xfId="12" applyNumberFormat="1" applyFont="1" applyBorder="1" applyAlignment="1">
      <alignment horizontal="right" vertical="top" wrapText="1"/>
    </xf>
    <xf numFmtId="2" fontId="11" fillId="0" borderId="3" xfId="12" applyNumberFormat="1" applyFont="1" applyBorder="1" applyAlignment="1">
      <alignment horizontal="right" vertical="top" wrapText="1"/>
    </xf>
    <xf numFmtId="1" fontId="5" fillId="4" borderId="3" xfId="12" applyNumberFormat="1" applyFont="1" applyFill="1" applyBorder="1" applyAlignment="1">
      <alignment horizontal="left" vertical="top" wrapText="1" indent="2"/>
    </xf>
    <xf numFmtId="0" fontId="5" fillId="4" borderId="3" xfId="12" applyNumberFormat="1" applyFont="1" applyFill="1" applyBorder="1" applyAlignment="1">
      <alignment horizontal="right" vertical="top" wrapText="1"/>
    </xf>
    <xf numFmtId="4" fontId="16" fillId="4" borderId="3" xfId="12" applyNumberFormat="1" applyFont="1" applyFill="1" applyBorder="1" applyAlignment="1">
      <alignment horizontal="right" vertical="top" wrapText="1"/>
    </xf>
    <xf numFmtId="4" fontId="5" fillId="4" borderId="3" xfId="12" applyNumberFormat="1" applyFont="1" applyFill="1" applyBorder="1" applyAlignment="1">
      <alignment horizontal="right" vertical="top" wrapText="1"/>
    </xf>
    <xf numFmtId="0" fontId="12" fillId="0" borderId="3" xfId="12" applyNumberFormat="1" applyFont="1" applyBorder="1" applyAlignment="1">
      <alignment horizontal="left" vertical="top" wrapText="1" indent="4"/>
    </xf>
    <xf numFmtId="0" fontId="12" fillId="0" borderId="3" xfId="12" applyNumberFormat="1" applyFont="1" applyBorder="1" applyAlignment="1">
      <alignment horizontal="right" vertical="top" wrapText="1"/>
    </xf>
    <xf numFmtId="4" fontId="13" fillId="0" borderId="3" xfId="12" applyNumberFormat="1" applyFont="1" applyBorder="1" applyAlignment="1">
      <alignment horizontal="right" vertical="top" wrapText="1"/>
    </xf>
    <xf numFmtId="4" fontId="12" fillId="0" borderId="3" xfId="12" applyNumberFormat="1" applyFont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6"/>
    </xf>
    <xf numFmtId="2" fontId="9" fillId="0" borderId="3" xfId="12" applyNumberFormat="1" applyFont="1" applyBorder="1" applyAlignment="1">
      <alignment horizontal="right" vertical="top" wrapText="1"/>
    </xf>
    <xf numFmtId="0" fontId="5" fillId="3" borderId="3" xfId="12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0" fontId="5" fillId="3" borderId="3" xfId="10" applyNumberFormat="1" applyFont="1" applyFill="1" applyBorder="1" applyAlignment="1">
      <alignment horizontal="center" vertical="center" wrapText="1"/>
    </xf>
    <xf numFmtId="0" fontId="18" fillId="0" borderId="7" xfId="15" applyNumberFormat="1" applyFont="1" applyBorder="1" applyAlignment="1">
      <alignment horizontal="left" vertical="top"/>
    </xf>
    <xf numFmtId="0" fontId="18" fillId="0" borderId="7" xfId="15" applyNumberFormat="1" applyFont="1" applyBorder="1" applyAlignment="1">
      <alignment horizontal="left" vertical="top" wrapText="1"/>
    </xf>
    <xf numFmtId="0" fontId="18" fillId="0" borderId="9" xfId="15" applyNumberFormat="1" applyFont="1" applyBorder="1" applyAlignment="1">
      <alignment horizontal="center" vertical="top"/>
    </xf>
    <xf numFmtId="2" fontId="18" fillId="0" borderId="8" xfId="15" applyNumberFormat="1" applyFont="1" applyBorder="1" applyAlignment="1">
      <alignment horizontal="right" vertical="top" wrapText="1"/>
    </xf>
    <xf numFmtId="0" fontId="18" fillId="0" borderId="10" xfId="15" applyNumberFormat="1" applyFont="1" applyBorder="1" applyAlignment="1">
      <alignment horizontal="center" vertical="top"/>
    </xf>
    <xf numFmtId="0" fontId="18" fillId="0" borderId="11" xfId="15" applyNumberFormat="1" applyFont="1" applyBorder="1" applyAlignment="1">
      <alignment horizontal="right" vertical="top" wrapText="1"/>
    </xf>
    <xf numFmtId="0" fontId="19" fillId="0" borderId="7" xfId="15" applyNumberFormat="1" applyFont="1" applyBorder="1" applyAlignment="1">
      <alignment horizontal="left" vertical="top"/>
    </xf>
    <xf numFmtId="0" fontId="19" fillId="0" borderId="7" xfId="15" applyNumberFormat="1" applyFont="1" applyBorder="1" applyAlignment="1">
      <alignment horizontal="left" vertical="top" wrapText="1"/>
    </xf>
    <xf numFmtId="0" fontId="19" fillId="0" borderId="9" xfId="15" applyNumberFormat="1" applyFont="1" applyBorder="1" applyAlignment="1">
      <alignment horizontal="center" vertical="top"/>
    </xf>
    <xf numFmtId="4" fontId="19" fillId="0" borderId="8" xfId="15" applyNumberFormat="1" applyFont="1" applyBorder="1" applyAlignment="1">
      <alignment horizontal="right" vertical="top" wrapText="1"/>
    </xf>
    <xf numFmtId="0" fontId="19" fillId="0" borderId="10" xfId="15" applyNumberFormat="1" applyFont="1" applyBorder="1" applyAlignment="1">
      <alignment horizontal="center" vertical="top"/>
    </xf>
    <xf numFmtId="0" fontId="19" fillId="0" borderId="11" xfId="15" applyNumberFormat="1" applyFont="1" applyBorder="1" applyAlignment="1">
      <alignment horizontal="right" vertical="top" wrapText="1"/>
    </xf>
    <xf numFmtId="0" fontId="0" fillId="7" borderId="0" xfId="0" applyFill="1"/>
    <xf numFmtId="166" fontId="0" fillId="7" borderId="0" xfId="1" applyNumberFormat="1" applyFont="1" applyFill="1"/>
    <xf numFmtId="0" fontId="9" fillId="5" borderId="3" xfId="8" applyNumberFormat="1" applyFont="1" applyFill="1" applyBorder="1" applyAlignment="1">
      <alignment horizontal="left" vertical="top" wrapText="1" indent="6"/>
    </xf>
    <xf numFmtId="0" fontId="9" fillId="5" borderId="3" xfId="8" applyNumberFormat="1" applyFont="1" applyFill="1" applyBorder="1" applyAlignment="1">
      <alignment horizontal="right" vertical="top" wrapText="1"/>
    </xf>
    <xf numFmtId="4" fontId="9" fillId="5" borderId="3" xfId="8" applyNumberFormat="1" applyFont="1" applyFill="1" applyBorder="1" applyAlignment="1">
      <alignment horizontal="right" vertical="top" wrapText="1"/>
    </xf>
    <xf numFmtId="0" fontId="8" fillId="0" borderId="0" xfId="8" applyNumberFormat="1" applyFont="1" applyBorder="1" applyAlignment="1">
      <alignment horizontal="left" vertical="top" wrapText="1" indent="8"/>
    </xf>
    <xf numFmtId="0" fontId="8" fillId="0" borderId="0" xfId="8" applyNumberFormat="1" applyFont="1" applyBorder="1" applyAlignment="1">
      <alignment horizontal="right" vertical="top" wrapText="1"/>
    </xf>
    <xf numFmtId="4" fontId="8" fillId="0" borderId="0" xfId="8" applyNumberFormat="1" applyFont="1" applyBorder="1" applyAlignment="1">
      <alignment horizontal="right" vertical="top" wrapText="1"/>
    </xf>
    <xf numFmtId="0" fontId="5" fillId="4" borderId="3" xfId="8" applyNumberFormat="1" applyFont="1" applyFill="1" applyBorder="1" applyAlignment="1">
      <alignment horizontal="left" vertical="top"/>
    </xf>
    <xf numFmtId="0" fontId="12" fillId="0" borderId="3" xfId="8" applyNumberFormat="1" applyFont="1" applyBorder="1" applyAlignment="1">
      <alignment horizontal="left" vertical="top"/>
    </xf>
    <xf numFmtId="0" fontId="9" fillId="0" borderId="3" xfId="8" applyNumberFormat="1" applyFont="1" applyBorder="1" applyAlignment="1">
      <alignment horizontal="left" vertical="top"/>
    </xf>
    <xf numFmtId="0" fontId="8" fillId="0" borderId="3" xfId="8" applyNumberFormat="1" applyFont="1" applyBorder="1" applyAlignment="1">
      <alignment horizontal="left" vertical="top"/>
    </xf>
    <xf numFmtId="0" fontId="9" fillId="0" borderId="3" xfId="10" applyNumberFormat="1" applyFont="1" applyBorder="1" applyAlignment="1">
      <alignment horizontal="left" vertical="top" wrapText="1" indent="6"/>
    </xf>
    <xf numFmtId="0" fontId="9" fillId="0" borderId="3" xfId="10" applyNumberFormat="1" applyFont="1" applyBorder="1" applyAlignment="1">
      <alignment horizontal="right" vertical="top" wrapText="1"/>
    </xf>
    <xf numFmtId="4" fontId="9" fillId="0" borderId="3" xfId="10" applyNumberFormat="1" applyFont="1" applyBorder="1" applyAlignment="1">
      <alignment horizontal="right" vertical="top" wrapText="1"/>
    </xf>
    <xf numFmtId="1" fontId="8" fillId="0" borderId="3" xfId="10" applyNumberFormat="1" applyFont="1" applyBorder="1" applyAlignment="1">
      <alignment horizontal="left" vertical="top" wrapText="1" indent="2"/>
    </xf>
    <xf numFmtId="0" fontId="8" fillId="6" borderId="12" xfId="3" applyNumberFormat="1" applyFont="1" applyFill="1" applyBorder="1" applyAlignment="1">
      <alignment horizontal="center" vertical="top"/>
    </xf>
    <xf numFmtId="0" fontId="8" fillId="6" borderId="15" xfId="3" applyNumberFormat="1" applyFont="1" applyFill="1" applyBorder="1" applyAlignment="1">
      <alignment horizontal="right" vertical="top" wrapText="1"/>
    </xf>
    <xf numFmtId="0" fontId="8" fillId="6" borderId="16" xfId="3" applyNumberFormat="1" applyFont="1" applyFill="1" applyBorder="1" applyAlignment="1">
      <alignment horizontal="center" vertical="top"/>
    </xf>
    <xf numFmtId="2" fontId="8" fillId="6" borderId="17" xfId="3" applyNumberFormat="1" applyFont="1" applyFill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 wrapText="1"/>
    </xf>
    <xf numFmtId="1" fontId="8" fillId="0" borderId="3" xfId="3" applyNumberFormat="1" applyFont="1" applyBorder="1" applyAlignment="1">
      <alignment horizontal="left" vertical="top"/>
    </xf>
    <xf numFmtId="0" fontId="8" fillId="0" borderId="12" xfId="3" applyNumberFormat="1" applyFont="1" applyBorder="1" applyAlignment="1">
      <alignment horizontal="center" vertical="top"/>
    </xf>
    <xf numFmtId="4" fontId="8" fillId="0" borderId="15" xfId="3" applyNumberFormat="1" applyFont="1" applyBorder="1" applyAlignment="1">
      <alignment horizontal="right" vertical="top" wrapText="1"/>
    </xf>
    <xf numFmtId="0" fontId="8" fillId="0" borderId="16" xfId="3" applyNumberFormat="1" applyFont="1" applyBorder="1" applyAlignment="1">
      <alignment horizontal="center" vertical="top"/>
    </xf>
    <xf numFmtId="0" fontId="8" fillId="0" borderId="17" xfId="3" applyNumberFormat="1" applyFont="1" applyBorder="1" applyAlignment="1">
      <alignment horizontal="right" vertical="top" wrapText="1"/>
    </xf>
    <xf numFmtId="4" fontId="8" fillId="6" borderId="15" xfId="3" applyNumberFormat="1" applyFont="1" applyFill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right" vertical="top" wrapText="1"/>
    </xf>
    <xf numFmtId="0" fontId="9" fillId="0" borderId="3" xfId="9" applyNumberFormat="1" applyFont="1" applyBorder="1" applyAlignment="1">
      <alignment horizontal="left" vertical="top" wrapText="1" indent="6"/>
    </xf>
    <xf numFmtId="0" fontId="9" fillId="0" borderId="3" xfId="9" applyNumberFormat="1" applyFont="1" applyBorder="1" applyAlignment="1">
      <alignment horizontal="right" vertical="top" wrapText="1"/>
    </xf>
    <xf numFmtId="4" fontId="9" fillId="0" borderId="3" xfId="9" applyNumberFormat="1" applyFont="1" applyBorder="1" applyAlignment="1">
      <alignment horizontal="right" vertical="top" wrapText="1"/>
    </xf>
    <xf numFmtId="2" fontId="9" fillId="0" borderId="3" xfId="9" applyNumberFormat="1" applyFont="1" applyBorder="1" applyAlignment="1">
      <alignment horizontal="right" vertical="top" wrapText="1"/>
    </xf>
    <xf numFmtId="166" fontId="20" fillId="2" borderId="0" xfId="1" applyNumberFormat="1" applyFont="1" applyFill="1"/>
    <xf numFmtId="4" fontId="9" fillId="8" borderId="3" xfId="9" applyNumberFormat="1" applyFont="1" applyFill="1" applyBorder="1" applyAlignment="1">
      <alignment horizontal="right" vertical="top" wrapText="1"/>
    </xf>
    <xf numFmtId="166" fontId="0" fillId="9" borderId="0" xfId="1" applyNumberFormat="1" applyFont="1" applyFill="1"/>
    <xf numFmtId="0" fontId="0" fillId="9" borderId="0" xfId="0" applyFill="1"/>
    <xf numFmtId="4" fontId="9" fillId="9" borderId="3" xfId="9" applyNumberFormat="1" applyFont="1" applyFill="1" applyBorder="1" applyAlignment="1">
      <alignment horizontal="right" vertical="top" wrapText="1"/>
    </xf>
    <xf numFmtId="4" fontId="5" fillId="10" borderId="3" xfId="9" applyNumberFormat="1" applyFont="1" applyFill="1" applyBorder="1" applyAlignment="1">
      <alignment horizontal="right" vertical="top" wrapText="1"/>
    </xf>
    <xf numFmtId="4" fontId="9" fillId="10" borderId="3" xfId="9" applyNumberFormat="1" applyFont="1" applyFill="1" applyBorder="1" applyAlignment="1">
      <alignment horizontal="right" vertical="top" wrapText="1"/>
    </xf>
    <xf numFmtId="4" fontId="12" fillId="10" borderId="3" xfId="9" applyNumberFormat="1" applyFont="1" applyFill="1" applyBorder="1" applyAlignment="1">
      <alignment horizontal="right" vertical="top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right" vertical="center" wrapText="1"/>
    </xf>
    <xf numFmtId="0" fontId="25" fillId="0" borderId="0" xfId="0" applyFont="1"/>
    <xf numFmtId="0" fontId="24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 wrapText="1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0" fontId="24" fillId="12" borderId="0" xfId="0" applyFont="1" applyFill="1" applyAlignment="1">
      <alignment vertical="center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0" fontId="25" fillId="12" borderId="0" xfId="0" applyFont="1" applyFill="1"/>
    <xf numFmtId="0" fontId="25" fillId="12" borderId="0" xfId="0" applyFont="1" applyFill="1" applyAlignment="1">
      <alignment vertical="center" wrapText="1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0" fontId="25" fillId="11" borderId="0" xfId="0" applyFont="1" applyFill="1" applyAlignment="1">
      <alignment horizontal="center"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37" fontId="25" fillId="0" borderId="0" xfId="1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5" fillId="0" borderId="0" xfId="1" applyNumberFormat="1" applyFont="1" applyAlignment="1">
      <alignment vertical="center" wrapText="1"/>
    </xf>
    <xf numFmtId="43" fontId="25" fillId="0" borderId="0" xfId="1" applyNumberFormat="1" applyFont="1"/>
    <xf numFmtId="166" fontId="25" fillId="0" borderId="0" xfId="1" applyNumberFormat="1" applyFont="1"/>
    <xf numFmtId="0" fontId="24" fillId="11" borderId="0" xfId="0" applyFont="1" applyFill="1" applyAlignment="1">
      <alignment horizontal="center" vertical="center"/>
    </xf>
    <xf numFmtId="0" fontId="24" fillId="11" borderId="6" xfId="0" applyFont="1" applyFill="1" applyBorder="1" applyAlignment="1">
      <alignment horizontal="right" vertical="center"/>
    </xf>
    <xf numFmtId="0" fontId="26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11" borderId="0" xfId="0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 wrapText="1"/>
    </xf>
    <xf numFmtId="37" fontId="26" fillId="11" borderId="0" xfId="0" applyNumberFormat="1" applyFont="1" applyFill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0" xfId="0" applyFont="1" applyFill="1" applyAlignment="1">
      <alignment horizontal="center" vertical="center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166" fontId="25" fillId="0" borderId="0" xfId="0" applyNumberFormat="1" applyFont="1"/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166" fontId="25" fillId="0" borderId="0" xfId="1" applyNumberFormat="1" applyFont="1" applyFill="1"/>
    <xf numFmtId="0" fontId="23" fillId="0" borderId="0" xfId="0" applyFont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37" fontId="25" fillId="0" borderId="0" xfId="1" applyNumberFormat="1" applyFont="1" applyFill="1" applyBorder="1" applyAlignment="1">
      <alignment vertical="center" wrapText="1"/>
    </xf>
    <xf numFmtId="0" fontId="25" fillId="0" borderId="0" xfId="0" applyFont="1" applyFill="1"/>
    <xf numFmtId="37" fontId="23" fillId="0" borderId="6" xfId="1" applyNumberFormat="1" applyFont="1" applyFill="1" applyBorder="1" applyAlignment="1">
      <alignment vertical="center" wrapText="1"/>
    </xf>
    <xf numFmtId="37" fontId="23" fillId="0" borderId="0" xfId="1" applyNumberFormat="1" applyFont="1" applyFill="1" applyBorder="1" applyAlignment="1">
      <alignment vertical="center" wrapText="1"/>
    </xf>
    <xf numFmtId="37" fontId="23" fillId="0" borderId="2" xfId="1" applyNumberFormat="1" applyFont="1" applyFill="1" applyBorder="1" applyAlignment="1">
      <alignment vertical="center" wrapText="1"/>
    </xf>
    <xf numFmtId="166" fontId="25" fillId="0" borderId="0" xfId="0" applyNumberFormat="1" applyFont="1" applyFill="1"/>
    <xf numFmtId="37" fontId="25" fillId="0" borderId="0" xfId="1" applyNumberFormat="1" applyFont="1" applyFill="1" applyBorder="1"/>
    <xf numFmtId="166" fontId="25" fillId="0" borderId="0" xfId="1" applyNumberFormat="1" applyFont="1" applyFill="1" applyBorder="1"/>
    <xf numFmtId="166" fontId="25" fillId="0" borderId="0" xfId="1" applyNumberFormat="1" applyFont="1" applyBorder="1"/>
    <xf numFmtId="43" fontId="25" fillId="0" borderId="0" xfId="1" applyNumberFormat="1" applyFont="1" applyFill="1" applyBorder="1"/>
    <xf numFmtId="43" fontId="25" fillId="0" borderId="0" xfId="0" applyNumberFormat="1" applyFont="1"/>
    <xf numFmtId="37" fontId="25" fillId="0" borderId="0" xfId="0" applyNumberFormat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/>
    <xf numFmtId="0" fontId="32" fillId="12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66" fontId="33" fillId="0" borderId="0" xfId="1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37" fontId="33" fillId="0" borderId="0" xfId="1" applyNumberFormat="1" applyFont="1" applyAlignment="1">
      <alignment vertical="center" wrapText="1"/>
    </xf>
    <xf numFmtId="37" fontId="33" fillId="0" borderId="0" xfId="1" applyNumberFormat="1" applyFont="1" applyBorder="1" applyAlignment="1">
      <alignment vertical="center" wrapText="1"/>
    </xf>
    <xf numFmtId="37" fontId="33" fillId="0" borderId="1" xfId="1" applyNumberFormat="1" applyFont="1" applyBorder="1" applyAlignment="1">
      <alignment vertical="center" wrapText="1"/>
    </xf>
    <xf numFmtId="37" fontId="31" fillId="0" borderId="1" xfId="1" applyNumberFormat="1" applyFont="1" applyBorder="1" applyAlignment="1">
      <alignment vertical="center" wrapText="1"/>
    </xf>
    <xf numFmtId="37" fontId="31" fillId="0" borderId="4" xfId="1" applyNumberFormat="1" applyFont="1" applyBorder="1" applyAlignment="1">
      <alignment vertical="center" wrapText="1"/>
    </xf>
    <xf numFmtId="37" fontId="31" fillId="0" borderId="0" xfId="1" applyNumberFormat="1" applyFont="1" applyAlignment="1">
      <alignment vertical="center" wrapText="1"/>
    </xf>
    <xf numFmtId="166" fontId="33" fillId="0" borderId="0" xfId="0" applyNumberFormat="1" applyFont="1"/>
    <xf numFmtId="37" fontId="31" fillId="0" borderId="5" xfId="1" applyNumberFormat="1" applyFont="1" applyBorder="1" applyAlignment="1">
      <alignment vertical="center" wrapText="1"/>
    </xf>
    <xf numFmtId="166" fontId="33" fillId="0" borderId="0" xfId="1" applyNumberFormat="1" applyFont="1"/>
    <xf numFmtId="43" fontId="33" fillId="0" borderId="0" xfId="1" applyNumberFormat="1" applyFont="1"/>
    <xf numFmtId="37" fontId="25" fillId="0" borderId="2" xfId="1" applyNumberFormat="1" applyFont="1" applyFill="1" applyBorder="1" applyAlignment="1">
      <alignment vertical="center" wrapText="1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37" fontId="25" fillId="0" borderId="0" xfId="1" applyNumberFormat="1" applyFont="1" applyAlignment="1">
      <alignment vertical="center" wrapText="1"/>
    </xf>
    <xf numFmtId="39" fontId="25" fillId="0" borderId="1" xfId="1" applyNumberFormat="1" applyFont="1" applyBorder="1" applyAlignment="1">
      <alignment vertical="center" wrapText="1"/>
    </xf>
    <xf numFmtId="37" fontId="25" fillId="0" borderId="0" xfId="1" applyNumberFormat="1" applyFont="1" applyAlignment="1">
      <alignment vertical="center" wrapText="1"/>
    </xf>
    <xf numFmtId="37" fontId="25" fillId="0" borderId="0" xfId="1" applyNumberFormat="1" applyFont="1" applyBorder="1" applyAlignment="1">
      <alignment vertical="center" wrapText="1"/>
    </xf>
    <xf numFmtId="37" fontId="25" fillId="0" borderId="1" xfId="1" applyNumberFormat="1" applyFont="1" applyBorder="1" applyAlignment="1">
      <alignment vertical="center" wrapText="1"/>
    </xf>
    <xf numFmtId="37" fontId="23" fillId="0" borderId="1" xfId="1" applyNumberFormat="1" applyFont="1" applyBorder="1" applyAlignment="1">
      <alignment vertical="center" wrapText="1"/>
    </xf>
    <xf numFmtId="37" fontId="23" fillId="0" borderId="4" xfId="1" applyNumberFormat="1" applyFont="1" applyBorder="1" applyAlignment="1">
      <alignment vertical="center" wrapText="1"/>
    </xf>
    <xf numFmtId="37" fontId="23" fillId="0" borderId="0" xfId="1" applyNumberFormat="1" applyFont="1" applyAlignment="1">
      <alignment vertical="center" wrapText="1"/>
    </xf>
    <xf numFmtId="37" fontId="23" fillId="0" borderId="5" xfId="1" applyNumberFormat="1" applyFont="1" applyBorder="1" applyAlignment="1">
      <alignment vertical="center" wrapText="1"/>
    </xf>
    <xf numFmtId="37" fontId="27" fillId="11" borderId="6" xfId="18" applyNumberFormat="1" applyFont="1" applyFill="1" applyBorder="1" applyAlignment="1">
      <alignment horizontal="right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7" fontId="25" fillId="0" borderId="0" xfId="1" applyNumberFormat="1" applyFont="1" applyFill="1" applyBorder="1" applyAlignment="1">
      <alignment vertical="center" wrapText="1"/>
    </xf>
    <xf numFmtId="37" fontId="23" fillId="0" borderId="6" xfId="1" applyNumberFormat="1" applyFont="1" applyFill="1" applyBorder="1" applyAlignment="1">
      <alignment vertical="center" wrapText="1"/>
    </xf>
    <xf numFmtId="9" fontId="25" fillId="0" borderId="0" xfId="2" applyFont="1"/>
    <xf numFmtId="37" fontId="26" fillId="0" borderId="0" xfId="0" applyNumberFormat="1" applyFont="1" applyFill="1" applyBorder="1" applyAlignment="1">
      <alignment horizontal="right" vertical="center"/>
    </xf>
    <xf numFmtId="37" fontId="26" fillId="0" borderId="6" xfId="0" applyNumberFormat="1" applyFont="1" applyFill="1" applyBorder="1" applyAlignment="1">
      <alignment horizontal="right" vertical="center"/>
    </xf>
    <xf numFmtId="37" fontId="24" fillId="0" borderId="5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Alignment="1">
      <alignment horizontal="right" vertical="center"/>
    </xf>
    <xf numFmtId="166" fontId="23" fillId="0" borderId="1" xfId="1" applyNumberFormat="1" applyFont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5" fillId="3" borderId="3" xfId="9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left" vertical="top"/>
    </xf>
    <xf numFmtId="0" fontId="8" fillId="6" borderId="3" xfId="3" applyNumberFormat="1" applyFont="1" applyFill="1" applyBorder="1" applyAlignment="1">
      <alignment horizontal="right" vertical="top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4" fontId="8" fillId="0" borderId="3" xfId="3" applyNumberFormat="1" applyFont="1" applyBorder="1" applyAlignment="1">
      <alignment horizontal="right" vertical="top" wrapText="1"/>
    </xf>
    <xf numFmtId="0" fontId="8" fillId="0" borderId="15" xfId="3" applyNumberFormat="1" applyFont="1" applyBorder="1" applyAlignment="1">
      <alignment horizontal="right" vertical="top" wrapText="1"/>
    </xf>
    <xf numFmtId="4" fontId="8" fillId="6" borderId="3" xfId="3" applyNumberFormat="1" applyFont="1" applyFill="1" applyBorder="1" applyAlignment="1">
      <alignment horizontal="right" vertical="top" wrapText="1"/>
    </xf>
    <xf numFmtId="2" fontId="8" fillId="6" borderId="3" xfId="3" applyNumberFormat="1" applyFont="1" applyFill="1" applyBorder="1" applyAlignment="1">
      <alignment horizontal="right" vertical="top" wrapText="1"/>
    </xf>
    <xf numFmtId="0" fontId="5" fillId="3" borderId="3" xfId="4" applyNumberFormat="1" applyFont="1" applyFill="1" applyBorder="1" applyAlignment="1">
      <alignment horizontal="center" vertical="center" wrapText="1"/>
    </xf>
    <xf numFmtId="0" fontId="5" fillId="3" borderId="3" xfId="5" applyNumberFormat="1" applyFont="1" applyFill="1" applyBorder="1" applyAlignment="1">
      <alignment horizontal="center" vertical="center" wrapText="1"/>
    </xf>
    <xf numFmtId="0" fontId="5" fillId="3" borderId="3" xfId="7" applyNumberFormat="1" applyFont="1" applyFill="1" applyBorder="1" applyAlignment="1">
      <alignment horizontal="center" vertical="center" wrapText="1"/>
    </xf>
    <xf numFmtId="0" fontId="5" fillId="3" borderId="3" xfId="8" applyNumberFormat="1" applyFont="1" applyFill="1" applyBorder="1" applyAlignment="1">
      <alignment horizontal="center" vertical="center" wrapText="1"/>
    </xf>
    <xf numFmtId="0" fontId="9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left" vertical="top" wrapText="1" indent="8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12" fillId="0" borderId="3" xfId="8" applyNumberFormat="1" applyFont="1" applyBorder="1" applyAlignment="1">
      <alignment horizontal="left" vertical="top" wrapText="1" indent="4"/>
    </xf>
    <xf numFmtId="0" fontId="5" fillId="3" borderId="3" xfId="10" applyNumberFormat="1" applyFont="1" applyFill="1" applyBorder="1" applyAlignment="1">
      <alignment horizontal="left" vertical="center" wrapText="1"/>
    </xf>
    <xf numFmtId="0" fontId="5" fillId="3" borderId="3" xfId="10" applyNumberFormat="1" applyFont="1" applyFill="1" applyBorder="1" applyAlignment="1">
      <alignment horizontal="center" vertical="center" wrapText="1"/>
    </xf>
    <xf numFmtId="0" fontId="5" fillId="3" borderId="3" xfId="12" applyNumberFormat="1" applyFont="1" applyFill="1" applyBorder="1" applyAlignment="1">
      <alignment horizontal="left" vertical="center" wrapText="1"/>
    </xf>
    <xf numFmtId="0" fontId="5" fillId="3" borderId="3" xfId="12" applyNumberFormat="1" applyFont="1" applyFill="1" applyBorder="1" applyAlignment="1">
      <alignment horizontal="center" vertical="center" wrapText="1"/>
    </xf>
    <xf numFmtId="4" fontId="18" fillId="0" borderId="7" xfId="15" applyNumberFormat="1" applyFont="1" applyBorder="1" applyAlignment="1">
      <alignment horizontal="right" vertical="top" wrapText="1"/>
    </xf>
    <xf numFmtId="0" fontId="18" fillId="0" borderId="8" xfId="15" applyNumberFormat="1" applyFont="1" applyBorder="1" applyAlignment="1">
      <alignment horizontal="right" vertical="top" wrapText="1"/>
    </xf>
    <xf numFmtId="4" fontId="19" fillId="0" borderId="7" xfId="15" applyNumberFormat="1" applyFont="1" applyBorder="1" applyAlignment="1">
      <alignment horizontal="right" vertical="top" wrapText="1"/>
    </xf>
    <xf numFmtId="0" fontId="19" fillId="0" borderId="8" xfId="15" applyNumberFormat="1" applyFont="1" applyBorder="1" applyAlignment="1">
      <alignment horizontal="right" vertical="top" wrapText="1"/>
    </xf>
  </cellXfs>
  <cellStyles count="21">
    <cellStyle name="Comma" xfId="1" builtinId="3"/>
    <cellStyle name="Normal" xfId="0" builtinId="0"/>
    <cellStyle name="Normal 2" xfId="14" xr:uid="{00000000-0005-0000-0000-000002000000}"/>
    <cellStyle name="Normal 3" xfId="16" xr:uid="{00000000-0005-0000-0000-000003000000}"/>
    <cellStyle name="Normal 3 2" xfId="20" xr:uid="{00000000-0005-0000-0000-000003000000}"/>
    <cellStyle name="Normal 4" xfId="17" xr:uid="{00000000-0005-0000-0000-000004000000}"/>
    <cellStyle name="Normal_AJE 1" xfId="3" xr:uid="{00000000-0005-0000-0000-00000F000000}"/>
    <cellStyle name="Normal_AJE 10" xfId="12" xr:uid="{00000000-0005-0000-0000-000010000000}"/>
    <cellStyle name="Normal_AJE 2" xfId="4" xr:uid="{00000000-0005-0000-0000-000011000000}"/>
    <cellStyle name="Normal_AJE 3" xfId="5" xr:uid="{00000000-0005-0000-0000-000012000000}"/>
    <cellStyle name="Normal_AJE 4" xfId="6" xr:uid="{00000000-0005-0000-0000-000013000000}"/>
    <cellStyle name="Normal_AJE 5" xfId="7" xr:uid="{00000000-0005-0000-0000-000014000000}"/>
    <cellStyle name="Normal_AJE 6" xfId="8" xr:uid="{00000000-0005-0000-0000-000015000000}"/>
    <cellStyle name="Normal_AJE 7" xfId="9" xr:uid="{00000000-0005-0000-0000-000016000000}"/>
    <cellStyle name="Normal_AJE 8" xfId="10" xr:uid="{00000000-0005-0000-0000-000017000000}"/>
    <cellStyle name="Normal_AJE 9" xfId="11" xr:uid="{00000000-0005-0000-0000-000018000000}"/>
    <cellStyle name="Normal_EJE" xfId="15" xr:uid="{00000000-0005-0000-0000-00001E000000}"/>
    <cellStyle name="Percent" xfId="2" builtinId="5"/>
    <cellStyle name="Обычный 2 15" xfId="18" xr:uid="{00000000-0005-0000-0000-000026000000}"/>
    <cellStyle name="Обычный 5" xfId="13" xr:uid="{00000000-0005-0000-0000-000027000000}"/>
    <cellStyle name="Финансовый 2 2 12" xfId="1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9"/>
  <sheetViews>
    <sheetView showGridLines="0" tabSelected="1" zoomScale="80" zoomScaleNormal="80" workbookViewId="0">
      <selection activeCell="A29" sqref="A29"/>
    </sheetView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39" customWidth="1"/>
    <col min="5" max="5" width="9.06640625" style="214"/>
    <col min="6" max="6" width="9.06640625" style="214" customWidth="1"/>
    <col min="7" max="16384" width="9.06640625" style="214"/>
  </cols>
  <sheetData>
    <row r="1" spans="1:4" x14ac:dyDescent="0.45">
      <c r="A1" s="211" t="s">
        <v>25</v>
      </c>
      <c r="B1" s="212" t="s">
        <v>358</v>
      </c>
      <c r="C1" s="213" t="s">
        <v>383</v>
      </c>
      <c r="D1" s="213" t="s">
        <v>384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802199.34857999999</v>
      </c>
      <c r="D3" s="294">
        <v>499263.58323000005</v>
      </c>
    </row>
    <row r="4" spans="1:4" x14ac:dyDescent="0.45">
      <c r="A4" s="217" t="s">
        <v>359</v>
      </c>
      <c r="B4" s="218">
        <v>6</v>
      </c>
      <c r="C4" s="220">
        <v>-531824.67059999995</v>
      </c>
      <c r="D4" s="295">
        <v>-359886.22278999997</v>
      </c>
    </row>
    <row r="5" spans="1:4" x14ac:dyDescent="0.45">
      <c r="A5" s="221" t="s">
        <v>360</v>
      </c>
      <c r="B5" s="218"/>
      <c r="C5" s="222">
        <v>270374.67798000004</v>
      </c>
      <c r="D5" s="296">
        <v>139377.36044000008</v>
      </c>
    </row>
    <row r="6" spans="1:4" x14ac:dyDescent="0.45">
      <c r="A6" s="217" t="s">
        <v>361</v>
      </c>
      <c r="B6" s="218">
        <v>7</v>
      </c>
      <c r="C6" s="223">
        <v>-520622.71535999997</v>
      </c>
      <c r="D6" s="297">
        <v>-14520.063810000007</v>
      </c>
    </row>
    <row r="7" spans="1:4" x14ac:dyDescent="0.45">
      <c r="A7" s="217" t="s">
        <v>8</v>
      </c>
      <c r="B7" s="218">
        <v>8</v>
      </c>
      <c r="C7" s="223">
        <v>-294541.98234999995</v>
      </c>
      <c r="D7" s="297">
        <v>-195790.97017000002</v>
      </c>
    </row>
    <row r="8" spans="1:4" x14ac:dyDescent="0.45">
      <c r="A8" s="217" t="s">
        <v>362</v>
      </c>
      <c r="B8" s="218"/>
      <c r="C8" s="220">
        <v>0</v>
      </c>
      <c r="D8" s="295">
        <v>0</v>
      </c>
    </row>
    <row r="9" spans="1:4" x14ac:dyDescent="0.45">
      <c r="A9" s="221" t="s">
        <v>368</v>
      </c>
      <c r="B9" s="218"/>
      <c r="C9" s="222">
        <v>-544790.01972999983</v>
      </c>
      <c r="D9" s="296">
        <v>-70933.673539999945</v>
      </c>
    </row>
    <row r="10" spans="1:4" x14ac:dyDescent="0.45">
      <c r="A10" s="217" t="s">
        <v>42</v>
      </c>
      <c r="B10" s="218"/>
      <c r="C10" s="223">
        <v>0</v>
      </c>
      <c r="D10" s="297">
        <v>0</v>
      </c>
    </row>
    <row r="11" spans="1:4" x14ac:dyDescent="0.45">
      <c r="A11" s="217" t="s">
        <v>43</v>
      </c>
      <c r="B11" s="218"/>
      <c r="C11" s="220">
        <v>0</v>
      </c>
      <c r="D11" s="295">
        <v>0</v>
      </c>
    </row>
    <row r="12" spans="1:4" x14ac:dyDescent="0.45">
      <c r="A12" s="224" t="s">
        <v>369</v>
      </c>
      <c r="B12" s="218"/>
      <c r="C12" s="222">
        <v>-544790.01972999983</v>
      </c>
      <c r="D12" s="296">
        <v>-70933.673539999945</v>
      </c>
    </row>
    <row r="13" spans="1:4" x14ac:dyDescent="0.45">
      <c r="A13" s="217" t="s">
        <v>363</v>
      </c>
      <c r="B13" s="218"/>
      <c r="C13" s="220">
        <v>0</v>
      </c>
      <c r="D13" s="295">
        <v>0</v>
      </c>
    </row>
    <row r="14" spans="1:4" x14ac:dyDescent="0.45">
      <c r="A14" s="224" t="s">
        <v>370</v>
      </c>
      <c r="B14" s="225"/>
      <c r="C14" s="222">
        <v>-544790.01972999983</v>
      </c>
      <c r="D14" s="296">
        <v>-70933.673539999945</v>
      </c>
    </row>
    <row r="15" spans="1:4" ht="27.75" x14ac:dyDescent="0.45">
      <c r="A15" s="226" t="s">
        <v>364</v>
      </c>
      <c r="B15" s="218"/>
      <c r="C15" s="227">
        <v>0</v>
      </c>
      <c r="D15" s="298">
        <v>0</v>
      </c>
    </row>
    <row r="16" spans="1:4" ht="27.75" x14ac:dyDescent="0.45">
      <c r="A16" s="226" t="s">
        <v>365</v>
      </c>
      <c r="B16" s="218"/>
      <c r="C16" s="228">
        <v>0</v>
      </c>
      <c r="D16" s="299">
        <v>0</v>
      </c>
    </row>
    <row r="17" spans="1:5" ht="14.25" thickBot="1" x14ac:dyDescent="0.5">
      <c r="A17" s="221" t="s">
        <v>371</v>
      </c>
      <c r="B17" s="218"/>
      <c r="C17" s="229">
        <v>-544790.01972999983</v>
      </c>
      <c r="D17" s="300">
        <v>-70933.673539999945</v>
      </c>
    </row>
    <row r="18" spans="1:5" ht="14.25" thickTop="1" x14ac:dyDescent="0.45">
      <c r="A18" s="217" t="s">
        <v>366</v>
      </c>
      <c r="B18" s="218"/>
      <c r="C18" s="230"/>
      <c r="D18" s="301"/>
    </row>
    <row r="19" spans="1:5" x14ac:dyDescent="0.45">
      <c r="A19" s="217" t="s">
        <v>367</v>
      </c>
      <c r="B19" s="218"/>
      <c r="C19" s="223">
        <v>-544773.13842849981</v>
      </c>
      <c r="D19" s="297">
        <v>-71115.708710269944</v>
      </c>
    </row>
    <row r="20" spans="1:5" x14ac:dyDescent="0.45">
      <c r="A20" s="217" t="s">
        <v>253</v>
      </c>
      <c r="B20" s="218"/>
      <c r="C20" s="220">
        <v>-16.881301500000031</v>
      </c>
      <c r="D20" s="295">
        <v>182.03517027000001</v>
      </c>
    </row>
    <row r="21" spans="1:5" ht="14.25" thickBot="1" x14ac:dyDescent="0.5">
      <c r="A21" s="217"/>
      <c r="B21" s="231"/>
      <c r="C21" s="232">
        <v>-544790.01972999983</v>
      </c>
      <c r="D21" s="302">
        <v>-70933.673539999945</v>
      </c>
    </row>
    <row r="22" spans="1:5" ht="14.25" thickTop="1" x14ac:dyDescent="0.45">
      <c r="A22" s="217"/>
      <c r="B22" s="231"/>
      <c r="C22" s="233"/>
      <c r="D22" s="303"/>
    </row>
    <row r="23" spans="1:5" x14ac:dyDescent="0.45">
      <c r="A23" s="211" t="s">
        <v>44</v>
      </c>
      <c r="B23" s="234"/>
      <c r="C23" s="235"/>
      <c r="D23" s="304"/>
    </row>
    <row r="24" spans="1:5" ht="14.25" thickBot="1" x14ac:dyDescent="0.5">
      <c r="A24" s="236" t="s">
        <v>45</v>
      </c>
      <c r="B24" s="234"/>
      <c r="C24" s="305">
        <v>-17.024160575890619</v>
      </c>
      <c r="D24" s="305">
        <v>-2.2223658971959357</v>
      </c>
      <c r="E24" s="214" t="s">
        <v>232</v>
      </c>
    </row>
    <row r="25" spans="1:5" ht="14.25" thickBot="1" x14ac:dyDescent="0.5">
      <c r="A25" s="236" t="s">
        <v>46</v>
      </c>
      <c r="B25" s="234"/>
      <c r="C25" s="305">
        <v>-17.024160575890619</v>
      </c>
      <c r="D25" s="305">
        <v>-2.2223658971959357</v>
      </c>
    </row>
    <row r="26" spans="1:5" x14ac:dyDescent="0.45">
      <c r="A26" s="211"/>
      <c r="B26" s="234"/>
      <c r="C26" s="237"/>
      <c r="D26" s="237"/>
    </row>
    <row r="27" spans="1:5" x14ac:dyDescent="0.45">
      <c r="C27" s="325"/>
      <c r="D27" s="325"/>
    </row>
    <row r="29" spans="1:5" x14ac:dyDescent="0.45">
      <c r="C29" s="238"/>
    </row>
  </sheetData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49" t="s">
        <v>1</v>
      </c>
      <c r="C8" s="349"/>
      <c r="D8" s="349" t="s">
        <v>2</v>
      </c>
      <c r="E8" s="349"/>
      <c r="F8" s="349" t="s">
        <v>3</v>
      </c>
      <c r="G8" s="349"/>
    </row>
    <row r="9" spans="1:12" ht="13.15" x14ac:dyDescent="0.35">
      <c r="A9" s="66" t="s">
        <v>12</v>
      </c>
      <c r="B9" s="349" t="s">
        <v>4</v>
      </c>
      <c r="C9" s="349" t="s">
        <v>5</v>
      </c>
      <c r="D9" s="349" t="s">
        <v>4</v>
      </c>
      <c r="E9" s="349" t="s">
        <v>5</v>
      </c>
      <c r="F9" s="349" t="s">
        <v>4</v>
      </c>
      <c r="G9" s="349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49"/>
      <c r="C10" s="349"/>
      <c r="D10" s="349"/>
      <c r="E10" s="349"/>
      <c r="F10" s="349"/>
      <c r="G10" s="349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49"/>
      <c r="C11" s="349"/>
      <c r="D11" s="349"/>
      <c r="E11" s="349"/>
      <c r="F11" s="349"/>
      <c r="G11" s="349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49" t="s">
        <v>260</v>
      </c>
      <c r="C34" s="349" t="s">
        <v>1</v>
      </c>
      <c r="D34" s="349"/>
      <c r="E34" s="349" t="s">
        <v>2</v>
      </c>
      <c r="F34" s="349"/>
      <c r="G34" s="349" t="s">
        <v>3</v>
      </c>
      <c r="H34" s="349"/>
    </row>
    <row r="35" spans="1:9" ht="13.15" x14ac:dyDescent="0.35">
      <c r="A35" s="66" t="s">
        <v>12</v>
      </c>
      <c r="B35" s="349"/>
      <c r="C35" s="349" t="s">
        <v>4</v>
      </c>
      <c r="D35" s="349" t="s">
        <v>5</v>
      </c>
      <c r="E35" s="349" t="s">
        <v>4</v>
      </c>
      <c r="F35" s="349" t="s">
        <v>5</v>
      </c>
      <c r="G35" s="349" t="s">
        <v>4</v>
      </c>
      <c r="H35" s="349" t="s">
        <v>5</v>
      </c>
    </row>
    <row r="36" spans="1:9" ht="13.15" x14ac:dyDescent="0.35">
      <c r="A36" s="66" t="s">
        <v>13</v>
      </c>
      <c r="B36" s="349"/>
      <c r="C36" s="349"/>
      <c r="D36" s="349"/>
      <c r="E36" s="349"/>
      <c r="F36" s="349"/>
      <c r="G36" s="349"/>
      <c r="H36" s="349"/>
    </row>
    <row r="37" spans="1:9" ht="13.15" x14ac:dyDescent="0.35">
      <c r="A37" s="66" t="s">
        <v>14</v>
      </c>
      <c r="B37" s="349"/>
      <c r="C37" s="349"/>
      <c r="D37" s="349"/>
      <c r="E37" s="349"/>
      <c r="F37" s="349"/>
      <c r="G37" s="349"/>
      <c r="H37" s="349"/>
    </row>
    <row r="38" spans="1:9" ht="13.15" x14ac:dyDescent="0.35">
      <c r="A38" s="352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52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53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53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50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50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51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51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53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53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50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50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51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51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49" t="s">
        <v>1</v>
      </c>
      <c r="C60" s="349"/>
      <c r="D60" s="349" t="s">
        <v>2</v>
      </c>
      <c r="E60" s="349"/>
      <c r="F60" s="349" t="s">
        <v>3</v>
      </c>
      <c r="G60" s="349"/>
    </row>
    <row r="61" spans="1:8" ht="13.15" x14ac:dyDescent="0.35">
      <c r="A61" s="66" t="s">
        <v>12</v>
      </c>
      <c r="B61" s="349" t="s">
        <v>4</v>
      </c>
      <c r="C61" s="349" t="s">
        <v>5</v>
      </c>
      <c r="D61" s="349" t="s">
        <v>4</v>
      </c>
      <c r="E61" s="349" t="s">
        <v>5</v>
      </c>
      <c r="F61" s="349" t="s">
        <v>4</v>
      </c>
      <c r="G61" s="349" t="s">
        <v>5</v>
      </c>
    </row>
    <row r="62" spans="1:8" ht="13.15" x14ac:dyDescent="0.35">
      <c r="A62" s="66" t="s">
        <v>13</v>
      </c>
      <c r="B62" s="349"/>
      <c r="C62" s="349"/>
      <c r="D62" s="349"/>
      <c r="E62" s="349"/>
      <c r="F62" s="349"/>
      <c r="G62" s="349"/>
    </row>
    <row r="63" spans="1:8" ht="13.15" x14ac:dyDescent="0.35">
      <c r="A63" s="66" t="s">
        <v>14</v>
      </c>
      <c r="B63" s="349"/>
      <c r="C63" s="349"/>
      <c r="D63" s="349"/>
      <c r="E63" s="349"/>
      <c r="F63" s="349"/>
      <c r="G63" s="349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34" t="s">
        <v>1</v>
      </c>
      <c r="C25" s="334"/>
      <c r="D25" s="334" t="s">
        <v>2</v>
      </c>
      <c r="E25" s="334"/>
      <c r="F25" s="334" t="s">
        <v>3</v>
      </c>
      <c r="G25" s="334"/>
    </row>
    <row r="26" spans="1:8" ht="13.15" x14ac:dyDescent="0.35">
      <c r="A26" s="88" t="s">
        <v>12</v>
      </c>
      <c r="B26" s="334" t="s">
        <v>4</v>
      </c>
      <c r="C26" s="334" t="s">
        <v>5</v>
      </c>
      <c r="D26" s="334" t="s">
        <v>4</v>
      </c>
      <c r="E26" s="334" t="s">
        <v>5</v>
      </c>
      <c r="F26" s="334" t="s">
        <v>4</v>
      </c>
      <c r="G26" s="334" t="s">
        <v>5</v>
      </c>
    </row>
    <row r="27" spans="1:8" ht="13.15" x14ac:dyDescent="0.35">
      <c r="A27" s="88" t="s">
        <v>13</v>
      </c>
      <c r="B27" s="334"/>
      <c r="C27" s="334"/>
      <c r="D27" s="334"/>
      <c r="E27" s="334"/>
      <c r="F27" s="334"/>
      <c r="G27" s="334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301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34" t="s">
        <v>1</v>
      </c>
      <c r="C42" s="334"/>
      <c r="D42" s="334" t="s">
        <v>2</v>
      </c>
      <c r="E42" s="334"/>
      <c r="F42" s="334" t="s">
        <v>3</v>
      </c>
      <c r="G42" s="334"/>
    </row>
    <row r="43" spans="1:9" ht="13.15" x14ac:dyDescent="0.35">
      <c r="A43" s="88" t="s">
        <v>12</v>
      </c>
      <c r="B43" s="334" t="s">
        <v>4</v>
      </c>
      <c r="C43" s="334" t="s">
        <v>5</v>
      </c>
      <c r="D43" s="334" t="s">
        <v>4</v>
      </c>
      <c r="E43" s="334" t="s">
        <v>5</v>
      </c>
      <c r="F43" s="334" t="s">
        <v>4</v>
      </c>
      <c r="G43" s="334" t="s">
        <v>5</v>
      </c>
    </row>
    <row r="44" spans="1:9" ht="13.15" x14ac:dyDescent="0.35">
      <c r="A44" s="88" t="s">
        <v>13</v>
      </c>
      <c r="B44" s="334"/>
      <c r="C44" s="334"/>
      <c r="D44" s="334"/>
      <c r="E44" s="334"/>
      <c r="F44" s="334"/>
      <c r="G44" s="334"/>
    </row>
    <row r="45" spans="1:9" ht="13.15" x14ac:dyDescent="0.35">
      <c r="A45" s="88" t="s">
        <v>14</v>
      </c>
      <c r="B45" s="334"/>
      <c r="C45" s="334"/>
      <c r="D45" s="334"/>
      <c r="E45" s="334"/>
      <c r="F45" s="334"/>
      <c r="G45" s="334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34" t="s">
        <v>1</v>
      </c>
      <c r="C60" s="334"/>
      <c r="D60" s="334" t="s">
        <v>2</v>
      </c>
      <c r="E60" s="334"/>
      <c r="F60" s="334" t="s">
        <v>3</v>
      </c>
      <c r="G60" s="334"/>
    </row>
    <row r="61" spans="1:8" ht="13.15" x14ac:dyDescent="0.35">
      <c r="A61" s="88" t="s">
        <v>12</v>
      </c>
      <c r="B61" s="334" t="s">
        <v>4</v>
      </c>
      <c r="C61" s="334" t="s">
        <v>5</v>
      </c>
      <c r="D61" s="334" t="s">
        <v>4</v>
      </c>
      <c r="E61" s="334" t="s">
        <v>5</v>
      </c>
      <c r="F61" s="334" t="s">
        <v>4</v>
      </c>
      <c r="G61" s="334" t="s">
        <v>5</v>
      </c>
    </row>
    <row r="62" spans="1:8" ht="13.15" x14ac:dyDescent="0.35">
      <c r="A62" s="88" t="s">
        <v>13</v>
      </c>
      <c r="B62" s="334"/>
      <c r="C62" s="334"/>
      <c r="D62" s="334"/>
      <c r="E62" s="334"/>
      <c r="F62" s="334"/>
      <c r="G62" s="334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302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303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304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305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34" t="s">
        <v>1</v>
      </c>
      <c r="C75" s="334"/>
      <c r="D75" s="334" t="s">
        <v>2</v>
      </c>
      <c r="E75" s="334"/>
      <c r="F75" s="334" t="s">
        <v>3</v>
      </c>
      <c r="G75" s="334"/>
    </row>
    <row r="76" spans="1:9" ht="13.15" x14ac:dyDescent="0.35">
      <c r="A76" s="88" t="s">
        <v>12</v>
      </c>
      <c r="B76" s="334" t="s">
        <v>4</v>
      </c>
      <c r="C76" s="334" t="s">
        <v>5</v>
      </c>
      <c r="D76" s="334" t="s">
        <v>4</v>
      </c>
      <c r="E76" s="334" t="s">
        <v>5</v>
      </c>
      <c r="F76" s="334" t="s">
        <v>4</v>
      </c>
      <c r="G76" s="334" t="s">
        <v>5</v>
      </c>
    </row>
    <row r="77" spans="1:9" ht="13.15" x14ac:dyDescent="0.35">
      <c r="A77" s="88" t="s">
        <v>13</v>
      </c>
      <c r="B77" s="334"/>
      <c r="C77" s="334"/>
      <c r="D77" s="334"/>
      <c r="E77" s="334"/>
      <c r="F77" s="334"/>
      <c r="G77" s="334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34" t="s">
        <v>1</v>
      </c>
      <c r="C93" s="334"/>
      <c r="D93" s="334" t="s">
        <v>2</v>
      </c>
      <c r="E93" s="334"/>
      <c r="F93" s="334" t="s">
        <v>3</v>
      </c>
      <c r="G93" s="334"/>
    </row>
    <row r="94" spans="1:8" ht="13.15" x14ac:dyDescent="0.35">
      <c r="A94" s="88" t="s">
        <v>12</v>
      </c>
      <c r="B94" s="334" t="s">
        <v>4</v>
      </c>
      <c r="C94" s="334" t="s">
        <v>5</v>
      </c>
      <c r="D94" s="334" t="s">
        <v>4</v>
      </c>
      <c r="E94" s="334" t="s">
        <v>5</v>
      </c>
      <c r="F94" s="334" t="s">
        <v>4</v>
      </c>
      <c r="G94" s="334" t="s">
        <v>5</v>
      </c>
    </row>
    <row r="95" spans="1:8" ht="13.15" x14ac:dyDescent="0.35">
      <c r="A95" s="88" t="s">
        <v>13</v>
      </c>
      <c r="B95" s="334"/>
      <c r="C95" s="334"/>
      <c r="D95" s="334"/>
      <c r="E95" s="334"/>
      <c r="F95" s="334"/>
      <c r="G95" s="334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306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34" t="s">
        <v>1</v>
      </c>
      <c r="C108" s="334"/>
      <c r="D108" s="334" t="s">
        <v>2</v>
      </c>
      <c r="E108" s="334"/>
      <c r="F108" s="334" t="s">
        <v>3</v>
      </c>
      <c r="G108" s="334"/>
    </row>
    <row r="109" spans="1:9" ht="13.15" x14ac:dyDescent="0.35">
      <c r="A109" s="88" t="s">
        <v>12</v>
      </c>
      <c r="B109" s="334" t="s">
        <v>4</v>
      </c>
      <c r="C109" s="334" t="s">
        <v>5</v>
      </c>
      <c r="D109" s="334" t="s">
        <v>4</v>
      </c>
      <c r="E109" s="334" t="s">
        <v>5</v>
      </c>
      <c r="F109" s="334" t="s">
        <v>4</v>
      </c>
      <c r="G109" s="334" t="s">
        <v>5</v>
      </c>
    </row>
    <row r="110" spans="1:9" ht="13.15" x14ac:dyDescent="0.35">
      <c r="A110" s="88" t="s">
        <v>13</v>
      </c>
      <c r="B110" s="334"/>
      <c r="C110" s="334"/>
      <c r="D110" s="334"/>
      <c r="E110" s="334"/>
      <c r="F110" s="334"/>
      <c r="G110" s="334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307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34" t="s">
        <v>1</v>
      </c>
      <c r="C121" s="334"/>
      <c r="D121" s="334" t="s">
        <v>2</v>
      </c>
      <c r="E121" s="334"/>
      <c r="F121" s="334" t="s">
        <v>3</v>
      </c>
      <c r="G121" s="334"/>
    </row>
    <row r="122" spans="1:8" ht="13.15" x14ac:dyDescent="0.35">
      <c r="A122" s="88" t="s">
        <v>12</v>
      </c>
      <c r="B122" s="334" t="s">
        <v>4</v>
      </c>
      <c r="C122" s="334" t="s">
        <v>5</v>
      </c>
      <c r="D122" s="334" t="s">
        <v>4</v>
      </c>
      <c r="E122" s="334" t="s">
        <v>5</v>
      </c>
      <c r="F122" s="334" t="s">
        <v>4</v>
      </c>
      <c r="G122" s="334" t="s">
        <v>5</v>
      </c>
    </row>
    <row r="123" spans="1:8" ht="13.15" x14ac:dyDescent="0.35">
      <c r="A123" s="88" t="s">
        <v>13</v>
      </c>
      <c r="B123" s="334"/>
      <c r="C123" s="334"/>
      <c r="D123" s="334"/>
      <c r="E123" s="334"/>
      <c r="F123" s="334"/>
      <c r="G123" s="334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301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34" t="s">
        <v>1</v>
      </c>
      <c r="C135" s="334"/>
      <c r="D135" s="334" t="s">
        <v>2</v>
      </c>
      <c r="E135" s="334"/>
      <c r="F135" s="334" t="s">
        <v>3</v>
      </c>
      <c r="G135" s="334"/>
    </row>
    <row r="136" spans="1:9" ht="13.15" x14ac:dyDescent="0.35">
      <c r="A136" s="88" t="s">
        <v>12</v>
      </c>
      <c r="B136" s="334" t="s">
        <v>4</v>
      </c>
      <c r="C136" s="334" t="s">
        <v>5</v>
      </c>
      <c r="D136" s="334" t="s">
        <v>4</v>
      </c>
      <c r="E136" s="334" t="s">
        <v>5</v>
      </c>
      <c r="F136" s="334" t="s">
        <v>4</v>
      </c>
      <c r="G136" s="334" t="s">
        <v>5</v>
      </c>
    </row>
    <row r="137" spans="1:9" ht="13.15" x14ac:dyDescent="0.35">
      <c r="A137" s="88" t="s">
        <v>13</v>
      </c>
      <c r="B137" s="334"/>
      <c r="C137" s="334"/>
      <c r="D137" s="334"/>
      <c r="E137" s="334"/>
      <c r="F137" s="334"/>
      <c r="G137" s="334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34" t="s">
        <v>1</v>
      </c>
      <c r="C153" s="334"/>
      <c r="D153" s="334" t="s">
        <v>2</v>
      </c>
      <c r="E153" s="334"/>
      <c r="F153" s="334" t="s">
        <v>3</v>
      </c>
      <c r="G153" s="334"/>
    </row>
    <row r="154" spans="1:9" ht="13.15" x14ac:dyDescent="0.35">
      <c r="A154" s="88" t="s">
        <v>12</v>
      </c>
      <c r="B154" s="334" t="s">
        <v>4</v>
      </c>
      <c r="C154" s="334" t="s">
        <v>5</v>
      </c>
      <c r="D154" s="334" t="s">
        <v>4</v>
      </c>
      <c r="E154" s="334" t="s">
        <v>5</v>
      </c>
      <c r="F154" s="334" t="s">
        <v>4</v>
      </c>
      <c r="G154" s="334" t="s">
        <v>5</v>
      </c>
    </row>
    <row r="155" spans="1:9" ht="13.15" x14ac:dyDescent="0.35">
      <c r="A155" s="88" t="s">
        <v>13</v>
      </c>
      <c r="B155" s="334"/>
      <c r="C155" s="334"/>
      <c r="D155" s="334"/>
      <c r="E155" s="334"/>
      <c r="F155" s="334"/>
      <c r="G155" s="334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34" t="s">
        <v>1</v>
      </c>
      <c r="C176" s="334"/>
      <c r="D176" s="334" t="s">
        <v>2</v>
      </c>
      <c r="E176" s="334"/>
      <c r="F176" s="334" t="s">
        <v>3</v>
      </c>
      <c r="G176" s="334"/>
    </row>
    <row r="177" spans="1:7" ht="13.15" x14ac:dyDescent="0.35">
      <c r="A177" s="88" t="s">
        <v>12</v>
      </c>
      <c r="B177" s="334" t="s">
        <v>4</v>
      </c>
      <c r="C177" s="334" t="s">
        <v>5</v>
      </c>
      <c r="D177" s="334" t="s">
        <v>4</v>
      </c>
      <c r="E177" s="334" t="s">
        <v>5</v>
      </c>
      <c r="F177" s="334" t="s">
        <v>4</v>
      </c>
      <c r="G177" s="334" t="s">
        <v>5</v>
      </c>
    </row>
    <row r="178" spans="1:7" ht="13.15" x14ac:dyDescent="0.35">
      <c r="A178" s="88" t="s">
        <v>13</v>
      </c>
      <c r="B178" s="334"/>
      <c r="C178" s="334"/>
      <c r="D178" s="334"/>
      <c r="E178" s="334"/>
      <c r="F178" s="334"/>
      <c r="G178" s="334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34" t="s">
        <v>1</v>
      </c>
      <c r="C191" s="334"/>
      <c r="D191" s="334" t="s">
        <v>2</v>
      </c>
      <c r="E191" s="334"/>
      <c r="F191" s="334" t="s">
        <v>3</v>
      </c>
      <c r="G191" s="334"/>
    </row>
    <row r="192" spans="1:7" ht="13.15" x14ac:dyDescent="0.35">
      <c r="A192" s="88" t="s">
        <v>12</v>
      </c>
      <c r="B192" s="334" t="s">
        <v>4</v>
      </c>
      <c r="C192" s="334" t="s">
        <v>5</v>
      </c>
      <c r="D192" s="334" t="s">
        <v>4</v>
      </c>
      <c r="E192" s="334" t="s">
        <v>5</v>
      </c>
      <c r="F192" s="334" t="s">
        <v>4</v>
      </c>
      <c r="G192" s="334" t="s">
        <v>5</v>
      </c>
    </row>
    <row r="193" spans="1:7" ht="13.15" x14ac:dyDescent="0.35">
      <c r="A193" s="88" t="s">
        <v>13</v>
      </c>
      <c r="B193" s="334"/>
      <c r="C193" s="334"/>
      <c r="D193" s="334"/>
      <c r="E193" s="334"/>
      <c r="F193" s="334"/>
      <c r="G193" s="334"/>
    </row>
    <row r="194" spans="1:7" ht="13.15" x14ac:dyDescent="0.35">
      <c r="A194" s="88" t="s">
        <v>14</v>
      </c>
      <c r="B194" s="334"/>
      <c r="C194" s="334"/>
      <c r="D194" s="334"/>
      <c r="E194" s="334"/>
      <c r="F194" s="334"/>
      <c r="G194" s="334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34" t="s">
        <v>1</v>
      </c>
      <c r="C207" s="334"/>
      <c r="D207" s="334" t="s">
        <v>2</v>
      </c>
      <c r="E207" s="334"/>
      <c r="F207" s="334" t="s">
        <v>3</v>
      </c>
      <c r="G207" s="334"/>
    </row>
    <row r="208" spans="1:7" ht="13.15" x14ac:dyDescent="0.35">
      <c r="A208" s="88" t="s">
        <v>12</v>
      </c>
      <c r="B208" s="334" t="s">
        <v>4</v>
      </c>
      <c r="C208" s="334" t="s">
        <v>5</v>
      </c>
      <c r="D208" s="334" t="s">
        <v>4</v>
      </c>
      <c r="E208" s="334" t="s">
        <v>5</v>
      </c>
      <c r="F208" s="334" t="s">
        <v>4</v>
      </c>
      <c r="G208" s="334" t="s">
        <v>5</v>
      </c>
    </row>
    <row r="209" spans="1:8" ht="13.15" x14ac:dyDescent="0.35">
      <c r="A209" s="88" t="s">
        <v>13</v>
      </c>
      <c r="B209" s="334"/>
      <c r="C209" s="334"/>
      <c r="D209" s="334"/>
      <c r="E209" s="334"/>
      <c r="F209" s="334"/>
      <c r="G209" s="334"/>
    </row>
    <row r="210" spans="1:8" ht="13.15" x14ac:dyDescent="0.35">
      <c r="A210" s="88" t="s">
        <v>14</v>
      </c>
      <c r="B210" s="334"/>
      <c r="C210" s="334"/>
      <c r="D210" s="334"/>
      <c r="E210" s="334"/>
      <c r="F210" s="334"/>
      <c r="G210" s="334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308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34" t="s">
        <v>1</v>
      </c>
      <c r="C224" s="334"/>
      <c r="D224" s="334" t="s">
        <v>2</v>
      </c>
      <c r="E224" s="334"/>
      <c r="F224" s="334" t="s">
        <v>3</v>
      </c>
      <c r="G224" s="334"/>
    </row>
    <row r="225" spans="1:7" ht="13.15" x14ac:dyDescent="0.35">
      <c r="A225" s="88" t="s">
        <v>12</v>
      </c>
      <c r="B225" s="334" t="s">
        <v>4</v>
      </c>
      <c r="C225" s="334" t="s">
        <v>5</v>
      </c>
      <c r="D225" s="334" t="s">
        <v>4</v>
      </c>
      <c r="E225" s="334" t="s">
        <v>5</v>
      </c>
      <c r="F225" s="334" t="s">
        <v>4</v>
      </c>
      <c r="G225" s="334" t="s">
        <v>5</v>
      </c>
    </row>
    <row r="226" spans="1:7" ht="13.15" x14ac:dyDescent="0.35">
      <c r="A226" s="88" t="s">
        <v>13</v>
      </c>
      <c r="B226" s="334"/>
      <c r="C226" s="334"/>
      <c r="D226" s="334"/>
      <c r="E226" s="334"/>
      <c r="F226" s="334"/>
      <c r="G226" s="334"/>
    </row>
    <row r="227" spans="1:7" ht="13.15" x14ac:dyDescent="0.35">
      <c r="A227" s="88" t="s">
        <v>14</v>
      </c>
      <c r="B227" s="334"/>
      <c r="C227" s="334"/>
      <c r="D227" s="334"/>
      <c r="E227" s="334"/>
      <c r="F227" s="334"/>
      <c r="G227" s="334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309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55" t="s">
        <v>1</v>
      </c>
      <c r="C8" s="355"/>
      <c r="D8" s="355" t="s">
        <v>2</v>
      </c>
      <c r="E8" s="355"/>
      <c r="F8" s="355" t="s">
        <v>3</v>
      </c>
      <c r="G8" s="355"/>
    </row>
    <row r="9" spans="1:11" ht="13.15" x14ac:dyDescent="0.35">
      <c r="A9" s="101" t="s">
        <v>12</v>
      </c>
      <c r="B9" s="355" t="s">
        <v>4</v>
      </c>
      <c r="C9" s="355" t="s">
        <v>5</v>
      </c>
      <c r="D9" s="355" t="s">
        <v>4</v>
      </c>
      <c r="E9" s="355" t="s">
        <v>5</v>
      </c>
      <c r="F9" s="355" t="s">
        <v>4</v>
      </c>
      <c r="G9" s="355" t="s">
        <v>5</v>
      </c>
    </row>
    <row r="10" spans="1:11" ht="13.15" x14ac:dyDescent="0.35">
      <c r="A10" s="101" t="s">
        <v>13</v>
      </c>
      <c r="B10" s="355"/>
      <c r="C10" s="355"/>
      <c r="D10" s="355"/>
      <c r="E10" s="355"/>
      <c r="F10" s="355"/>
      <c r="G10" s="355"/>
    </row>
    <row r="11" spans="1:11" ht="13.15" x14ac:dyDescent="0.35">
      <c r="A11" s="101" t="s">
        <v>14</v>
      </c>
      <c r="B11" s="355"/>
      <c r="C11" s="355"/>
      <c r="D11" s="355"/>
      <c r="E11" s="355"/>
      <c r="F11" s="355"/>
      <c r="G11" s="355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54" t="s">
        <v>0</v>
      </c>
      <c r="B36" s="355" t="s">
        <v>1</v>
      </c>
      <c r="C36" s="355"/>
      <c r="D36" s="355" t="s">
        <v>2</v>
      </c>
      <c r="E36" s="355"/>
      <c r="F36" s="355" t="s">
        <v>3</v>
      </c>
      <c r="G36" s="355"/>
    </row>
    <row r="37" spans="1:9" ht="13.15" x14ac:dyDescent="0.35">
      <c r="A37" s="354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33" t="s">
        <v>1</v>
      </c>
      <c r="C9" s="333"/>
      <c r="D9" s="333" t="s">
        <v>2</v>
      </c>
      <c r="E9" s="333"/>
      <c r="F9" s="333" t="s">
        <v>3</v>
      </c>
      <c r="G9" s="333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33" t="s">
        <v>4</v>
      </c>
      <c r="C10" s="333" t="s">
        <v>5</v>
      </c>
      <c r="D10" s="333" t="s">
        <v>4</v>
      </c>
      <c r="E10" s="333" t="s">
        <v>5</v>
      </c>
      <c r="F10" s="333" t="s">
        <v>4</v>
      </c>
      <c r="G10" s="333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33"/>
      <c r="C11" s="333"/>
      <c r="D11" s="333"/>
      <c r="E11" s="333"/>
      <c r="F11" s="333"/>
      <c r="G11" s="333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33"/>
      <c r="C12" s="333"/>
      <c r="D12" s="333"/>
      <c r="E12" s="333"/>
      <c r="F12" s="333"/>
      <c r="G12" s="333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57" t="s">
        <v>1</v>
      </c>
      <c r="C8" s="357"/>
      <c r="D8" s="357" t="s">
        <v>2</v>
      </c>
      <c r="E8" s="357"/>
      <c r="F8" s="357" t="s">
        <v>3</v>
      </c>
      <c r="G8" s="357"/>
      <c r="J8" t="s">
        <v>172</v>
      </c>
      <c r="K8" s="3">
        <f>-K7</f>
        <v>-234464</v>
      </c>
    </row>
    <row r="9" spans="1:11" x14ac:dyDescent="0.35">
      <c r="A9" s="356" t="s">
        <v>76</v>
      </c>
      <c r="B9" s="357" t="s">
        <v>4</v>
      </c>
      <c r="C9" s="357" t="s">
        <v>5</v>
      </c>
      <c r="D9" s="357" t="s">
        <v>4</v>
      </c>
      <c r="E9" s="357" t="s">
        <v>5</v>
      </c>
      <c r="F9" s="357" t="s">
        <v>4</v>
      </c>
      <c r="G9" s="357" t="s">
        <v>5</v>
      </c>
    </row>
    <row r="10" spans="1:11" x14ac:dyDescent="0.35">
      <c r="A10" s="356"/>
      <c r="B10" s="357"/>
      <c r="C10" s="357"/>
      <c r="D10" s="357"/>
      <c r="E10" s="357"/>
      <c r="F10" s="357"/>
      <c r="G10" s="357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57" t="s">
        <v>1</v>
      </c>
      <c r="C29" s="357"/>
      <c r="D29" s="357" t="s">
        <v>2</v>
      </c>
      <c r="E29" s="357"/>
      <c r="F29" s="357" t="s">
        <v>3</v>
      </c>
      <c r="G29" s="357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57" t="s">
        <v>1</v>
      </c>
      <c r="C88" s="357"/>
      <c r="D88" s="357" t="s">
        <v>2</v>
      </c>
      <c r="E88" s="357"/>
      <c r="F88" s="357" t="s">
        <v>3</v>
      </c>
      <c r="G88" s="357"/>
    </row>
    <row r="89" spans="1:8" ht="13.15" x14ac:dyDescent="0.35">
      <c r="A89" s="132" t="s">
        <v>12</v>
      </c>
      <c r="B89" s="357" t="s">
        <v>4</v>
      </c>
      <c r="C89" s="357" t="s">
        <v>5</v>
      </c>
      <c r="D89" s="357" t="s">
        <v>4</v>
      </c>
      <c r="E89" s="357" t="s">
        <v>5</v>
      </c>
      <c r="F89" s="357" t="s">
        <v>4</v>
      </c>
      <c r="G89" s="357" t="s">
        <v>5</v>
      </c>
    </row>
    <row r="90" spans="1:8" ht="13.15" x14ac:dyDescent="0.35">
      <c r="A90" s="132" t="s">
        <v>13</v>
      </c>
      <c r="B90" s="357"/>
      <c r="C90" s="357"/>
      <c r="D90" s="357"/>
      <c r="E90" s="357"/>
      <c r="F90" s="357"/>
      <c r="G90" s="357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58">
        <v>48387.1</v>
      </c>
      <c r="H15" s="358"/>
      <c r="I15" s="155" t="s">
        <v>241</v>
      </c>
      <c r="J15" s="359" t="s">
        <v>232</v>
      </c>
      <c r="K15" s="359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60">
        <v>48333.33</v>
      </c>
      <c r="H19" s="360"/>
      <c r="I19" s="161" t="s">
        <v>241</v>
      </c>
      <c r="J19" s="361" t="s">
        <v>232</v>
      </c>
      <c r="K19" s="361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60">
        <v>50000</v>
      </c>
      <c r="H20" s="360"/>
      <c r="I20" s="161" t="s">
        <v>241</v>
      </c>
      <c r="J20" s="361" t="s">
        <v>232</v>
      </c>
      <c r="K20" s="361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8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39" customWidth="1"/>
    <col min="4" max="4" width="17.265625" style="260" customWidth="1"/>
    <col min="5" max="16384" width="24.33203125" style="214"/>
  </cols>
  <sheetData>
    <row r="1" spans="1:5" x14ac:dyDescent="0.45">
      <c r="A1" s="211" t="s">
        <v>25</v>
      </c>
      <c r="B1" s="240" t="s">
        <v>337</v>
      </c>
      <c r="C1" s="241" t="s">
        <v>385</v>
      </c>
      <c r="D1" s="241" t="s">
        <v>375</v>
      </c>
    </row>
    <row r="2" spans="1:5" x14ac:dyDescent="0.45">
      <c r="A2" s="242"/>
      <c r="B2" s="243"/>
      <c r="C2" s="244"/>
      <c r="D2" s="244"/>
    </row>
    <row r="3" spans="1:5" x14ac:dyDescent="0.45">
      <c r="A3" s="245" t="s">
        <v>27</v>
      </c>
      <c r="B3" s="242"/>
      <c r="C3" s="242"/>
      <c r="D3" s="242"/>
    </row>
    <row r="4" spans="1:5" x14ac:dyDescent="0.45">
      <c r="A4" s="245" t="s">
        <v>336</v>
      </c>
      <c r="B4" s="242"/>
      <c r="C4" s="246"/>
      <c r="D4" s="246"/>
    </row>
    <row r="5" spans="1:5" x14ac:dyDescent="0.45">
      <c r="A5" s="247" t="s">
        <v>6</v>
      </c>
      <c r="B5" s="248">
        <v>9</v>
      </c>
      <c r="C5" s="249">
        <v>230269.37766</v>
      </c>
      <c r="D5" s="314">
        <v>163354</v>
      </c>
    </row>
    <row r="6" spans="1:5" x14ac:dyDescent="0.45">
      <c r="A6" s="247" t="s">
        <v>338</v>
      </c>
      <c r="B6" s="248">
        <v>10</v>
      </c>
      <c r="C6" s="249">
        <v>759453.26474000001</v>
      </c>
      <c r="D6" s="314">
        <v>581868</v>
      </c>
      <c r="E6" s="275"/>
    </row>
    <row r="7" spans="1:5" x14ac:dyDescent="0.45">
      <c r="A7" s="247" t="s">
        <v>28</v>
      </c>
      <c r="B7" s="248">
        <v>11</v>
      </c>
      <c r="C7" s="249">
        <v>51.75318</v>
      </c>
      <c r="D7" s="314">
        <v>59</v>
      </c>
    </row>
    <row r="8" spans="1:5" x14ac:dyDescent="0.45">
      <c r="A8" s="247" t="s">
        <v>381</v>
      </c>
      <c r="B8" s="248"/>
      <c r="C8" s="314">
        <v>0</v>
      </c>
      <c r="D8" s="314">
        <v>6355</v>
      </c>
    </row>
    <row r="9" spans="1:5" x14ac:dyDescent="0.45">
      <c r="A9" s="247" t="s">
        <v>310</v>
      </c>
      <c r="C9" s="314">
        <v>3205955.3039899999</v>
      </c>
      <c r="D9" s="314">
        <v>603725</v>
      </c>
    </row>
    <row r="10" spans="1:5" x14ac:dyDescent="0.45">
      <c r="A10" s="247" t="s">
        <v>333</v>
      </c>
      <c r="B10" s="248"/>
      <c r="C10" s="250">
        <v>100</v>
      </c>
      <c r="D10" s="315">
        <v>0</v>
      </c>
    </row>
    <row r="11" spans="1:5" ht="14.25" thickBot="1" x14ac:dyDescent="0.5">
      <c r="A11" s="245" t="s">
        <v>339</v>
      </c>
      <c r="B11" s="248"/>
      <c r="C11" s="251">
        <v>4195829.6995700002</v>
      </c>
      <c r="D11" s="316">
        <v>1355361</v>
      </c>
    </row>
    <row r="12" spans="1:5" ht="14.25" thickTop="1" x14ac:dyDescent="0.45">
      <c r="A12" s="245" t="s">
        <v>340</v>
      </c>
      <c r="B12" s="248"/>
      <c r="C12" s="249"/>
      <c r="D12" s="314"/>
    </row>
    <row r="13" spans="1:5" x14ac:dyDescent="0.45">
      <c r="A13" s="247" t="s">
        <v>29</v>
      </c>
      <c r="B13" s="248">
        <v>12</v>
      </c>
      <c r="C13" s="249">
        <v>173557.32423999999</v>
      </c>
      <c r="D13" s="314">
        <v>21399</v>
      </c>
    </row>
    <row r="14" spans="1:5" x14ac:dyDescent="0.45">
      <c r="A14" s="247" t="s">
        <v>30</v>
      </c>
      <c r="B14" s="248">
        <v>13</v>
      </c>
      <c r="C14" s="249">
        <v>31136.622079999925</v>
      </c>
      <c r="D14" s="314">
        <v>69581</v>
      </c>
    </row>
    <row r="15" spans="1:5" x14ac:dyDescent="0.45">
      <c r="A15" s="247" t="s">
        <v>341</v>
      </c>
      <c r="B15" s="248"/>
      <c r="C15" s="249">
        <v>8409</v>
      </c>
      <c r="D15" s="314">
        <v>8409</v>
      </c>
    </row>
    <row r="16" spans="1:5" x14ac:dyDescent="0.45">
      <c r="A16" s="247" t="s">
        <v>47</v>
      </c>
      <c r="B16" s="248">
        <v>14</v>
      </c>
      <c r="C16" s="249">
        <v>516243.79439999996</v>
      </c>
      <c r="D16" s="314">
        <v>543982</v>
      </c>
    </row>
    <row r="17" spans="1:6" x14ac:dyDescent="0.45">
      <c r="A17" s="247" t="s">
        <v>342</v>
      </c>
      <c r="B17" s="248"/>
      <c r="C17" s="249">
        <v>27783.531869999999</v>
      </c>
      <c r="D17" s="314">
        <v>6591</v>
      </c>
    </row>
    <row r="18" spans="1:6" x14ac:dyDescent="0.45">
      <c r="A18" s="247" t="s">
        <v>343</v>
      </c>
      <c r="B18" s="248">
        <v>15</v>
      </c>
      <c r="C18" s="249">
        <v>646851.7243</v>
      </c>
      <c r="D18" s="314">
        <v>137337</v>
      </c>
    </row>
    <row r="19" spans="1:6" x14ac:dyDescent="0.45">
      <c r="A19" s="247" t="s">
        <v>31</v>
      </c>
      <c r="B19" s="248">
        <v>16</v>
      </c>
      <c r="C19" s="250">
        <v>1094.3904699990571</v>
      </c>
      <c r="D19" s="315">
        <v>864</v>
      </c>
    </row>
    <row r="20" spans="1:6" ht="14.25" thickBot="1" x14ac:dyDescent="0.5">
      <c r="A20" s="245" t="s">
        <v>344</v>
      </c>
      <c r="B20" s="248"/>
      <c r="C20" s="252">
        <v>1405077.3873599989</v>
      </c>
      <c r="D20" s="317">
        <v>788163</v>
      </c>
    </row>
    <row r="21" spans="1:6" ht="14.65" thickTop="1" thickBot="1" x14ac:dyDescent="0.5">
      <c r="A21" s="247" t="s">
        <v>345</v>
      </c>
      <c r="B21" s="248">
        <v>17</v>
      </c>
      <c r="C21" s="252">
        <v>5421.3061800000005</v>
      </c>
      <c r="D21" s="317">
        <v>5421</v>
      </c>
    </row>
    <row r="22" spans="1:6" ht="14.65" thickTop="1" thickBot="1" x14ac:dyDescent="0.5">
      <c r="A22" s="245" t="s">
        <v>346</v>
      </c>
      <c r="B22" s="248"/>
      <c r="C22" s="252">
        <v>5606328.3931099996</v>
      </c>
      <c r="D22" s="317">
        <v>2148945</v>
      </c>
    </row>
    <row r="23" spans="1:6" ht="14.25" thickTop="1" x14ac:dyDescent="0.45">
      <c r="A23" s="245"/>
      <c r="B23" s="248"/>
      <c r="C23" s="253"/>
      <c r="D23" s="318"/>
    </row>
    <row r="24" spans="1:6" x14ac:dyDescent="0.45">
      <c r="A24" s="245"/>
      <c r="B24" s="248"/>
      <c r="C24" s="253"/>
      <c r="D24" s="318"/>
    </row>
    <row r="25" spans="1:6" x14ac:dyDescent="0.45">
      <c r="A25" s="245" t="s">
        <v>347</v>
      </c>
      <c r="B25" s="248"/>
      <c r="C25" s="249"/>
      <c r="D25" s="314"/>
    </row>
    <row r="26" spans="1:6" x14ac:dyDescent="0.45">
      <c r="A26" s="245" t="s">
        <v>32</v>
      </c>
      <c r="B26" s="248"/>
      <c r="C26" s="249"/>
      <c r="D26" s="314"/>
      <c r="E26" s="254"/>
    </row>
    <row r="27" spans="1:6" x14ac:dyDescent="0.45">
      <c r="A27" s="247" t="s">
        <v>348</v>
      </c>
      <c r="B27" s="248">
        <v>18</v>
      </c>
      <c r="C27" s="249">
        <v>48560</v>
      </c>
      <c r="D27" s="314">
        <v>48560</v>
      </c>
      <c r="E27" s="254"/>
      <c r="F27" s="254"/>
    </row>
    <row r="28" spans="1:6" x14ac:dyDescent="0.45">
      <c r="A28" s="247" t="s">
        <v>349</v>
      </c>
      <c r="B28" s="248"/>
      <c r="C28" s="220">
        <v>-1289528.4974284999</v>
      </c>
      <c r="D28" s="313">
        <v>-744756</v>
      </c>
      <c r="E28" s="254"/>
    </row>
    <row r="29" spans="1:6" x14ac:dyDescent="0.45">
      <c r="A29" s="245" t="s">
        <v>350</v>
      </c>
      <c r="B29" s="248"/>
      <c r="C29" s="255">
        <v>-1240968.4974284999</v>
      </c>
      <c r="D29" s="319">
        <v>-696196</v>
      </c>
      <c r="E29" s="254"/>
    </row>
    <row r="30" spans="1:6" x14ac:dyDescent="0.45">
      <c r="A30" s="247" t="s">
        <v>253</v>
      </c>
      <c r="B30" s="248"/>
      <c r="C30" s="220">
        <v>-1063.2095587299996</v>
      </c>
      <c r="D30" s="313">
        <v>-1046</v>
      </c>
      <c r="E30" s="254"/>
    </row>
    <row r="31" spans="1:6" x14ac:dyDescent="0.45">
      <c r="A31" s="245" t="s">
        <v>351</v>
      </c>
      <c r="B31" s="248"/>
      <c r="C31" s="256">
        <v>-1242030.7069872299</v>
      </c>
      <c r="D31" s="320">
        <v>-697242</v>
      </c>
    </row>
    <row r="32" spans="1:6" x14ac:dyDescent="0.45">
      <c r="A32" s="245" t="s">
        <v>38</v>
      </c>
      <c r="B32" s="248"/>
      <c r="C32" s="249"/>
      <c r="D32" s="314"/>
    </row>
    <row r="33" spans="1:4" x14ac:dyDescent="0.45">
      <c r="A33" s="247" t="s">
        <v>352</v>
      </c>
      <c r="B33" s="248">
        <v>19</v>
      </c>
      <c r="C33" s="326">
        <v>4591412.4591983184</v>
      </c>
      <c r="D33" s="326">
        <v>776209</v>
      </c>
    </row>
    <row r="34" spans="1:4" x14ac:dyDescent="0.45">
      <c r="A34" s="247" t="s">
        <v>37</v>
      </c>
      <c r="B34" s="248"/>
      <c r="C34" s="327">
        <v>-6354.827307308904</v>
      </c>
      <c r="D34" s="327">
        <v>0</v>
      </c>
    </row>
    <row r="35" spans="1:4" ht="14.25" thickBot="1" x14ac:dyDescent="0.5">
      <c r="A35" s="245" t="s">
        <v>353</v>
      </c>
      <c r="B35" s="248"/>
      <c r="C35" s="328">
        <v>4585057.6318910094</v>
      </c>
      <c r="D35" s="328">
        <v>776209</v>
      </c>
    </row>
    <row r="36" spans="1:4" ht="14.25" thickTop="1" x14ac:dyDescent="0.45">
      <c r="A36" s="245" t="s">
        <v>40</v>
      </c>
      <c r="B36" s="248"/>
      <c r="C36" s="329"/>
      <c r="D36" s="329"/>
    </row>
    <row r="37" spans="1:4" x14ac:dyDescent="0.45">
      <c r="A37" s="247" t="s">
        <v>39</v>
      </c>
      <c r="B37" s="248">
        <v>20</v>
      </c>
      <c r="C37" s="329">
        <v>843502.83524000051</v>
      </c>
      <c r="D37" s="329">
        <v>730604</v>
      </c>
    </row>
    <row r="38" spans="1:4" x14ac:dyDescent="0.45">
      <c r="A38" s="247" t="s">
        <v>354</v>
      </c>
      <c r="B38" s="248"/>
      <c r="C38" s="329">
        <v>66501.780239999993</v>
      </c>
      <c r="D38" s="329">
        <v>248</v>
      </c>
    </row>
    <row r="39" spans="1:4" x14ac:dyDescent="0.45">
      <c r="A39" s="247" t="s">
        <v>352</v>
      </c>
      <c r="B39" s="248">
        <v>19</v>
      </c>
      <c r="C39" s="329">
        <v>1274608.884261803</v>
      </c>
      <c r="D39" s="329">
        <v>1267112</v>
      </c>
    </row>
    <row r="40" spans="1:4" x14ac:dyDescent="0.45">
      <c r="A40" s="247" t="s">
        <v>254</v>
      </c>
      <c r="B40" s="248"/>
      <c r="C40" s="326">
        <v>41197.503300000004</v>
      </c>
      <c r="D40" s="326">
        <v>41198</v>
      </c>
    </row>
    <row r="41" spans="1:4" x14ac:dyDescent="0.45">
      <c r="A41" s="247" t="s">
        <v>335</v>
      </c>
      <c r="B41" s="248"/>
      <c r="C41" s="250">
        <v>37490.464999999997</v>
      </c>
      <c r="D41" s="315">
        <v>30816</v>
      </c>
    </row>
    <row r="42" spans="1:4" ht="14.25" thickBot="1" x14ac:dyDescent="0.5">
      <c r="A42" s="245" t="s">
        <v>355</v>
      </c>
      <c r="B42" s="248"/>
      <c r="C42" s="252">
        <v>2263301.4680418032</v>
      </c>
      <c r="D42" s="317">
        <v>2069978</v>
      </c>
    </row>
    <row r="43" spans="1:4" ht="14.65" thickTop="1" thickBot="1" x14ac:dyDescent="0.5">
      <c r="A43" s="245" t="s">
        <v>356</v>
      </c>
      <c r="B43" s="248"/>
      <c r="C43" s="252">
        <v>6848359.0999328122</v>
      </c>
      <c r="D43" s="317">
        <v>2846187</v>
      </c>
    </row>
    <row r="44" spans="1:4" ht="14.65" thickTop="1" thickBot="1" x14ac:dyDescent="0.5">
      <c r="A44" s="245" t="s">
        <v>357</v>
      </c>
      <c r="B44" s="248"/>
      <c r="C44" s="252">
        <v>5606328.392945582</v>
      </c>
      <c r="D44" s="317">
        <v>2148945</v>
      </c>
    </row>
    <row r="45" spans="1:4" ht="14.25" thickTop="1" x14ac:dyDescent="0.45">
      <c r="C45" s="257">
        <v>1.6441754996776581E-4</v>
      </c>
      <c r="D45" s="321">
        <v>-2.8999987989664078E-4</v>
      </c>
    </row>
    <row r="46" spans="1:4" x14ac:dyDescent="0.45">
      <c r="A46" s="214" t="s">
        <v>233</v>
      </c>
      <c r="C46" s="258">
        <v>-38.815076880225931</v>
      </c>
      <c r="D46" s="322">
        <v>-21.790656250000001</v>
      </c>
    </row>
    <row r="47" spans="1:4" x14ac:dyDescent="0.45">
      <c r="C47" s="249"/>
      <c r="D47" s="249"/>
    </row>
    <row r="48" spans="1:4" x14ac:dyDescent="0.45">
      <c r="C48" s="259"/>
      <c r="D48" s="259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78" customWidth="1"/>
    <col min="2" max="2" width="12.3984375" style="278" customWidth="1"/>
    <col min="3" max="4" width="16.6640625" style="291" customWidth="1"/>
    <col min="5" max="16384" width="9.06640625" style="278"/>
  </cols>
  <sheetData>
    <row r="1" spans="1:4" x14ac:dyDescent="0.45">
      <c r="A1" s="276" t="s">
        <v>25</v>
      </c>
      <c r="B1" s="277" t="s">
        <v>26</v>
      </c>
      <c r="C1" s="213" t="s">
        <v>383</v>
      </c>
      <c r="D1" s="213" t="s">
        <v>384</v>
      </c>
    </row>
    <row r="2" spans="1:4" x14ac:dyDescent="0.45">
      <c r="A2" s="276"/>
      <c r="B2" s="277"/>
      <c r="C2" s="279"/>
      <c r="D2" s="279"/>
    </row>
    <row r="3" spans="1:4" x14ac:dyDescent="0.45">
      <c r="A3" s="276" t="s">
        <v>101</v>
      </c>
      <c r="B3" s="280"/>
      <c r="C3" s="281"/>
      <c r="D3" s="281"/>
    </row>
    <row r="4" spans="1:4" x14ac:dyDescent="0.45">
      <c r="A4" s="282" t="s">
        <v>213</v>
      </c>
      <c r="B4" s="280"/>
      <c r="C4" s="283">
        <v>914892.26828999992</v>
      </c>
      <c r="D4" s="306">
        <v>536247.69854999997</v>
      </c>
    </row>
    <row r="5" spans="1:4" x14ac:dyDescent="0.45">
      <c r="A5" s="282" t="s">
        <v>214</v>
      </c>
      <c r="B5" s="280"/>
      <c r="C5" s="283">
        <v>0</v>
      </c>
      <c r="D5" s="306">
        <v>0</v>
      </c>
    </row>
    <row r="6" spans="1:4" hidden="1" x14ac:dyDescent="0.45">
      <c r="A6" s="282" t="s">
        <v>296</v>
      </c>
      <c r="B6" s="280"/>
      <c r="C6" s="283"/>
      <c r="D6" s="306">
        <v>0</v>
      </c>
    </row>
    <row r="7" spans="1:4" x14ac:dyDescent="0.45">
      <c r="A7" s="282" t="s">
        <v>215</v>
      </c>
      <c r="B7" s="280"/>
      <c r="C7" s="283">
        <v>0</v>
      </c>
      <c r="D7" s="306">
        <v>160</v>
      </c>
    </row>
    <row r="8" spans="1:4" x14ac:dyDescent="0.45">
      <c r="A8" s="282" t="s">
        <v>216</v>
      </c>
      <c r="B8" s="280"/>
      <c r="C8" s="283">
        <v>-194576.64237999998</v>
      </c>
      <c r="D8" s="306">
        <v>-221727.12842000002</v>
      </c>
    </row>
    <row r="9" spans="1:4" x14ac:dyDescent="0.45">
      <c r="A9" s="282" t="s">
        <v>217</v>
      </c>
      <c r="B9" s="280"/>
      <c r="C9" s="283">
        <v>-3429027.7838900001</v>
      </c>
      <c r="D9" s="306">
        <v>-837055.42839999998</v>
      </c>
    </row>
    <row r="10" spans="1:4" x14ac:dyDescent="0.45">
      <c r="A10" s="282" t="s">
        <v>218</v>
      </c>
      <c r="B10" s="280"/>
      <c r="C10" s="284">
        <v>-487696.89885</v>
      </c>
      <c r="D10" s="307">
        <v>-228665.55528999999</v>
      </c>
    </row>
    <row r="11" spans="1:4" x14ac:dyDescent="0.45">
      <c r="A11" s="282" t="s">
        <v>219</v>
      </c>
      <c r="B11" s="280"/>
      <c r="C11" s="284">
        <v>-76289.274919999996</v>
      </c>
      <c r="D11" s="307">
        <v>-37853.825810000002</v>
      </c>
    </row>
    <row r="12" spans="1:4" hidden="1" x14ac:dyDescent="0.45">
      <c r="A12" s="282" t="s">
        <v>295</v>
      </c>
      <c r="B12" s="280"/>
      <c r="C12" s="283"/>
      <c r="D12" s="306">
        <v>0</v>
      </c>
    </row>
    <row r="13" spans="1:4" x14ac:dyDescent="0.45">
      <c r="A13" s="282" t="s">
        <v>220</v>
      </c>
      <c r="B13" s="280"/>
      <c r="C13" s="283">
        <v>3421.8066899999999</v>
      </c>
      <c r="D13" s="306">
        <v>0</v>
      </c>
    </row>
    <row r="14" spans="1:4" ht="14.25" thickBot="1" x14ac:dyDescent="0.5">
      <c r="A14" s="282"/>
      <c r="B14" s="280"/>
      <c r="C14" s="285"/>
      <c r="D14" s="308"/>
    </row>
    <row r="15" spans="1:4" ht="28.15" thickBot="1" x14ac:dyDescent="0.5">
      <c r="A15" s="276" t="s">
        <v>102</v>
      </c>
      <c r="B15" s="280"/>
      <c r="C15" s="286">
        <v>-3269276.5250599999</v>
      </c>
      <c r="D15" s="309">
        <v>-788894.23936999997</v>
      </c>
    </row>
    <row r="16" spans="1:4" x14ac:dyDescent="0.45">
      <c r="A16" s="282"/>
      <c r="B16" s="280"/>
      <c r="C16" s="283"/>
      <c r="D16" s="306"/>
    </row>
    <row r="17" spans="1:4" x14ac:dyDescent="0.45">
      <c r="A17" s="276" t="s">
        <v>103</v>
      </c>
      <c r="B17" s="280"/>
      <c r="C17" s="284"/>
      <c r="D17" s="307"/>
    </row>
    <row r="18" spans="1:4" hidden="1" x14ac:dyDescent="0.45">
      <c r="A18" s="282" t="s">
        <v>104</v>
      </c>
      <c r="B18" s="280"/>
      <c r="C18" s="283">
        <v>0</v>
      </c>
      <c r="D18" s="306">
        <v>0</v>
      </c>
    </row>
    <row r="19" spans="1:4" x14ac:dyDescent="0.45">
      <c r="A19" s="282" t="s">
        <v>222</v>
      </c>
      <c r="B19" s="280"/>
      <c r="C19" s="283">
        <v>0</v>
      </c>
      <c r="D19" s="306">
        <v>211605</v>
      </c>
    </row>
    <row r="20" spans="1:4" x14ac:dyDescent="0.45">
      <c r="A20" s="282" t="s">
        <v>223</v>
      </c>
      <c r="B20" s="280"/>
      <c r="C20" s="283">
        <v>-57863</v>
      </c>
      <c r="D20" s="306">
        <v>0</v>
      </c>
    </row>
    <row r="21" spans="1:4" hidden="1" x14ac:dyDescent="0.45">
      <c r="A21" s="282" t="s">
        <v>105</v>
      </c>
      <c r="B21" s="280"/>
      <c r="C21" s="283"/>
      <c r="D21" s="306">
        <v>0</v>
      </c>
    </row>
    <row r="22" spans="1:4" hidden="1" x14ac:dyDescent="0.45">
      <c r="A22" s="282" t="s">
        <v>106</v>
      </c>
      <c r="B22" s="280"/>
      <c r="C22" s="283"/>
      <c r="D22" s="306">
        <v>0</v>
      </c>
    </row>
    <row r="23" spans="1:4" hidden="1" x14ac:dyDescent="0.45">
      <c r="A23" s="282" t="s">
        <v>107</v>
      </c>
      <c r="B23" s="280"/>
      <c r="C23" s="283"/>
      <c r="D23" s="306">
        <v>0</v>
      </c>
    </row>
    <row r="24" spans="1:4" hidden="1" x14ac:dyDescent="0.45">
      <c r="A24" s="282" t="s">
        <v>108</v>
      </c>
      <c r="B24" s="280"/>
      <c r="C24" s="283"/>
      <c r="D24" s="306">
        <v>0</v>
      </c>
    </row>
    <row r="25" spans="1:4" ht="14.25" thickBot="1" x14ac:dyDescent="0.5">
      <c r="A25" s="282" t="s">
        <v>221</v>
      </c>
      <c r="B25" s="280"/>
      <c r="C25" s="283">
        <v>0</v>
      </c>
      <c r="D25" s="306">
        <v>0</v>
      </c>
    </row>
    <row r="26" spans="1:4" ht="28.15" thickBot="1" x14ac:dyDescent="0.5">
      <c r="A26" s="276" t="s">
        <v>109</v>
      </c>
      <c r="B26" s="280"/>
      <c r="C26" s="287">
        <v>-57863</v>
      </c>
      <c r="D26" s="310">
        <v>211605</v>
      </c>
    </row>
    <row r="27" spans="1:4" x14ac:dyDescent="0.45">
      <c r="A27" s="276"/>
      <c r="B27" s="280"/>
      <c r="C27" s="283"/>
      <c r="D27" s="306"/>
    </row>
    <row r="28" spans="1:4" x14ac:dyDescent="0.45">
      <c r="A28" s="276" t="s">
        <v>110</v>
      </c>
      <c r="B28" s="280"/>
      <c r="C28" s="283"/>
      <c r="D28" s="306"/>
    </row>
    <row r="29" spans="1:4" hidden="1" x14ac:dyDescent="0.45">
      <c r="A29" s="282" t="s">
        <v>111</v>
      </c>
      <c r="B29" s="280"/>
      <c r="C29" s="283">
        <v>0</v>
      </c>
      <c r="D29" s="306">
        <v>0</v>
      </c>
    </row>
    <row r="30" spans="1:4" x14ac:dyDescent="0.45">
      <c r="A30" s="282" t="s">
        <v>112</v>
      </c>
      <c r="B30" s="280"/>
      <c r="C30" s="283">
        <v>3364120</v>
      </c>
      <c r="D30" s="306">
        <v>626123.29892999993</v>
      </c>
    </row>
    <row r="31" spans="1:4" ht="14.25" thickBot="1" x14ac:dyDescent="0.5">
      <c r="A31" s="282" t="s">
        <v>113</v>
      </c>
      <c r="B31" s="280"/>
      <c r="C31" s="283">
        <v>0</v>
      </c>
      <c r="D31" s="306">
        <v>0</v>
      </c>
    </row>
    <row r="32" spans="1:4" hidden="1" x14ac:dyDescent="0.45">
      <c r="A32" s="282" t="s">
        <v>114</v>
      </c>
      <c r="B32" s="280"/>
      <c r="C32" s="283">
        <v>0</v>
      </c>
      <c r="D32" s="306">
        <v>0</v>
      </c>
    </row>
    <row r="33" spans="1:6" ht="28.15" thickBot="1" x14ac:dyDescent="0.5">
      <c r="A33" s="276" t="s">
        <v>115</v>
      </c>
      <c r="B33" s="280"/>
      <c r="C33" s="287">
        <v>3364120</v>
      </c>
      <c r="D33" s="310">
        <v>626123.29892999993</v>
      </c>
    </row>
    <row r="34" spans="1:6" x14ac:dyDescent="0.45">
      <c r="A34" s="276"/>
      <c r="B34" s="280"/>
      <c r="C34" s="283"/>
      <c r="D34" s="306"/>
    </row>
    <row r="35" spans="1:6" ht="27.75" x14ac:dyDescent="0.45">
      <c r="A35" s="276" t="s">
        <v>116</v>
      </c>
      <c r="B35" s="280"/>
      <c r="C35" s="288">
        <v>36980.474940000102</v>
      </c>
      <c r="D35" s="311">
        <v>48834.059559999965</v>
      </c>
      <c r="E35" s="289"/>
      <c r="F35" s="289"/>
    </row>
    <row r="36" spans="1:6" x14ac:dyDescent="0.45">
      <c r="A36" s="282" t="s">
        <v>117</v>
      </c>
      <c r="B36" s="280"/>
      <c r="C36" s="283">
        <v>864</v>
      </c>
      <c r="D36" s="306">
        <v>393</v>
      </c>
    </row>
    <row r="37" spans="1:6" ht="28.15" thickBot="1" x14ac:dyDescent="0.5">
      <c r="A37" s="282" t="s">
        <v>118</v>
      </c>
      <c r="B37" s="280"/>
      <c r="C37" s="285">
        <v>-36750.084439999999</v>
      </c>
      <c r="D37" s="308">
        <v>-2870.9950399999998</v>
      </c>
    </row>
    <row r="38" spans="1:6" ht="14.25" thickBot="1" x14ac:dyDescent="0.5">
      <c r="A38" s="276" t="s">
        <v>389</v>
      </c>
      <c r="B38" s="280"/>
      <c r="C38" s="290">
        <v>1094.3905000001032</v>
      </c>
      <c r="D38" s="312">
        <v>46356.064519999964</v>
      </c>
    </row>
    <row r="39" spans="1:6" ht="14.25" thickTop="1" x14ac:dyDescent="0.45"/>
    <row r="41" spans="1:6" x14ac:dyDescent="0.45">
      <c r="C41" s="292"/>
    </row>
    <row r="43" spans="1:6" x14ac:dyDescent="0.45">
      <c r="C43" s="292"/>
    </row>
  </sheetData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5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39" customWidth="1"/>
    <col min="7" max="7" width="17.265625" style="239" customWidth="1"/>
    <col min="8" max="8" width="16.6640625" style="239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1"/>
      <c r="C1" s="330" t="s">
        <v>35</v>
      </c>
      <c r="D1" s="330"/>
      <c r="E1" s="330"/>
      <c r="F1" s="330"/>
      <c r="G1" s="262"/>
      <c r="H1" s="262"/>
    </row>
    <row r="2" spans="1:10" ht="42" thickBot="1" x14ac:dyDescent="0.5">
      <c r="A2" s="211"/>
      <c r="B2" s="261" t="s">
        <v>26</v>
      </c>
      <c r="C2" s="263" t="s">
        <v>33</v>
      </c>
      <c r="D2" s="263" t="s">
        <v>334</v>
      </c>
      <c r="E2" s="263" t="s">
        <v>34</v>
      </c>
      <c r="F2" s="263" t="s">
        <v>99</v>
      </c>
      <c r="G2" s="263" t="s">
        <v>224</v>
      </c>
      <c r="H2" s="263" t="s">
        <v>36</v>
      </c>
    </row>
    <row r="3" spans="1:10" x14ac:dyDescent="0.45">
      <c r="A3" s="236"/>
      <c r="B3" s="234"/>
      <c r="C3" s="237"/>
      <c r="D3" s="237"/>
      <c r="E3" s="237"/>
      <c r="F3" s="237"/>
      <c r="G3" s="237"/>
      <c r="H3" s="237"/>
    </row>
    <row r="4" spans="1:10" x14ac:dyDescent="0.45">
      <c r="A4" s="236" t="s">
        <v>377</v>
      </c>
      <c r="B4" s="234"/>
      <c r="C4" s="293">
        <v>48560</v>
      </c>
      <c r="D4" s="293">
        <v>58597.694260912598</v>
      </c>
      <c r="E4" s="293">
        <v>-293079</v>
      </c>
      <c r="F4" s="293">
        <v>-185921.3057390874</v>
      </c>
      <c r="G4" s="293">
        <v>-13642</v>
      </c>
      <c r="H4" s="293">
        <v>-199563.3057390874</v>
      </c>
    </row>
    <row r="5" spans="1:10" x14ac:dyDescent="0.45">
      <c r="A5" s="236" t="s">
        <v>100</v>
      </c>
      <c r="B5" s="234"/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5"/>
    </row>
    <row r="6" spans="1:10" ht="27.75" x14ac:dyDescent="0.45">
      <c r="A6" s="236" t="s">
        <v>378</v>
      </c>
      <c r="B6" s="234"/>
      <c r="C6" s="266">
        <v>48560</v>
      </c>
      <c r="D6" s="324">
        <v>58597.694260912598</v>
      </c>
      <c r="E6" s="266">
        <v>-293079</v>
      </c>
      <c r="F6" s="266">
        <v>-185921.3057390874</v>
      </c>
      <c r="G6" s="266">
        <v>-13642</v>
      </c>
      <c r="H6" s="266">
        <v>-199563.3057390874</v>
      </c>
      <c r="I6" s="265"/>
    </row>
    <row r="7" spans="1:10" x14ac:dyDescent="0.45">
      <c r="A7" s="211" t="s">
        <v>374</v>
      </c>
      <c r="B7" s="234"/>
      <c r="C7" s="264"/>
      <c r="D7" s="264"/>
      <c r="E7" s="264"/>
      <c r="F7" s="264"/>
      <c r="G7" s="264"/>
      <c r="H7" s="264"/>
      <c r="I7" s="265"/>
    </row>
    <row r="8" spans="1:10" x14ac:dyDescent="0.45">
      <c r="A8" s="236" t="s">
        <v>372</v>
      </c>
      <c r="B8" s="234"/>
      <c r="C8" s="264">
        <v>0</v>
      </c>
      <c r="D8" s="323">
        <v>-58597.694260912598</v>
      </c>
      <c r="E8" s="323">
        <v>0</v>
      </c>
      <c r="F8" s="264">
        <v>-58597.694260912598</v>
      </c>
      <c r="G8" s="264">
        <v>0</v>
      </c>
      <c r="H8" s="264">
        <v>-58597.694260912598</v>
      </c>
      <c r="I8" s="265"/>
    </row>
    <row r="9" spans="1:10" x14ac:dyDescent="0.45">
      <c r="A9" s="236" t="s">
        <v>382</v>
      </c>
      <c r="B9" s="234"/>
      <c r="C9" s="323">
        <v>0</v>
      </c>
      <c r="D9" s="323">
        <v>0</v>
      </c>
      <c r="E9" s="323">
        <v>0</v>
      </c>
      <c r="F9" s="323">
        <v>0</v>
      </c>
      <c r="G9" s="323">
        <v>13276</v>
      </c>
      <c r="H9" s="323">
        <v>13276</v>
      </c>
      <c r="I9" s="265"/>
    </row>
    <row r="10" spans="1:10" x14ac:dyDescent="0.45">
      <c r="A10" s="236" t="s">
        <v>379</v>
      </c>
      <c r="B10" s="234"/>
      <c r="C10" s="323">
        <v>0</v>
      </c>
      <c r="D10" s="323">
        <v>0</v>
      </c>
      <c r="E10" s="323">
        <v>-451677</v>
      </c>
      <c r="F10" s="323">
        <v>-451677</v>
      </c>
      <c r="G10" s="323">
        <v>-680</v>
      </c>
      <c r="H10" s="323">
        <v>-452357</v>
      </c>
      <c r="I10" s="265"/>
    </row>
    <row r="11" spans="1:10" x14ac:dyDescent="0.45">
      <c r="A11" s="211" t="s">
        <v>380</v>
      </c>
      <c r="B11" s="234"/>
      <c r="C11" s="267">
        <v>0</v>
      </c>
      <c r="D11" s="267">
        <v>-58597.694260912598</v>
      </c>
      <c r="E11" s="267">
        <v>-451677</v>
      </c>
      <c r="F11" s="267">
        <v>-510274.6942609126</v>
      </c>
      <c r="G11" s="267">
        <v>12596</v>
      </c>
      <c r="H11" s="267">
        <v>-497678.6942609126</v>
      </c>
      <c r="I11" s="265"/>
    </row>
    <row r="12" spans="1:10" x14ac:dyDescent="0.45">
      <c r="A12" s="211" t="s">
        <v>376</v>
      </c>
      <c r="B12" s="234"/>
      <c r="C12" s="268">
        <v>48560</v>
      </c>
      <c r="D12" s="268">
        <v>0</v>
      </c>
      <c r="E12" s="268">
        <v>-744756</v>
      </c>
      <c r="F12" s="268">
        <v>-696196</v>
      </c>
      <c r="G12" s="268">
        <v>-1046</v>
      </c>
      <c r="H12" s="268">
        <v>-697242</v>
      </c>
      <c r="I12" s="269"/>
      <c r="J12" s="274"/>
    </row>
    <row r="13" spans="1:10" x14ac:dyDescent="0.45">
      <c r="C13" s="270"/>
      <c r="D13" s="270"/>
      <c r="E13" s="270"/>
      <c r="F13" s="270"/>
      <c r="G13" s="270"/>
      <c r="H13" s="270"/>
      <c r="I13" s="265"/>
    </row>
    <row r="14" spans="1:10" ht="27.75" x14ac:dyDescent="0.45">
      <c r="A14" s="211" t="s">
        <v>373</v>
      </c>
      <c r="B14" s="236"/>
      <c r="C14" s="264"/>
      <c r="D14" s="264"/>
      <c r="E14" s="264"/>
      <c r="F14" s="264"/>
      <c r="G14" s="264"/>
      <c r="H14" s="264"/>
      <c r="I14" s="265"/>
    </row>
    <row r="15" spans="1:10" x14ac:dyDescent="0.45">
      <c r="A15" s="236" t="s">
        <v>386</v>
      </c>
      <c r="B15" s="236"/>
      <c r="C15" s="264">
        <v>0</v>
      </c>
      <c r="D15" s="264">
        <v>0</v>
      </c>
      <c r="E15" s="264">
        <v>-544773.13842849981</v>
      </c>
      <c r="F15" s="264">
        <v>-544773.13842849981</v>
      </c>
      <c r="G15" s="264">
        <v>-16.881301500000031</v>
      </c>
      <c r="H15" s="264">
        <v>-544790.01972999983</v>
      </c>
      <c r="I15" s="265"/>
    </row>
    <row r="16" spans="1:10" ht="27.75" x14ac:dyDescent="0.45">
      <c r="A16" s="211" t="s">
        <v>387</v>
      </c>
      <c r="B16" s="236"/>
      <c r="C16" s="267">
        <v>0</v>
      </c>
      <c r="D16" s="267">
        <v>0</v>
      </c>
      <c r="E16" s="267">
        <v>-544773.13842849981</v>
      </c>
      <c r="F16" s="267">
        <v>-544773.13842849981</v>
      </c>
      <c r="G16" s="267">
        <v>-16.881301500000031</v>
      </c>
      <c r="H16" s="267">
        <v>-544790.01972999983</v>
      </c>
      <c r="I16" s="265"/>
    </row>
    <row r="17" spans="1:10" x14ac:dyDescent="0.45">
      <c r="A17" s="211" t="s">
        <v>388</v>
      </c>
      <c r="B17" s="236"/>
      <c r="C17" s="268">
        <v>48560</v>
      </c>
      <c r="D17" s="268">
        <v>0</v>
      </c>
      <c r="E17" s="268">
        <v>-1289529.1384284999</v>
      </c>
      <c r="F17" s="268">
        <v>-1240969.1384284999</v>
      </c>
      <c r="G17" s="268">
        <v>-1062.8813015000001</v>
      </c>
      <c r="H17" s="268">
        <v>-1242031.0197299998</v>
      </c>
      <c r="I17" s="271"/>
      <c r="J17" s="273"/>
    </row>
    <row r="18" spans="1:10" x14ac:dyDescent="0.45">
      <c r="C18" s="271"/>
      <c r="D18" s="271"/>
      <c r="E18" s="271"/>
      <c r="F18" s="271"/>
      <c r="G18" s="271"/>
      <c r="H18" s="271"/>
    </row>
    <row r="19" spans="1:10" x14ac:dyDescent="0.45">
      <c r="C19" s="271"/>
      <c r="D19" s="271"/>
      <c r="E19" s="260"/>
      <c r="F19" s="271"/>
      <c r="G19" s="271"/>
      <c r="I19" s="265"/>
    </row>
    <row r="20" spans="1:10" x14ac:dyDescent="0.45">
      <c r="C20" s="271"/>
      <c r="D20" s="271"/>
      <c r="E20" s="260"/>
      <c r="F20" s="271"/>
      <c r="G20" s="271"/>
      <c r="I20" s="265"/>
    </row>
    <row r="21" spans="1:10" x14ac:dyDescent="0.45">
      <c r="C21" s="271"/>
      <c r="D21" s="271"/>
      <c r="E21" s="271"/>
      <c r="F21" s="271"/>
      <c r="G21" s="271"/>
      <c r="H21" s="271"/>
      <c r="I21" s="265"/>
    </row>
    <row r="22" spans="1:10" x14ac:dyDescent="0.45">
      <c r="C22" s="271"/>
      <c r="D22" s="271"/>
      <c r="E22" s="271"/>
      <c r="F22" s="271"/>
      <c r="G22" s="271"/>
      <c r="H22" s="271"/>
      <c r="I22" s="265"/>
    </row>
    <row r="23" spans="1:10" x14ac:dyDescent="0.45">
      <c r="C23" s="271"/>
      <c r="D23" s="271"/>
      <c r="E23" s="271"/>
      <c r="F23" s="271"/>
      <c r="G23" s="271"/>
      <c r="H23" s="271"/>
      <c r="I23" s="265"/>
    </row>
    <row r="24" spans="1:10" x14ac:dyDescent="0.45">
      <c r="C24" s="271"/>
      <c r="D24" s="271"/>
      <c r="E24" s="271"/>
      <c r="F24" s="271"/>
      <c r="G24" s="271"/>
      <c r="H24" s="271"/>
      <c r="I24" s="265"/>
    </row>
    <row r="25" spans="1:10" x14ac:dyDescent="0.45">
      <c r="C25" s="272"/>
      <c r="D25" s="272"/>
      <c r="E25" s="272"/>
      <c r="F25" s="272"/>
      <c r="G25" s="272"/>
      <c r="H25" s="272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31" t="s">
        <v>1</v>
      </c>
      <c r="C8" s="331"/>
      <c r="D8" s="331" t="s">
        <v>2</v>
      </c>
      <c r="E8" s="331"/>
      <c r="F8" s="331" t="s">
        <v>3</v>
      </c>
      <c r="G8" s="331"/>
      <c r="L8" s="1" t="s">
        <v>60</v>
      </c>
      <c r="N8" s="2">
        <f>SUM(I12:I42)</f>
        <v>1255727.8799999999</v>
      </c>
    </row>
    <row r="9" spans="1:14" ht="12.75" customHeight="1" x14ac:dyDescent="0.35">
      <c r="A9" s="332" t="s">
        <v>52</v>
      </c>
      <c r="B9" s="331" t="s">
        <v>4</v>
      </c>
      <c r="C9" s="331" t="s">
        <v>5</v>
      </c>
      <c r="D9" s="331" t="s">
        <v>4</v>
      </c>
      <c r="E9" s="331" t="s">
        <v>5</v>
      </c>
      <c r="F9" s="331" t="s">
        <v>4</v>
      </c>
      <c r="G9" s="331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32"/>
      <c r="B10" s="331"/>
      <c r="C10" s="331"/>
      <c r="D10" s="331"/>
      <c r="E10" s="331"/>
      <c r="F10" s="331"/>
      <c r="G10" s="331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31" t="s">
        <v>1</v>
      </c>
      <c r="C28" s="331"/>
      <c r="D28" s="331" t="s">
        <v>2</v>
      </c>
      <c r="E28" s="331"/>
      <c r="F28" s="331" t="s">
        <v>3</v>
      </c>
      <c r="G28" s="331"/>
    </row>
    <row r="29" spans="1:9" ht="12.75" customHeight="1" x14ac:dyDescent="0.35">
      <c r="A29" s="332" t="s">
        <v>52</v>
      </c>
      <c r="B29" s="331" t="s">
        <v>4</v>
      </c>
      <c r="C29" s="331" t="s">
        <v>5</v>
      </c>
      <c r="D29" s="331" t="s">
        <v>4</v>
      </c>
      <c r="E29" s="331" t="s">
        <v>5</v>
      </c>
      <c r="F29" s="331" t="s">
        <v>4</v>
      </c>
      <c r="G29" s="331" t="s">
        <v>5</v>
      </c>
    </row>
    <row r="30" spans="1:9" ht="12.75" customHeight="1" x14ac:dyDescent="0.35">
      <c r="A30" s="332"/>
      <c r="B30" s="331"/>
      <c r="C30" s="331"/>
      <c r="D30" s="331"/>
      <c r="E30" s="331"/>
      <c r="F30" s="331"/>
      <c r="G30" s="331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285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40" t="s">
        <v>280</v>
      </c>
      <c r="B48" s="335" t="s">
        <v>281</v>
      </c>
      <c r="C48" s="335" t="s">
        <v>282</v>
      </c>
      <c r="D48" s="337" t="s">
        <v>283</v>
      </c>
      <c r="E48" s="341" t="s">
        <v>4</v>
      </c>
      <c r="F48" s="341"/>
      <c r="G48" s="341"/>
      <c r="H48" s="335" t="s">
        <v>5</v>
      </c>
      <c r="I48" s="335"/>
      <c r="J48" s="335"/>
      <c r="K48" s="335" t="s">
        <v>286</v>
      </c>
      <c r="L48" s="335"/>
      <c r="M48" s="335" t="s">
        <v>287</v>
      </c>
      <c r="N48" s="335"/>
    </row>
    <row r="49" spans="1:14" ht="13.15" x14ac:dyDescent="0.35">
      <c r="A49" s="340"/>
      <c r="B49" s="335"/>
      <c r="C49" s="335"/>
      <c r="D49" s="337"/>
      <c r="E49" s="209" t="s">
        <v>0</v>
      </c>
      <c r="F49" s="336"/>
      <c r="G49" s="336"/>
      <c r="H49" s="210" t="s">
        <v>0</v>
      </c>
      <c r="I49" s="337"/>
      <c r="J49" s="337"/>
      <c r="K49" s="335"/>
      <c r="L49" s="335"/>
      <c r="M49" s="335"/>
      <c r="N49" s="335"/>
    </row>
    <row r="50" spans="1:14" x14ac:dyDescent="0.35">
      <c r="A50" s="338" t="s">
        <v>288</v>
      </c>
      <c r="B50" s="338"/>
      <c r="C50" s="338"/>
      <c r="D50" s="338"/>
      <c r="E50" s="339"/>
      <c r="F50" s="339"/>
      <c r="G50" s="339"/>
      <c r="H50" s="339"/>
      <c r="I50" s="339"/>
      <c r="J50" s="339"/>
      <c r="K50" s="183"/>
      <c r="L50" s="184"/>
      <c r="M50" s="185"/>
      <c r="N50" s="186">
        <v>0</v>
      </c>
    </row>
    <row r="51" spans="1:14" ht="93" x14ac:dyDescent="0.35">
      <c r="A51" s="187" t="s">
        <v>289</v>
      </c>
      <c r="B51" s="188" t="s">
        <v>290</v>
      </c>
      <c r="C51" s="188" t="s">
        <v>291</v>
      </c>
      <c r="D51" s="188" t="s">
        <v>292</v>
      </c>
      <c r="E51" s="189">
        <v>7210</v>
      </c>
      <c r="F51" s="342">
        <v>1429000</v>
      </c>
      <c r="G51" s="342"/>
      <c r="H51" s="189">
        <v>3310</v>
      </c>
      <c r="I51" s="343" t="s">
        <v>232</v>
      </c>
      <c r="J51" s="343"/>
      <c r="K51" s="190" t="s">
        <v>250</v>
      </c>
      <c r="L51" s="191">
        <v>1429000</v>
      </c>
      <c r="M51" s="192"/>
      <c r="N51" s="193"/>
    </row>
    <row r="52" spans="1:14" x14ac:dyDescent="0.35">
      <c r="A52" s="338" t="s">
        <v>293</v>
      </c>
      <c r="B52" s="338"/>
      <c r="C52" s="338"/>
      <c r="D52" s="338"/>
      <c r="E52" s="344">
        <v>1429000</v>
      </c>
      <c r="F52" s="344"/>
      <c r="G52" s="344"/>
      <c r="H52" s="345">
        <v>0</v>
      </c>
      <c r="I52" s="345"/>
      <c r="J52" s="345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284</v>
      </c>
    </row>
    <row r="57" spans="1:14" ht="15" x14ac:dyDescent="0.4">
      <c r="A57" s="8" t="s">
        <v>297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40" t="s">
        <v>280</v>
      </c>
      <c r="B60" s="335" t="s">
        <v>281</v>
      </c>
      <c r="C60" s="335" t="s">
        <v>282</v>
      </c>
      <c r="D60" s="337" t="s">
        <v>283</v>
      </c>
      <c r="E60" s="341" t="s">
        <v>4</v>
      </c>
      <c r="F60" s="341"/>
      <c r="G60" s="341"/>
      <c r="H60" s="335" t="s">
        <v>5</v>
      </c>
      <c r="I60" s="335"/>
      <c r="J60" s="335"/>
      <c r="K60" s="335" t="s">
        <v>286</v>
      </c>
      <c r="L60" s="335"/>
      <c r="M60" s="335" t="s">
        <v>287</v>
      </c>
      <c r="N60" s="335"/>
    </row>
    <row r="61" spans="1:14" ht="13.15" x14ac:dyDescent="0.35">
      <c r="A61" s="340"/>
      <c r="B61" s="335"/>
      <c r="C61" s="335"/>
      <c r="D61" s="337"/>
      <c r="E61" s="209" t="s">
        <v>0</v>
      </c>
      <c r="F61" s="336"/>
      <c r="G61" s="336"/>
      <c r="H61" s="210" t="s">
        <v>0</v>
      </c>
      <c r="I61" s="337"/>
      <c r="J61" s="337"/>
      <c r="K61" s="335"/>
      <c r="L61" s="335"/>
      <c r="M61" s="335"/>
      <c r="N61" s="335"/>
    </row>
    <row r="62" spans="1:14" x14ac:dyDescent="0.35">
      <c r="A62" s="338" t="s">
        <v>288</v>
      </c>
      <c r="B62" s="338"/>
      <c r="C62" s="338"/>
      <c r="D62" s="338"/>
      <c r="E62" s="339"/>
      <c r="F62" s="339"/>
      <c r="G62" s="339"/>
      <c r="H62" s="339"/>
      <c r="I62" s="339"/>
      <c r="J62" s="339"/>
      <c r="K62" s="183"/>
      <c r="L62" s="184"/>
      <c r="M62" s="185"/>
      <c r="N62" s="186">
        <v>0</v>
      </c>
    </row>
    <row r="63" spans="1:14" ht="93" x14ac:dyDescent="0.35">
      <c r="A63" s="187" t="s">
        <v>298</v>
      </c>
      <c r="B63" s="188" t="s">
        <v>299</v>
      </c>
      <c r="C63" s="188" t="s">
        <v>294</v>
      </c>
      <c r="D63" s="188" t="s">
        <v>300</v>
      </c>
      <c r="E63" s="189">
        <v>7210</v>
      </c>
      <c r="F63" s="342">
        <v>797951.84</v>
      </c>
      <c r="G63" s="342"/>
      <c r="H63" s="189">
        <v>3310</v>
      </c>
      <c r="I63" s="343" t="s">
        <v>232</v>
      </c>
      <c r="J63" s="343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46" t="s">
        <v>1</v>
      </c>
      <c r="C7" s="346"/>
      <c r="D7" s="346" t="s">
        <v>2</v>
      </c>
      <c r="E7" s="346"/>
      <c r="F7" s="346" t="s">
        <v>3</v>
      </c>
      <c r="G7" s="346"/>
      <c r="H7" s="27"/>
    </row>
    <row r="8" spans="1:11" ht="13.15" x14ac:dyDescent="0.35">
      <c r="A8" s="18" t="s">
        <v>12</v>
      </c>
      <c r="B8" s="346" t="s">
        <v>4</v>
      </c>
      <c r="C8" s="346" t="s">
        <v>5</v>
      </c>
      <c r="D8" s="346" t="s">
        <v>4</v>
      </c>
      <c r="E8" s="346" t="s">
        <v>5</v>
      </c>
      <c r="F8" s="346" t="s">
        <v>4</v>
      </c>
      <c r="G8" s="346" t="s">
        <v>5</v>
      </c>
      <c r="H8" s="27"/>
      <c r="K8" s="1" t="s">
        <v>64</v>
      </c>
    </row>
    <row r="9" spans="1:11" ht="13.15" x14ac:dyDescent="0.35">
      <c r="A9" s="18" t="s">
        <v>13</v>
      </c>
      <c r="B9" s="346"/>
      <c r="C9" s="346"/>
      <c r="D9" s="346"/>
      <c r="E9" s="346"/>
      <c r="F9" s="346"/>
      <c r="G9" s="346"/>
      <c r="H9" s="27"/>
      <c r="K9" s="1" t="s">
        <v>231</v>
      </c>
    </row>
    <row r="10" spans="1:11" ht="13.15" x14ac:dyDescent="0.35">
      <c r="A10" s="18" t="s">
        <v>14</v>
      </c>
      <c r="B10" s="346"/>
      <c r="C10" s="346"/>
      <c r="D10" s="346"/>
      <c r="E10" s="346"/>
      <c r="F10" s="346"/>
      <c r="G10" s="346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47" t="s">
        <v>1</v>
      </c>
      <c r="C9" s="347"/>
      <c r="D9" s="347" t="s">
        <v>2</v>
      </c>
      <c r="E9" s="347"/>
      <c r="F9" s="347" t="s">
        <v>3</v>
      </c>
      <c r="G9" s="347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47" t="s">
        <v>4</v>
      </c>
      <c r="C10" s="347" t="s">
        <v>5</v>
      </c>
      <c r="D10" s="347" t="s">
        <v>4</v>
      </c>
      <c r="E10" s="347" t="s">
        <v>5</v>
      </c>
      <c r="F10" s="347" t="s">
        <v>4</v>
      </c>
      <c r="G10" s="347" t="s">
        <v>5</v>
      </c>
    </row>
    <row r="11" spans="1:11" ht="13.15" x14ac:dyDescent="0.35">
      <c r="A11" s="31" t="s">
        <v>13</v>
      </c>
      <c r="B11" s="347"/>
      <c r="C11" s="347"/>
      <c r="D11" s="347"/>
      <c r="E11" s="347"/>
      <c r="F11" s="347"/>
      <c r="G11" s="347"/>
    </row>
    <row r="12" spans="1:11" ht="13.15" x14ac:dyDescent="0.35">
      <c r="A12" s="31" t="s">
        <v>14</v>
      </c>
      <c r="B12" s="347"/>
      <c r="C12" s="347"/>
      <c r="D12" s="347"/>
      <c r="E12" s="347"/>
      <c r="F12" s="347"/>
      <c r="G12" s="347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48" t="s">
        <v>1</v>
      </c>
      <c r="C8" s="348"/>
      <c r="D8" s="348" t="s">
        <v>2</v>
      </c>
      <c r="E8" s="348"/>
      <c r="F8" s="348" t="s">
        <v>3</v>
      </c>
      <c r="G8" s="348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48" t="s">
        <v>4</v>
      </c>
      <c r="C9" s="348" t="s">
        <v>5</v>
      </c>
      <c r="D9" s="348" t="s">
        <v>4</v>
      </c>
      <c r="E9" s="348" t="s">
        <v>5</v>
      </c>
      <c r="F9" s="348" t="s">
        <v>4</v>
      </c>
      <c r="G9" s="348" t="s">
        <v>5</v>
      </c>
    </row>
    <row r="10" spans="1:12" ht="13.15" x14ac:dyDescent="0.35">
      <c r="A10" s="48" t="s">
        <v>77</v>
      </c>
      <c r="B10" s="348"/>
      <c r="C10" s="348"/>
      <c r="D10" s="348"/>
      <c r="E10" s="348"/>
      <c r="F10" s="348"/>
      <c r="G10" s="348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2018-11-08T09:33:06Z</cp:lastPrinted>
  <dcterms:created xsi:type="dcterms:W3CDTF">2016-01-27T10:43:56Z</dcterms:created>
  <dcterms:modified xsi:type="dcterms:W3CDTF">2018-11-09T10:02:56Z</dcterms:modified>
</cp:coreProperties>
</file>