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3 2017\KASE and DFO upload\"/>
    </mc:Choice>
  </mc:AlternateContent>
  <bookViews>
    <workbookView xWindow="0" yWindow="0" windowWidth="13500" windowHeight="8445" tabRatio="950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8" i="8" l="1"/>
  <c r="L7" i="8"/>
  <c r="K8" i="6"/>
  <c r="K9" i="6"/>
  <c r="B7" i="5" l="1"/>
  <c r="B5" i="5" s="1"/>
</calcChain>
</file>

<file path=xl/sharedStrings.xml><?xml version="1.0" encoding="utf-8"?>
<sst xmlns="http://schemas.openxmlformats.org/spreadsheetml/2006/main" count="949" uniqueCount="388">
  <si>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</si>
  <si>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</si>
  <si>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</si>
  <si>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</si>
  <si>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</si>
  <si>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</si>
  <si>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</si>
  <si>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</si>
  <si>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</si>
  <si>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</si>
  <si>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</si>
  <si>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</si>
  <si>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</si>
  <si>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</si>
  <si>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</si>
  <si>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</si>
  <si>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</si>
  <si>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</si>
  <si>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</si>
  <si>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</si>
  <si>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</si>
  <si>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</si>
  <si>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</si>
  <si>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</si>
  <si>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</si>
  <si>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</si>
  <si>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</si>
  <si>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</si>
  <si>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</si>
  <si>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</si>
  <si>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</si>
  <si>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</si>
  <si>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</si>
  <si>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</si>
  <si>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</si>
  <si>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</si>
  <si>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</si>
  <si>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</si>
  <si>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</si>
  <si>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</si>
  <si>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</si>
  <si>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</si>
  <si>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</si>
  <si>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</si>
  <si>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</si>
  <si>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</si>
  <si>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</si>
  <si>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</si>
  <si>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</si>
  <si>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</si>
  <si>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</si>
  <si>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</si>
  <si>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</si>
  <si>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</si>
  <si>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</si>
  <si>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</si>
  <si>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</si>
  <si>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</si>
  <si>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</si>
  <si>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</si>
  <si>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</si>
  <si>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</si>
  <si>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</si>
  <si>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</si>
  <si>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</si>
  <si>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</si>
  <si>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</si>
  <si>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</si>
  <si>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</si>
  <si>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</si>
  <si>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</si>
  <si>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</si>
  <si>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</si>
  <si>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</si>
  <si>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</si>
  <si>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</si>
  <si>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</si>
  <si>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</si>
  <si>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</si>
  <si>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</si>
  <si>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</si>
  <si>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</si>
  <si>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</si>
  <si>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</si>
  <si>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</si>
  <si>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</si>
  <si>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</si>
  <si>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</si>
  <si>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</si>
  <si>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</si>
  <si>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</si>
  <si>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</si>
  <si>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</si>
  <si>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</si>
  <si>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</si>
  <si>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</si>
  <si>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</si>
  <si>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</si>
  <si>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</si>
  <si>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</si>
  <si>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</si>
  <si>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</si>
  <si>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</si>
  <si>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</si>
  <si>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</si>
  <si>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</si>
  <si>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</si>
  <si>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</si>
  <si>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</si>
  <si>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</si>
  <si>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</si>
  <si>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</si>
  <si>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</si>
  <si>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</si>
  <si>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</si>
  <si>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</si>
  <si>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</si>
  <si>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</si>
  <si>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</si>
  <si>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</si>
  <si>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</si>
  <si>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</si>
  <si>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</si>
  <si>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</si>
  <si>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</si>
  <si>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</si>
  <si>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</si>
  <si>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</si>
  <si>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</si>
  <si>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</si>
  <si>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</si>
  <si>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</si>
  <si>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</si>
  <si>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</si>
  <si>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</si>
  <si>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</si>
  <si>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</si>
  <si>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</si>
  <si>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</si>
  <si>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</si>
  <si>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</si>
  <si>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</si>
  <si>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</si>
  <si>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</si>
  <si>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</si>
  <si>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</si>
  <si>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</si>
  <si>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</si>
  <si>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</si>
  <si>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</si>
  <si>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</si>
  <si>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</si>
  <si>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</si>
  <si>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</si>
  <si>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</si>
  <si>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</si>
  <si>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</si>
  <si>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</si>
  <si>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</si>
  <si>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</si>
  <si>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</si>
  <si>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</si>
  <si>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</si>
  <si>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</si>
  <si>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</si>
  <si>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</si>
  <si>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</si>
  <si>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</si>
  <si>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</si>
  <si>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</si>
  <si>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</si>
  <si>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</si>
  <si>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</si>
  <si>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</si>
  <si>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</si>
  <si>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</si>
  <si>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</si>
  <si>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</si>
  <si>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</si>
  <si>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</si>
  <si>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</si>
  <si>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</si>
  <si>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</si>
  <si>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</si>
  <si>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</si>
  <si>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</si>
  <si>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</si>
  <si>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</si>
  <si>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</si>
  <si>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</si>
  <si>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</si>
  <si>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</si>
  <si>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</si>
  <si>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</si>
  <si>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</si>
  <si>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</si>
  <si>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</si>
  <si>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</si>
  <si>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</si>
  <si>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</si>
  <si>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</si>
  <si>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</si>
  <si>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</si>
  <si>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</si>
  <si>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</si>
  <si>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</si>
  <si>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</si>
  <si>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</si>
  <si>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</si>
  <si>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</si>
  <si>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</si>
  <si>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</si>
  <si>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</si>
  <si>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</si>
  <si>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</si>
  <si>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</si>
  <si>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</si>
  <si>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</si>
  <si>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</si>
  <si>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</si>
  <si>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</si>
  <si>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</si>
  <si>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</si>
  <si>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</si>
  <si>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</si>
  <si>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</si>
  <si>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</si>
  <si>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</si>
  <si>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</si>
  <si>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</si>
  <si>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</si>
  <si>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</si>
  <si>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</si>
  <si>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</si>
  <si>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</si>
  <si>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</si>
  <si>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</si>
  <si>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</si>
  <si>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</si>
  <si>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</si>
  <si>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</si>
  <si>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</si>
  <si>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</si>
  <si>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</si>
  <si>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</si>
  <si>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</si>
  <si>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</si>
  <si>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</si>
  <si>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</si>
  <si>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</si>
  <si>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</si>
  <si>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</si>
  <si>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</si>
  <si>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</si>
  <si>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</si>
  <si>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</si>
  <si>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</si>
  <si>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</si>
  <si>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</si>
  <si>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</si>
  <si>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</si>
  <si>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</si>
  <si>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</si>
  <si>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</si>
  <si>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</si>
  <si>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</si>
  <si>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</si>
  <si>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</si>
  <si>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</si>
  <si>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</si>
  <si>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</si>
  <si>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</si>
  <si>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</si>
  <si>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</si>
  <si>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</si>
  <si>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</si>
  <si>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</si>
  <si>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</si>
  <si>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</si>
  <si>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</si>
  <si>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Остаток на 31 декабря 2016 года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</si>
  <si>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</si>
  <si>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</si>
  <si>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</si>
  <si>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</si>
  <si>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</si>
  <si>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</si>
  <si>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</si>
  <si>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</si>
  <si>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</si>
  <si>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</si>
  <si>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</si>
  <si>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</si>
  <si>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</si>
  <si>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</si>
  <si>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</si>
  <si>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</si>
  <si>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</si>
  <si>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</si>
  <si>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</si>
  <si>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</si>
  <si>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</si>
  <si>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</si>
  <si>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</si>
  <si>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</si>
  <si>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</si>
  <si>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</si>
  <si>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</si>
  <si>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</si>
  <si>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</si>
  <si>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</si>
  <si>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</si>
  <si>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</si>
  <si>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</si>
  <si>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</si>
  <si>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</si>
  <si>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</si>
  <si>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</si>
  <si>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</si>
  <si>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</si>
  <si>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</si>
  <si>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</si>
  <si>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</si>
  <si>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</si>
  <si>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</si>
  <si>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</si>
  <si>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</si>
  <si>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</si>
  <si>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</si>
  <si>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</si>
  <si>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</si>
  <si>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</si>
  <si>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</si>
  <si>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</si>
  <si>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</si>
  <si>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</si>
  <si>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</si>
  <si>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</si>
  <si>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</si>
  <si>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</si>
  <si>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</si>
  <si>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</si>
  <si>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</si>
  <si>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</si>
  <si>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</si>
  <si>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</si>
  <si>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</si>
  <si>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</si>
  <si>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</si>
  <si>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</si>
  <si>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</si>
  <si>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</si>
  <si>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</si>
  <si>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</si>
  <si>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</si>
  <si>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</si>
  <si>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</si>
  <si>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</si>
  <si>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31 декабря 2016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</si>
  <si>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</si>
  <si>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</si>
  <si>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</si>
  <si>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</si>
  <si>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</si>
  <si>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</si>
  <si>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</si>
  <si>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</si>
  <si>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</si>
  <si>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</si>
  <si>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</si>
  <si>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</si>
  <si>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</si>
  <si>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</si>
  <si>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Остаток на 1 января 2016 года</t>
  </si>
  <si>
    <t>Остаток на 1 января 2016 года (пересчитанный)</t>
  </si>
  <si>
    <t>Прибыль/(убыток) за 2016 год</t>
  </si>
  <si>
    <t>Дисконт по займу от собственника</t>
  </si>
  <si>
    <t>Общий совокупный доход за отчетный период</t>
  </si>
  <si>
    <t>Общий совокупный доход за 2016 год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</si>
  <si>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</si>
  <si>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Обязательства, непосредственно связанные с активами, классифицированными как предназначенные для продажи</t>
  </si>
  <si>
    <t>9 месяцев 2017</t>
  </si>
  <si>
    <t>9 месяцев 2016</t>
  </si>
  <si>
    <t>Прибыль/(убыток) за 9 месяцев 2017 года</t>
  </si>
  <si>
    <t>Общий совокупный доход за 9 месяцев 2017 года</t>
  </si>
  <si>
    <t>Остаток на 30 сентября 2017 года</t>
  </si>
  <si>
    <t>30 сентября 2017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</si>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</sst>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6" formatCode="_-* #,##0\ _₽_-;\-* #,##0\ _₽_-;_-* &quot;-&quot;??\ _₽_-;_-@_-"/>
    <numFmt numFmtId="169" formatCode="_-* #,##0.00_р_._-;\-* #,##0.00_р_._-;_-* &quot;-&quot;??_р_._-;_-@_-"/>
  </numFmts>
  <fonts count="33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0" fillId="0" borderId="0"/>
    <xf numFmtId="169" fontId="21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/>
    <xf numFmtId="0" fontId="3" fillId="0" borderId="0" xfId="0" applyFont="1"/>
    <xf numFmtId="166" fontId="3" fillId="0" borderId="0" xfId="1" applyNumberFormat="1" applyFont="1"/>
    <xf numFmtId="0" fontId="3" fillId="0" borderId="0" xfId="0" applyFont="1" applyAlignment="1"/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0" xfId="2" applyAlignment="1">
      <alignment horizontal="left"/>
    </xf>
    <xf numFmtId="1" fontId="11" fillId="4" borderId="3" xfId="2" applyNumberFormat="1" applyFont="1" applyFill="1" applyBorder="1" applyAlignment="1">
      <alignment horizontal="left" vertical="top" wrapText="1" indent="2"/>
    </xf>
    <xf numFmtId="0" fontId="11" fillId="4" borderId="3" xfId="2" applyNumberFormat="1" applyFont="1" applyFill="1" applyBorder="1" applyAlignment="1">
      <alignment horizontal="right" vertical="top" wrapText="1"/>
    </xf>
    <xf numFmtId="4" fontId="11" fillId="4" borderId="3" xfId="2" applyNumberFormat="1" applyFont="1" applyFill="1" applyBorder="1" applyAlignment="1">
      <alignment horizontal="right" vertical="top" wrapText="1"/>
    </xf>
    <xf numFmtId="0" fontId="8" fillId="0" borderId="3" xfId="2" applyNumberFormat="1" applyFont="1" applyBorder="1" applyAlignment="1">
      <alignment horizontal="left" vertical="top" wrapText="1" indent="4"/>
    </xf>
    <xf numFmtId="0" fontId="8" fillId="0" borderId="3" xfId="2" applyNumberFormat="1" applyFont="1" applyBorder="1" applyAlignment="1">
      <alignment horizontal="right" vertical="top" wrapText="1"/>
    </xf>
    <xf numFmtId="4" fontId="8" fillId="0" borderId="3" xfId="2" applyNumberFormat="1" applyFont="1" applyBorder="1" applyAlignment="1">
      <alignment horizontal="right" vertical="top" wrapText="1"/>
    </xf>
    <xf numFmtId="0" fontId="4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4" fillId="3" borderId="3" xfId="3" applyNumberFormat="1" applyFont="1" applyFill="1" applyBorder="1" applyAlignment="1">
      <alignment horizontal="left" vertical="center" wrapText="1"/>
    </xf>
    <xf numFmtId="4" fontId="4" fillId="4" borderId="3" xfId="3" applyNumberFormat="1" applyFont="1" applyFill="1" applyBorder="1" applyAlignment="1">
      <alignment horizontal="right" vertical="top" wrapText="1"/>
    </xf>
    <xf numFmtId="0" fontId="4" fillId="4" borderId="3" xfId="3" applyNumberFormat="1" applyFont="1" applyFill="1" applyBorder="1" applyAlignment="1">
      <alignment horizontal="right" vertical="top" wrapText="1"/>
    </xf>
    <xf numFmtId="4" fontId="11" fillId="0" borderId="3" xfId="3" applyNumberFormat="1" applyFont="1" applyBorder="1" applyAlignment="1">
      <alignment horizontal="right" vertical="top" wrapText="1"/>
    </xf>
    <xf numFmtId="0" fontId="11" fillId="0" borderId="3" xfId="3" applyNumberFormat="1" applyFont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right" vertical="top" wrapText="1"/>
    </xf>
    <xf numFmtId="4" fontId="8" fillId="0" borderId="3" xfId="3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right" vertical="top" wrapText="1"/>
    </xf>
    <xf numFmtId="4" fontId="7" fillId="0" borderId="3" xfId="3" applyNumberFormat="1" applyFont="1" applyBorder="1" applyAlignment="1">
      <alignment horizontal="right" vertical="top" wrapText="1"/>
    </xf>
    <xf numFmtId="0" fontId="5" fillId="0" borderId="0" xfId="3"/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5" fillId="0" borderId="0" xfId="4" applyAlignment="1">
      <alignment horizontal="left"/>
    </xf>
    <xf numFmtId="0" fontId="4" fillId="3" borderId="3" xfId="4" applyNumberFormat="1" applyFont="1" applyFill="1" applyBorder="1" applyAlignment="1">
      <alignment horizontal="left" vertical="center" wrapText="1"/>
    </xf>
    <xf numFmtId="1" fontId="4" fillId="4" borderId="3" xfId="4" applyNumberFormat="1" applyFont="1" applyFill="1" applyBorder="1" applyAlignment="1">
      <alignment horizontal="left" vertical="top" wrapText="1" indent="2"/>
    </xf>
    <xf numFmtId="4" fontId="4" fillId="4" borderId="3" xfId="4" applyNumberFormat="1" applyFont="1" applyFill="1" applyBorder="1" applyAlignment="1">
      <alignment horizontal="right" vertical="top" wrapText="1"/>
    </xf>
    <xf numFmtId="0" fontId="4" fillId="4" borderId="3" xfId="4" applyNumberFormat="1" applyFont="1" applyFill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left" vertical="top" wrapText="1" indent="4"/>
    </xf>
    <xf numFmtId="4" fontId="11" fillId="0" borderId="3" xfId="4" applyNumberFormat="1" applyFont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6"/>
    </xf>
    <xf numFmtId="4" fontId="8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left" vertical="top" wrapText="1" indent="8"/>
    </xf>
    <xf numFmtId="4" fontId="7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right" vertical="top" wrapText="1"/>
    </xf>
    <xf numFmtId="0" fontId="5" fillId="0" borderId="0" xfId="5" applyAlignment="1">
      <alignment horizontal="left"/>
    </xf>
    <xf numFmtId="0" fontId="4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5" fillId="0" borderId="0" xfId="6" applyAlignment="1">
      <alignment horizontal="left"/>
    </xf>
    <xf numFmtId="0" fontId="4" fillId="3" borderId="3" xfId="6" applyNumberFormat="1" applyFont="1" applyFill="1" applyBorder="1" applyAlignment="1">
      <alignment horizontal="left" vertical="center" wrapText="1"/>
    </xf>
    <xf numFmtId="1" fontId="11" fillId="4" borderId="3" xfId="6" applyNumberFormat="1" applyFont="1" applyFill="1" applyBorder="1" applyAlignment="1">
      <alignment horizontal="left" vertical="top" wrapText="1" indent="2"/>
    </xf>
    <xf numFmtId="0" fontId="11" fillId="4" borderId="3" xfId="6" applyNumberFormat="1" applyFont="1" applyFill="1" applyBorder="1" applyAlignment="1">
      <alignment horizontal="right" vertical="top" wrapText="1"/>
    </xf>
    <xf numFmtId="4" fontId="12" fillId="4" borderId="3" xfId="6" applyNumberFormat="1" applyFont="1" applyFill="1" applyBorder="1" applyAlignment="1">
      <alignment horizontal="right" vertical="top" wrapText="1"/>
    </xf>
    <xf numFmtId="4" fontId="11" fillId="4" borderId="3" xfId="6" applyNumberFormat="1" applyFont="1" applyFill="1" applyBorder="1" applyAlignment="1">
      <alignment horizontal="right" vertical="top" wrapText="1"/>
    </xf>
    <xf numFmtId="0" fontId="8" fillId="0" borderId="3" xfId="6" applyNumberFormat="1" applyFont="1" applyBorder="1" applyAlignment="1">
      <alignment horizontal="left" vertical="top" wrapText="1" indent="4"/>
    </xf>
    <xf numFmtId="0" fontId="8" fillId="0" borderId="3" xfId="6" applyNumberFormat="1" applyFont="1" applyBorder="1" applyAlignment="1">
      <alignment horizontal="right" vertical="top" wrapText="1"/>
    </xf>
    <xf numFmtId="4" fontId="10" fillId="0" borderId="3" xfId="6" applyNumberFormat="1" applyFont="1" applyBorder="1" applyAlignment="1">
      <alignment horizontal="right" vertical="top" wrapText="1"/>
    </xf>
    <xf numFmtId="4" fontId="8" fillId="0" borderId="3" xfId="6" applyNumberFormat="1" applyFont="1" applyBorder="1" applyAlignment="1">
      <alignment horizontal="right" vertical="top" wrapText="1"/>
    </xf>
    <xf numFmtId="0" fontId="7" fillId="0" borderId="3" xfId="6" applyNumberFormat="1" applyFont="1" applyBorder="1" applyAlignment="1">
      <alignment horizontal="left" vertical="top" wrapText="1" indent="6"/>
    </xf>
    <xf numFmtId="0" fontId="7" fillId="0" borderId="3" xfId="6" applyNumberFormat="1" applyFont="1" applyBorder="1" applyAlignment="1">
      <alignment horizontal="right" vertical="top" wrapText="1"/>
    </xf>
    <xf numFmtId="4" fontId="7" fillId="0" borderId="3" xfId="6" applyNumberFormat="1" applyFont="1" applyBorder="1" applyAlignment="1">
      <alignment horizontal="right" vertical="top" wrapText="1"/>
    </xf>
    <xf numFmtId="4" fontId="9" fillId="0" borderId="3" xfId="6" applyNumberFormat="1" applyFont="1" applyBorder="1" applyAlignment="1">
      <alignment horizontal="right" vertical="top" wrapText="1"/>
    </xf>
    <xf numFmtId="2" fontId="7" fillId="0" borderId="3" xfId="6" applyNumberFormat="1" applyFont="1" applyBorder="1" applyAlignment="1">
      <alignment horizontal="right" vertical="top" wrapText="1"/>
    </xf>
    <xf numFmtId="2" fontId="9" fillId="0" borderId="3" xfId="6" applyNumberFormat="1" applyFont="1" applyBorder="1" applyAlignment="1">
      <alignment horizontal="right" vertical="top" wrapText="1"/>
    </xf>
    <xf numFmtId="0" fontId="4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5" fillId="0" borderId="0" xfId="7" applyAlignment="1">
      <alignment horizontal="left"/>
    </xf>
    <xf numFmtId="0" fontId="4" fillId="3" borderId="3" xfId="7" applyNumberFormat="1" applyFont="1" applyFill="1" applyBorder="1" applyAlignment="1">
      <alignment horizontal="left" vertical="center" wrapText="1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4" fillId="4" borderId="3" xfId="7" applyNumberFormat="1" applyFont="1" applyFill="1" applyBorder="1" applyAlignment="1">
      <alignment horizontal="right" vertical="top" wrapText="1"/>
    </xf>
    <xf numFmtId="4" fontId="4" fillId="4" borderId="3" xfId="7" applyNumberFormat="1" applyFont="1" applyFill="1" applyBorder="1" applyAlignment="1">
      <alignment horizontal="right" vertical="top" wrapText="1"/>
    </xf>
    <xf numFmtId="0" fontId="11" fillId="0" borderId="3" xfId="7" applyNumberFormat="1" applyFont="1" applyBorder="1" applyAlignment="1">
      <alignment horizontal="left" vertical="top" wrapText="1" indent="4"/>
    </xf>
    <xf numFmtId="0" fontId="11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0" fontId="7" fillId="0" borderId="3" xfId="7" applyNumberFormat="1" applyFont="1" applyBorder="1" applyAlignment="1">
      <alignment horizontal="left" vertical="top" wrapText="1" indent="8"/>
    </xf>
    <xf numFmtId="0" fontId="7" fillId="0" borderId="3" xfId="7" applyNumberFormat="1" applyFont="1" applyBorder="1" applyAlignment="1">
      <alignment horizontal="right" vertical="top" wrapText="1"/>
    </xf>
    <xf numFmtId="4" fontId="7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left" vertical="top" wrapText="1" indent="8"/>
    </xf>
    <xf numFmtId="1" fontId="4" fillId="4" borderId="3" xfId="3" applyNumberFormat="1" applyFont="1" applyFill="1" applyBorder="1" applyAlignment="1">
      <alignment horizontal="left" vertical="top" wrapText="1" indent="2"/>
    </xf>
    <xf numFmtId="0" fontId="11" fillId="0" borderId="3" xfId="3" applyNumberFormat="1" applyFont="1" applyBorder="1" applyAlignment="1">
      <alignment horizontal="left" vertical="top" wrapText="1" indent="4"/>
    </xf>
    <xf numFmtId="0" fontId="8" fillId="0" borderId="3" xfId="3" applyNumberFormat="1" applyFont="1" applyBorder="1" applyAlignment="1">
      <alignment horizontal="left" vertical="top" wrapText="1" indent="6"/>
    </xf>
    <xf numFmtId="166" fontId="0" fillId="0" borderId="0" xfId="0" applyNumberFormat="1"/>
    <xf numFmtId="0" fontId="4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5" fillId="0" borderId="0" xfId="8" applyAlignment="1">
      <alignment horizontal="left"/>
    </xf>
    <xf numFmtId="0" fontId="4" fillId="3" borderId="3" xfId="8" applyNumberFormat="1" applyFont="1" applyFill="1" applyBorder="1" applyAlignment="1">
      <alignment horizontal="left" vertical="center" wrapText="1"/>
    </xf>
    <xf numFmtId="1" fontId="4" fillId="4" borderId="3" xfId="8" applyNumberFormat="1" applyFont="1" applyFill="1" applyBorder="1" applyAlignment="1">
      <alignment horizontal="left" vertical="top" wrapText="1" indent="2"/>
    </xf>
    <xf numFmtId="4" fontId="4" fillId="4" borderId="3" xfId="8" applyNumberFormat="1" applyFont="1" applyFill="1" applyBorder="1" applyAlignment="1">
      <alignment horizontal="right" vertical="top" wrapText="1"/>
    </xf>
    <xf numFmtId="0" fontId="4" fillId="4" borderId="3" xfId="8" applyNumberFormat="1" applyFont="1" applyFill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left" vertical="top" wrapText="1" indent="4"/>
    </xf>
    <xf numFmtId="4" fontId="11" fillId="0" borderId="3" xfId="8" applyNumberFormat="1" applyFont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left" vertical="top" wrapText="1" indent="8"/>
    </xf>
    <xf numFmtId="4" fontId="7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4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5" fillId="0" borderId="0" xfId="9" applyAlignment="1">
      <alignment horizontal="left"/>
    </xf>
    <xf numFmtId="0" fontId="4" fillId="3" borderId="3" xfId="9" applyNumberFormat="1" applyFont="1" applyFill="1" applyBorder="1" applyAlignment="1">
      <alignment horizontal="left" vertical="center" wrapText="1"/>
    </xf>
    <xf numFmtId="1" fontId="4" fillId="4" borderId="3" xfId="9" applyNumberFormat="1" applyFont="1" applyFill="1" applyBorder="1" applyAlignment="1">
      <alignment horizontal="left" vertical="top" wrapText="1" indent="2"/>
    </xf>
    <xf numFmtId="4" fontId="4" fillId="4" borderId="3" xfId="9" applyNumberFormat="1" applyFont="1" applyFill="1" applyBorder="1" applyAlignment="1">
      <alignment horizontal="right" vertical="top" wrapText="1"/>
    </xf>
    <xf numFmtId="0" fontId="4" fillId="4" borderId="3" xfId="9" applyNumberFormat="1" applyFont="1" applyFill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left" vertical="top" wrapText="1" indent="4"/>
    </xf>
    <xf numFmtId="4" fontId="11" fillId="0" borderId="3" xfId="9" applyNumberFormat="1" applyFont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right" vertical="top" wrapText="1"/>
    </xf>
    <xf numFmtId="0" fontId="7" fillId="0" borderId="3" xfId="9" applyNumberFormat="1" applyFont="1" applyBorder="1" applyAlignment="1">
      <alignment horizontal="left" vertical="top" wrapText="1" indent="8"/>
    </xf>
    <xf numFmtId="0" fontId="7" fillId="0" borderId="3" xfId="9" applyNumberFormat="1" applyFont="1" applyBorder="1" applyAlignment="1">
      <alignment horizontal="right" vertical="top" wrapText="1"/>
    </xf>
    <xf numFmtId="4" fontId="7" fillId="0" borderId="3" xfId="9" applyNumberFormat="1" applyFont="1" applyBorder="1" applyAlignment="1">
      <alignment horizontal="right" vertical="top" wrapText="1"/>
    </xf>
    <xf numFmtId="0" fontId="4" fillId="0" borderId="0" xfId="10" applyFont="1" applyAlignment="1">
      <alignment horizontal="left"/>
    </xf>
    <xf numFmtId="0" fontId="6" fillId="0" borderId="0" xfId="10" applyFont="1" applyAlignment="1">
      <alignment horizontal="left"/>
    </xf>
    <xf numFmtId="0" fontId="5" fillId="0" borderId="0" xfId="10" applyAlignment="1">
      <alignment horizontal="left"/>
    </xf>
    <xf numFmtId="0" fontId="4" fillId="3" borderId="3" xfId="10" applyNumberFormat="1" applyFont="1" applyFill="1" applyBorder="1" applyAlignment="1">
      <alignment horizontal="left" vertical="center" wrapText="1"/>
    </xf>
    <xf numFmtId="0" fontId="5" fillId="0" borderId="0" xfId="10"/>
    <xf numFmtId="1" fontId="4" fillId="4" borderId="3" xfId="10" applyNumberFormat="1" applyFont="1" applyFill="1" applyBorder="1" applyAlignment="1">
      <alignment horizontal="left" vertical="top" wrapText="1" indent="2"/>
    </xf>
    <xf numFmtId="4" fontId="4" fillId="4" borderId="3" xfId="10" applyNumberFormat="1" applyFont="1" applyFill="1" applyBorder="1" applyAlignment="1">
      <alignment horizontal="right" vertical="top" wrapText="1"/>
    </xf>
    <xf numFmtId="0" fontId="4" fillId="4" borderId="3" xfId="10" applyNumberFormat="1" applyFont="1" applyFill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left" vertical="top" wrapText="1" indent="4"/>
    </xf>
    <xf numFmtId="4" fontId="11" fillId="0" borderId="3" xfId="10" applyNumberFormat="1" applyFont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6"/>
    </xf>
    <xf numFmtId="4" fontId="8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left" vertical="top" wrapText="1" indent="8"/>
    </xf>
    <xf numFmtId="4" fontId="7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right" vertical="top" wrapText="1"/>
    </xf>
    <xf numFmtId="166" fontId="5" fillId="0" borderId="0" xfId="1" applyNumberFormat="1" applyFont="1"/>
    <xf numFmtId="0" fontId="4" fillId="0" borderId="0" xfId="11" applyFont="1" applyAlignment="1">
      <alignment horizontal="left"/>
    </xf>
    <xf numFmtId="0" fontId="6" fillId="0" borderId="0" xfId="11" applyFont="1" applyAlignment="1">
      <alignment horizontal="left"/>
    </xf>
    <xf numFmtId="0" fontId="5" fillId="0" borderId="0" xfId="11" applyAlignment="1">
      <alignment horizontal="left"/>
    </xf>
    <xf numFmtId="0" fontId="4" fillId="3" borderId="3" xfId="11" applyNumberFormat="1" applyFont="1" applyFill="1" applyBorder="1" applyAlignment="1">
      <alignment horizontal="left" vertical="center" wrapText="1"/>
    </xf>
    <xf numFmtId="1" fontId="13" fillId="4" borderId="3" xfId="11" applyNumberFormat="1" applyFont="1" applyFill="1" applyBorder="1" applyAlignment="1">
      <alignment horizontal="left" vertical="top" wrapText="1" indent="2"/>
    </xf>
    <xf numFmtId="0" fontId="13" fillId="4" borderId="3" xfId="11" applyNumberFormat="1" applyFont="1" applyFill="1" applyBorder="1" applyAlignment="1">
      <alignment horizontal="right" vertical="top" wrapText="1"/>
    </xf>
    <xf numFmtId="4" fontId="13" fillId="4" borderId="3" xfId="11" applyNumberFormat="1" applyFont="1" applyFill="1" applyBorder="1" applyAlignment="1">
      <alignment horizontal="right" vertical="top" wrapText="1"/>
    </xf>
    <xf numFmtId="4" fontId="14" fillId="4" borderId="3" xfId="11" applyNumberFormat="1" applyFont="1" applyFill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4"/>
    </xf>
    <xf numFmtId="0" fontId="8" fillId="0" borderId="3" xfId="11" applyNumberFormat="1" applyFont="1" applyBorder="1" applyAlignment="1">
      <alignment horizontal="right" vertical="top" wrapText="1"/>
    </xf>
    <xf numFmtId="4" fontId="8" fillId="0" borderId="3" xfId="11" applyNumberFormat="1" applyFont="1" applyBorder="1" applyAlignment="1">
      <alignment horizontal="right" vertical="top" wrapText="1"/>
    </xf>
    <xf numFmtId="4" fontId="10" fillId="0" borderId="3" xfId="11" applyNumberFormat="1" applyFont="1" applyBorder="1" applyAlignment="1">
      <alignment horizontal="right" vertical="top" wrapText="1"/>
    </xf>
    <xf numFmtId="2" fontId="10" fillId="0" borderId="3" xfId="11" applyNumberFormat="1" applyFont="1" applyBorder="1" applyAlignment="1">
      <alignment horizontal="right" vertical="top" wrapText="1"/>
    </xf>
    <xf numFmtId="1" fontId="4" fillId="4" borderId="3" xfId="11" applyNumberFormat="1" applyFont="1" applyFill="1" applyBorder="1" applyAlignment="1">
      <alignment horizontal="left" vertical="top" wrapText="1" indent="2"/>
    </xf>
    <xf numFmtId="0" fontId="4" fillId="4" borderId="3" xfId="11" applyNumberFormat="1" applyFont="1" applyFill="1" applyBorder="1" applyAlignment="1">
      <alignment horizontal="right" vertical="top" wrapText="1"/>
    </xf>
    <xf numFmtId="4" fontId="15" fillId="4" borderId="3" xfId="11" applyNumberFormat="1" applyFont="1" applyFill="1" applyBorder="1" applyAlignment="1">
      <alignment horizontal="right" vertical="top" wrapText="1"/>
    </xf>
    <xf numFmtId="4" fontId="4" fillId="4" borderId="3" xfId="11" applyNumberFormat="1" applyFont="1" applyFill="1" applyBorder="1" applyAlignment="1">
      <alignment horizontal="right" vertical="top" wrapText="1"/>
    </xf>
    <xf numFmtId="0" fontId="11" fillId="0" borderId="3" xfId="11" applyNumberFormat="1" applyFont="1" applyBorder="1" applyAlignment="1">
      <alignment horizontal="left" vertical="top" wrapText="1" indent="4"/>
    </xf>
    <xf numFmtId="0" fontId="11" fillId="0" borderId="3" xfId="11" applyNumberFormat="1" applyFont="1" applyBorder="1" applyAlignment="1">
      <alignment horizontal="right" vertical="top" wrapText="1"/>
    </xf>
    <xf numFmtId="4" fontId="12" fillId="0" borderId="3" xfId="11" applyNumberFormat="1" applyFont="1" applyBorder="1" applyAlignment="1">
      <alignment horizontal="right" vertical="top" wrapText="1"/>
    </xf>
    <xf numFmtId="4" fontId="11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6"/>
    </xf>
    <xf numFmtId="2" fontId="8" fillId="0" borderId="3" xfId="11" applyNumberFormat="1" applyFont="1" applyBorder="1" applyAlignment="1">
      <alignment horizontal="right" vertical="top" wrapText="1"/>
    </xf>
    <xf numFmtId="0" fontId="4" fillId="3" borderId="3" xfId="11" applyNumberFormat="1" applyFont="1" applyFill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4" fillId="3" borderId="3" xfId="9" applyNumberFormat="1" applyFont="1" applyFill="1" applyBorder="1" applyAlignment="1">
      <alignment horizontal="center" vertical="center" wrapText="1"/>
    </xf>
    <xf numFmtId="0" fontId="17" fillId="0" borderId="7" xfId="14" applyNumberFormat="1" applyFont="1" applyBorder="1" applyAlignment="1">
      <alignment horizontal="left" vertical="top"/>
    </xf>
    <xf numFmtId="0" fontId="17" fillId="0" borderId="7" xfId="14" applyNumberFormat="1" applyFont="1" applyBorder="1" applyAlignment="1">
      <alignment horizontal="left" vertical="top" wrapText="1"/>
    </xf>
    <xf numFmtId="0" fontId="17" fillId="0" borderId="9" xfId="14" applyNumberFormat="1" applyFont="1" applyBorder="1" applyAlignment="1">
      <alignment horizontal="center" vertical="top"/>
    </xf>
    <xf numFmtId="2" fontId="17" fillId="0" borderId="8" xfId="14" applyNumberFormat="1" applyFont="1" applyBorder="1" applyAlignment="1">
      <alignment horizontal="right" vertical="top" wrapText="1"/>
    </xf>
    <xf numFmtId="0" fontId="17" fillId="0" borderId="10" xfId="14" applyNumberFormat="1" applyFont="1" applyBorder="1" applyAlignment="1">
      <alignment horizontal="center" vertical="top"/>
    </xf>
    <xf numFmtId="0" fontId="17" fillId="0" borderId="11" xfId="14" applyNumberFormat="1" applyFont="1" applyBorder="1" applyAlignment="1">
      <alignment horizontal="right" vertical="top" wrapText="1"/>
    </xf>
    <xf numFmtId="0" fontId="18" fillId="0" borderId="7" xfId="14" applyNumberFormat="1" applyFont="1" applyBorder="1" applyAlignment="1">
      <alignment horizontal="left" vertical="top"/>
    </xf>
    <xf numFmtId="0" fontId="18" fillId="0" borderId="7" xfId="14" applyNumberFormat="1" applyFont="1" applyBorder="1" applyAlignment="1">
      <alignment horizontal="left" vertical="top" wrapText="1"/>
    </xf>
    <xf numFmtId="0" fontId="18" fillId="0" borderId="9" xfId="14" applyNumberFormat="1" applyFont="1" applyBorder="1" applyAlignment="1">
      <alignment horizontal="center" vertical="top"/>
    </xf>
    <xf numFmtId="4" fontId="18" fillId="0" borderId="8" xfId="14" applyNumberFormat="1" applyFont="1" applyBorder="1" applyAlignment="1">
      <alignment horizontal="right" vertical="top" wrapText="1"/>
    </xf>
    <xf numFmtId="0" fontId="18" fillId="0" borderId="10" xfId="14" applyNumberFormat="1" applyFont="1" applyBorder="1" applyAlignment="1">
      <alignment horizontal="center" vertical="top"/>
    </xf>
    <xf numFmtId="0" fontId="18" fillId="0" borderId="11" xfId="14" applyNumberFormat="1" applyFont="1" applyBorder="1" applyAlignment="1">
      <alignment horizontal="right" vertical="top" wrapText="1"/>
    </xf>
    <xf numFmtId="0" fontId="0" fillId="7" borderId="0" xfId="0" applyFill="1"/>
    <xf numFmtId="166" fontId="0" fillId="7" borderId="0" xfId="1" applyNumberFormat="1" applyFont="1" applyFill="1"/>
    <xf numFmtId="0" fontId="8" fillId="5" borderId="3" xfId="7" applyNumberFormat="1" applyFont="1" applyFill="1" applyBorder="1" applyAlignment="1">
      <alignment horizontal="left" vertical="top" wrapText="1" indent="6"/>
    </xf>
    <xf numFmtId="0" fontId="8" fillId="5" borderId="3" xfId="7" applyNumberFormat="1" applyFont="1" applyFill="1" applyBorder="1" applyAlignment="1">
      <alignment horizontal="right" vertical="top" wrapText="1"/>
    </xf>
    <xf numFmtId="4" fontId="8" fillId="5" borderId="3" xfId="7" applyNumberFormat="1" applyFont="1" applyFill="1" applyBorder="1" applyAlignment="1">
      <alignment horizontal="right" vertical="top" wrapText="1"/>
    </xf>
    <xf numFmtId="0" fontId="7" fillId="0" borderId="0" xfId="7" applyNumberFormat="1" applyFont="1" applyBorder="1" applyAlignment="1">
      <alignment horizontal="left" vertical="top" wrapText="1" indent="8"/>
    </xf>
    <xf numFmtId="0" fontId="7" fillId="0" borderId="0" xfId="7" applyNumberFormat="1" applyFont="1" applyBorder="1" applyAlignment="1">
      <alignment horizontal="right" vertical="top" wrapText="1"/>
    </xf>
    <xf numFmtId="4" fontId="7" fillId="0" borderId="0" xfId="7" applyNumberFormat="1" applyFont="1" applyBorder="1" applyAlignment="1">
      <alignment horizontal="right" vertical="top" wrapText="1"/>
    </xf>
    <xf numFmtId="0" fontId="4" fillId="4" borderId="3" xfId="7" applyNumberFormat="1" applyFont="1" applyFill="1" applyBorder="1" applyAlignment="1">
      <alignment horizontal="left" vertical="top"/>
    </xf>
    <xf numFmtId="0" fontId="11" fillId="0" borderId="3" xfId="7" applyNumberFormat="1" applyFont="1" applyBorder="1" applyAlignment="1">
      <alignment horizontal="left" vertical="top"/>
    </xf>
    <xf numFmtId="0" fontId="8" fillId="0" borderId="3" xfId="7" applyNumberFormat="1" applyFont="1" applyBorder="1" applyAlignment="1">
      <alignment horizontal="left" vertical="top"/>
    </xf>
    <xf numFmtId="0" fontId="7" fillId="0" borderId="3" xfId="7" applyNumberFormat="1" applyFont="1" applyBorder="1" applyAlignment="1">
      <alignment horizontal="left" vertical="top"/>
    </xf>
    <xf numFmtId="0" fontId="8" fillId="0" borderId="3" xfId="9" applyNumberFormat="1" applyFont="1" applyBorder="1" applyAlignment="1">
      <alignment horizontal="left" vertical="top" wrapText="1" indent="6"/>
    </xf>
    <xf numFmtId="0" fontId="8" fillId="0" borderId="3" xfId="9" applyNumberFormat="1" applyFont="1" applyBorder="1" applyAlignment="1">
      <alignment horizontal="right" vertical="top" wrapText="1"/>
    </xf>
    <xf numFmtId="4" fontId="8" fillId="0" borderId="3" xfId="9" applyNumberFormat="1" applyFont="1" applyBorder="1" applyAlignment="1">
      <alignment horizontal="right" vertical="top" wrapText="1"/>
    </xf>
    <xf numFmtId="1" fontId="7" fillId="0" borderId="3" xfId="9" applyNumberFormat="1" applyFont="1" applyBorder="1" applyAlignment="1">
      <alignment horizontal="left" vertical="top" wrapText="1" indent="2"/>
    </xf>
    <xf numFmtId="0" fontId="7" fillId="6" borderId="12" xfId="2" applyNumberFormat="1" applyFont="1" applyFill="1" applyBorder="1" applyAlignment="1">
      <alignment horizontal="center" vertical="top"/>
    </xf>
    <xf numFmtId="0" fontId="7" fillId="6" borderId="15" xfId="2" applyNumberFormat="1" applyFont="1" applyFill="1" applyBorder="1" applyAlignment="1">
      <alignment horizontal="right" vertical="top" wrapText="1"/>
    </xf>
    <xf numFmtId="0" fontId="7" fillId="6" borderId="16" xfId="2" applyNumberFormat="1" applyFont="1" applyFill="1" applyBorder="1" applyAlignment="1">
      <alignment horizontal="center" vertical="top"/>
    </xf>
    <xf numFmtId="2" fontId="7" fillId="6" borderId="17" xfId="2" applyNumberFormat="1" applyFont="1" applyFill="1" applyBorder="1" applyAlignment="1">
      <alignment horizontal="right" vertical="top" wrapText="1"/>
    </xf>
    <xf numFmtId="0" fontId="7" fillId="0" borderId="3" xfId="2" applyNumberFormat="1" applyFont="1" applyBorder="1" applyAlignment="1">
      <alignment horizontal="left" vertical="top"/>
    </xf>
    <xf numFmtId="0" fontId="7" fillId="0" borderId="3" xfId="2" applyNumberFormat="1" applyFont="1" applyBorder="1" applyAlignment="1">
      <alignment horizontal="left" vertical="top" wrapText="1"/>
    </xf>
    <xf numFmtId="1" fontId="7" fillId="0" borderId="3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center" vertical="top"/>
    </xf>
    <xf numFmtId="4" fontId="7" fillId="0" borderId="15" xfId="2" applyNumberFormat="1" applyFont="1" applyBorder="1" applyAlignment="1">
      <alignment horizontal="right" vertical="top" wrapText="1"/>
    </xf>
    <xf numFmtId="0" fontId="7" fillId="0" borderId="16" xfId="2" applyNumberFormat="1" applyFont="1" applyBorder="1" applyAlignment="1">
      <alignment horizontal="center" vertical="top"/>
    </xf>
    <xf numFmtId="0" fontId="7" fillId="0" borderId="17" xfId="2" applyNumberFormat="1" applyFont="1" applyBorder="1" applyAlignment="1">
      <alignment horizontal="right" vertical="top" wrapText="1"/>
    </xf>
    <xf numFmtId="4" fontId="7" fillId="6" borderId="15" xfId="2" applyNumberFormat="1" applyFont="1" applyFill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2" fontId="8" fillId="0" borderId="3" xfId="8" applyNumberFormat="1" applyFont="1" applyBorder="1" applyAlignment="1">
      <alignment horizontal="right" vertical="top" wrapText="1"/>
    </xf>
    <xf numFmtId="166" fontId="19" fillId="2" borderId="0" xfId="1" applyNumberFormat="1" applyFont="1" applyFill="1"/>
    <xf numFmtId="4" fontId="8" fillId="8" borderId="3" xfId="8" applyNumberFormat="1" applyFont="1" applyFill="1" applyBorder="1" applyAlignment="1">
      <alignment horizontal="right" vertical="top" wrapText="1"/>
    </xf>
    <xf numFmtId="166" fontId="0" fillId="9" borderId="0" xfId="1" applyNumberFormat="1" applyFont="1" applyFill="1"/>
    <xf numFmtId="0" fontId="0" fillId="9" borderId="0" xfId="0" applyFill="1"/>
    <xf numFmtId="4" fontId="8" fillId="9" borderId="3" xfId="8" applyNumberFormat="1" applyFont="1" applyFill="1" applyBorder="1" applyAlignment="1">
      <alignment horizontal="right" vertical="top" wrapText="1"/>
    </xf>
    <xf numFmtId="4" fontId="4" fillId="10" borderId="3" xfId="8" applyNumberFormat="1" applyFont="1" applyFill="1" applyBorder="1" applyAlignment="1">
      <alignment horizontal="right" vertical="top" wrapText="1"/>
    </xf>
    <xf numFmtId="4" fontId="8" fillId="10" borderId="3" xfId="8" applyNumberFormat="1" applyFont="1" applyFill="1" applyBorder="1" applyAlignment="1">
      <alignment horizontal="right" vertical="top" wrapText="1"/>
    </xf>
    <xf numFmtId="4" fontId="11" fillId="10" borderId="3" xfId="8" applyNumberFormat="1" applyFont="1" applyFill="1" applyBorder="1" applyAlignment="1">
      <alignment horizontal="right" vertical="top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12" borderId="0" xfId="0" applyFont="1" applyFill="1" applyAlignment="1">
      <alignment horizontal="center" vertical="center"/>
    </xf>
    <xf numFmtId="0" fontId="23" fillId="12" borderId="6" xfId="0" applyFont="1" applyFill="1" applyBorder="1" applyAlignment="1">
      <alignment horizontal="right" vertical="center" wrapText="1"/>
    </xf>
    <xf numFmtId="0" fontId="24" fillId="0" borderId="0" xfId="0" applyFont="1"/>
    <xf numFmtId="0" fontId="23" fillId="12" borderId="0" xfId="0" applyFont="1" applyFill="1" applyBorder="1" applyAlignment="1">
      <alignment horizontal="right" vertical="center"/>
    </xf>
    <xf numFmtId="0" fontId="23" fillId="12" borderId="0" xfId="0" applyFont="1" applyFill="1" applyBorder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0" fontId="25" fillId="12" borderId="0" xfId="0" applyFont="1" applyFill="1" applyAlignment="1">
      <alignment horizontal="center" vertical="center"/>
    </xf>
    <xf numFmtId="37" fontId="24" fillId="12" borderId="0" xfId="0" applyNumberFormat="1" applyFont="1" applyFill="1" applyAlignment="1">
      <alignment horizontal="right" vertical="center"/>
    </xf>
    <xf numFmtId="37" fontId="26" fillId="11" borderId="6" xfId="17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37" fontId="27" fillId="11" borderId="0" xfId="17" applyNumberFormat="1" applyFont="1" applyFill="1" applyBorder="1" applyAlignment="1">
      <alignment horizontal="right"/>
    </xf>
    <xf numFmtId="37" fontId="26" fillId="11" borderId="0" xfId="17" applyNumberFormat="1" applyFont="1" applyFill="1" applyBorder="1" applyAlignment="1">
      <alignment horizontal="right"/>
    </xf>
    <xf numFmtId="0" fontId="22" fillId="12" borderId="0" xfId="0" applyFont="1" applyFill="1" applyAlignment="1">
      <alignment vertical="center"/>
    </xf>
    <xf numFmtId="0" fontId="24" fillId="12" borderId="0" xfId="0" applyFont="1" applyFill="1"/>
    <xf numFmtId="0" fontId="24" fillId="12" borderId="0" xfId="0" applyFont="1" applyFill="1" applyAlignment="1">
      <alignment vertical="center" wrapText="1"/>
    </xf>
    <xf numFmtId="37" fontId="23" fillId="12" borderId="0" xfId="0" applyNumberFormat="1" applyFont="1" applyFill="1" applyAlignment="1">
      <alignment horizontal="right" vertical="center"/>
    </xf>
    <xf numFmtId="37" fontId="23" fillId="12" borderId="6" xfId="0" applyNumberFormat="1" applyFont="1" applyFill="1" applyBorder="1" applyAlignment="1">
      <alignment horizontal="right" vertical="center"/>
    </xf>
    <xf numFmtId="37" fontId="28" fillId="11" borderId="5" xfId="18" applyNumberFormat="1" applyFont="1" applyFill="1" applyBorder="1" applyAlignment="1">
      <alignment horizontal="right" vertical="center" wrapText="1"/>
    </xf>
    <xf numFmtId="37" fontId="24" fillId="12" borderId="0" xfId="0" applyNumberFormat="1" applyFont="1" applyFill="1" applyAlignment="1">
      <alignment vertical="center"/>
    </xf>
    <xf numFmtId="0" fontId="24" fillId="11" borderId="0" xfId="0" applyFont="1" applyFill="1" applyAlignment="1">
      <alignment horizontal="center" vertical="center"/>
    </xf>
    <xf numFmtId="37" fontId="27" fillId="11" borderId="18" xfId="0" applyNumberFormat="1" applyFont="1" applyFill="1" applyBorder="1" applyAlignment="1"/>
    <xf numFmtId="37" fontId="27" fillId="11" borderId="0" xfId="0" applyNumberFormat="1" applyFont="1" applyFill="1" applyBorder="1" applyAlignment="1"/>
    <xf numFmtId="37" fontId="27" fillId="11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7" fontId="24" fillId="0" borderId="0" xfId="1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39" fontId="24" fillId="0" borderId="1" xfId="1" applyNumberFormat="1" applyFont="1" applyBorder="1" applyAlignment="1">
      <alignment vertical="center" wrapText="1"/>
    </xf>
    <xf numFmtId="166" fontId="24" fillId="0" borderId="0" xfId="1" applyNumberFormat="1" applyFont="1" applyAlignment="1">
      <alignment vertical="center" wrapText="1"/>
    </xf>
    <xf numFmtId="43" fontId="24" fillId="0" borderId="0" xfId="1" applyNumberFormat="1" applyFont="1"/>
    <xf numFmtId="166" fontId="24" fillId="0" borderId="0" xfId="1" applyNumberFormat="1" applyFont="1"/>
    <xf numFmtId="0" fontId="23" fillId="11" borderId="0" xfId="0" applyFont="1" applyFill="1" applyAlignment="1">
      <alignment horizontal="center" vertical="center"/>
    </xf>
    <xf numFmtId="0" fontId="23" fillId="11" borderId="6" xfId="0" applyFont="1" applyFill="1" applyBorder="1" applyAlignment="1">
      <alignment horizontal="right" vertical="center"/>
    </xf>
    <xf numFmtId="0" fontId="25" fillId="11" borderId="0" xfId="0" applyFont="1" applyFill="1" applyAlignment="1">
      <alignment vertical="center"/>
    </xf>
    <xf numFmtId="0" fontId="23" fillId="11" borderId="0" xfId="0" applyFont="1" applyFill="1" applyAlignment="1">
      <alignment vertical="center"/>
    </xf>
    <xf numFmtId="0" fontId="23" fillId="11" borderId="0" xfId="0" applyFont="1" applyFill="1" applyBorder="1" applyAlignment="1">
      <alignment horizontal="right" vertical="center"/>
    </xf>
    <xf numFmtId="0" fontId="23" fillId="11" borderId="0" xfId="0" applyFont="1" applyFill="1" applyAlignment="1">
      <alignment vertical="center" wrapText="1"/>
    </xf>
    <xf numFmtId="37" fontId="25" fillId="11" borderId="0" xfId="0" applyNumberFormat="1" applyFont="1" applyFill="1" applyAlignment="1">
      <alignment vertical="center"/>
    </xf>
    <xf numFmtId="0" fontId="25" fillId="11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vertical="center"/>
    </xf>
    <xf numFmtId="37" fontId="25" fillId="11" borderId="0" xfId="0" applyNumberFormat="1" applyFont="1" applyFill="1" applyAlignment="1">
      <alignment horizontal="right" vertical="center"/>
    </xf>
    <xf numFmtId="37" fontId="25" fillId="11" borderId="6" xfId="0" applyNumberFormat="1" applyFont="1" applyFill="1" applyBorder="1" applyAlignment="1">
      <alignment horizontal="right" vertical="center"/>
    </xf>
    <xf numFmtId="37" fontId="22" fillId="11" borderId="5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3" fillId="11" borderId="0" xfId="0" applyNumberFormat="1" applyFont="1" applyFill="1" applyBorder="1" applyAlignment="1">
      <alignment horizontal="right" vertical="center"/>
    </xf>
    <xf numFmtId="166" fontId="24" fillId="0" borderId="0" xfId="0" applyNumberFormat="1" applyFont="1"/>
    <xf numFmtId="37" fontId="27" fillId="11" borderId="2" xfId="17" applyNumberFormat="1" applyFont="1" applyFill="1" applyBorder="1" applyAlignment="1">
      <alignment horizontal="right"/>
    </xf>
    <xf numFmtId="37" fontId="27" fillId="11" borderId="6" xfId="17" applyNumberFormat="1" applyFont="1" applyFill="1" applyBorder="1" applyAlignment="1">
      <alignment horizontal="right"/>
    </xf>
    <xf numFmtId="37" fontId="25" fillId="11" borderId="0" xfId="0" applyNumberFormat="1" applyFont="1" applyFill="1" applyBorder="1" applyAlignment="1">
      <alignment horizontal="right" vertical="center"/>
    </xf>
    <xf numFmtId="37" fontId="29" fillId="11" borderId="0" xfId="0" applyNumberFormat="1" applyFont="1" applyFill="1" applyAlignment="1">
      <alignment horizontal="right" vertical="center"/>
    </xf>
    <xf numFmtId="39" fontId="25" fillId="11" borderId="0" xfId="0" applyNumberFormat="1" applyFont="1" applyFill="1" applyAlignment="1">
      <alignment horizontal="right" vertical="center"/>
    </xf>
    <xf numFmtId="3" fontId="25" fillId="11" borderId="0" xfId="0" applyNumberFormat="1" applyFont="1" applyFill="1" applyAlignment="1">
      <alignment horizontal="right" vertical="center"/>
    </xf>
    <xf numFmtId="166" fontId="24" fillId="0" borderId="0" xfId="1" applyNumberFormat="1" applyFont="1" applyFill="1"/>
    <xf numFmtId="0" fontId="22" fillId="0" borderId="0" xfId="0" applyFont="1" applyAlignment="1">
      <alignment horizontal="center" vertical="center" wrapText="1"/>
    </xf>
    <xf numFmtId="166" fontId="22" fillId="0" borderId="0" xfId="1" applyNumberFormat="1" applyFont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37" fontId="24" fillId="0" borderId="0" xfId="1" applyNumberFormat="1" applyFont="1" applyBorder="1" applyAlignment="1">
      <alignment vertical="center" wrapText="1"/>
    </xf>
    <xf numFmtId="37" fontId="24" fillId="0" borderId="0" xfId="1" applyNumberFormat="1" applyFont="1" applyFill="1" applyBorder="1" applyAlignment="1">
      <alignment vertical="center" wrapText="1"/>
    </xf>
    <xf numFmtId="0" fontId="24" fillId="0" borderId="0" xfId="0" applyFont="1" applyFill="1"/>
    <xf numFmtId="37" fontId="22" fillId="0" borderId="6" xfId="1" applyNumberFormat="1" applyFont="1" applyFill="1" applyBorder="1" applyAlignment="1">
      <alignment vertical="center" wrapText="1"/>
    </xf>
    <xf numFmtId="37" fontId="22" fillId="0" borderId="0" xfId="1" applyNumberFormat="1" applyFont="1" applyFill="1" applyBorder="1" applyAlignment="1">
      <alignment vertical="center" wrapText="1"/>
    </xf>
    <xf numFmtId="37" fontId="22" fillId="0" borderId="2" xfId="1" applyNumberFormat="1" applyFont="1" applyFill="1" applyBorder="1" applyAlignment="1">
      <alignment vertical="center" wrapText="1"/>
    </xf>
    <xf numFmtId="166" fontId="24" fillId="0" borderId="0" xfId="0" applyNumberFormat="1" applyFont="1" applyFill="1"/>
    <xf numFmtId="37" fontId="24" fillId="0" borderId="0" xfId="1" applyNumberFormat="1" applyFont="1" applyFill="1" applyBorder="1"/>
    <xf numFmtId="166" fontId="24" fillId="0" borderId="0" xfId="1" applyNumberFormat="1" applyFont="1" applyFill="1" applyBorder="1"/>
    <xf numFmtId="166" fontId="24" fillId="0" borderId="0" xfId="1" applyNumberFormat="1" applyFont="1" applyBorder="1"/>
    <xf numFmtId="37" fontId="25" fillId="11" borderId="5" xfId="0" applyNumberFormat="1" applyFont="1" applyFill="1" applyBorder="1" applyAlignment="1">
      <alignment horizontal="right" vertical="center"/>
    </xf>
    <xf numFmtId="43" fontId="24" fillId="0" borderId="0" xfId="1" applyNumberFormat="1" applyFont="1" applyFill="1" applyBorder="1"/>
    <xf numFmtId="43" fontId="24" fillId="0" borderId="0" xfId="0" applyNumberFormat="1" applyFont="1"/>
    <xf numFmtId="37" fontId="24" fillId="0" borderId="0" xfId="0" applyNumberFormat="1" applyFont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12" borderId="6" xfId="0" applyFont="1" applyFill="1" applyBorder="1" applyAlignment="1">
      <alignment horizontal="right" vertical="center" wrapText="1"/>
    </xf>
    <xf numFmtId="0" fontId="32" fillId="0" borderId="0" xfId="0" applyFont="1"/>
    <xf numFmtId="0" fontId="31" fillId="12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166" fontId="32" fillId="0" borderId="0" xfId="1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37" fontId="32" fillId="0" borderId="0" xfId="1" applyNumberFormat="1" applyFont="1" applyAlignment="1">
      <alignment vertical="center" wrapText="1"/>
    </xf>
    <xf numFmtId="37" fontId="32" fillId="0" borderId="0" xfId="1" applyNumberFormat="1" applyFont="1" applyBorder="1" applyAlignment="1">
      <alignment vertical="center" wrapText="1"/>
    </xf>
    <xf numFmtId="37" fontId="32" fillId="0" borderId="1" xfId="1" applyNumberFormat="1" applyFont="1" applyBorder="1" applyAlignment="1">
      <alignment vertical="center" wrapText="1"/>
    </xf>
    <xf numFmtId="37" fontId="30" fillId="0" borderId="1" xfId="1" applyNumberFormat="1" applyFont="1" applyBorder="1" applyAlignment="1">
      <alignment vertical="center" wrapText="1"/>
    </xf>
    <xf numFmtId="37" fontId="30" fillId="0" borderId="4" xfId="1" applyNumberFormat="1" applyFont="1" applyBorder="1" applyAlignment="1">
      <alignment vertical="center" wrapText="1"/>
    </xf>
    <xf numFmtId="37" fontId="30" fillId="0" borderId="0" xfId="1" applyNumberFormat="1" applyFont="1" applyAlignment="1">
      <alignment vertical="center" wrapText="1"/>
    </xf>
    <xf numFmtId="166" fontId="32" fillId="0" borderId="0" xfId="0" applyNumberFormat="1" applyFont="1"/>
    <xf numFmtId="37" fontId="30" fillId="0" borderId="5" xfId="1" applyNumberFormat="1" applyFont="1" applyBorder="1" applyAlignment="1">
      <alignment vertical="center" wrapText="1"/>
    </xf>
    <xf numFmtId="166" fontId="32" fillId="0" borderId="0" xfId="1" applyNumberFormat="1" applyFont="1"/>
    <xf numFmtId="43" fontId="32" fillId="0" borderId="0" xfId="1" applyNumberFormat="1" applyFont="1"/>
    <xf numFmtId="166" fontId="22" fillId="0" borderId="1" xfId="1" applyNumberFormat="1" applyFont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10" applyNumberFormat="1" applyFont="1" applyFill="1" applyBorder="1" applyAlignment="1">
      <alignment horizontal="center" vertical="center" wrapText="1"/>
    </xf>
    <xf numFmtId="0" fontId="4" fillId="3" borderId="3" xfId="8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4" fillId="3" borderId="13" xfId="2" applyNumberFormat="1" applyFont="1" applyFill="1" applyBorder="1" applyAlignment="1">
      <alignment horizontal="center" vertical="center"/>
    </xf>
    <xf numFmtId="0" fontId="7" fillId="6" borderId="3" xfId="2" applyNumberFormat="1" applyFont="1" applyFill="1" applyBorder="1" applyAlignment="1">
      <alignment horizontal="left" vertical="top"/>
    </xf>
    <xf numFmtId="0" fontId="7" fillId="6" borderId="3" xfId="2" applyNumberFormat="1" applyFont="1" applyFill="1" applyBorder="1" applyAlignment="1">
      <alignment horizontal="right" vertical="top"/>
    </xf>
    <xf numFmtId="0" fontId="4" fillId="3" borderId="12" xfId="2" applyNumberFormat="1" applyFont="1" applyFill="1" applyBorder="1" applyAlignment="1">
      <alignment horizontal="center" vertical="center"/>
    </xf>
    <xf numFmtId="0" fontId="4" fillId="3" borderId="14" xfId="2" applyNumberFormat="1" applyFont="1" applyFill="1" applyBorder="1" applyAlignment="1">
      <alignment horizontal="center" vertical="center"/>
    </xf>
    <xf numFmtId="4" fontId="7" fillId="0" borderId="3" xfId="2" applyNumberFormat="1" applyFont="1" applyBorder="1" applyAlignment="1">
      <alignment horizontal="right" vertical="top" wrapText="1"/>
    </xf>
    <xf numFmtId="0" fontId="7" fillId="0" borderId="15" xfId="2" applyNumberFormat="1" applyFont="1" applyBorder="1" applyAlignment="1">
      <alignment horizontal="right" vertical="top" wrapText="1"/>
    </xf>
    <xf numFmtId="4" fontId="7" fillId="6" borderId="3" xfId="2" applyNumberFormat="1" applyFont="1" applyFill="1" applyBorder="1" applyAlignment="1">
      <alignment horizontal="right" vertical="top" wrapText="1"/>
    </xf>
    <xf numFmtId="2" fontId="7" fillId="6" borderId="3" xfId="2" applyNumberFormat="1" applyFont="1" applyFill="1" applyBorder="1" applyAlignment="1">
      <alignment horizontal="right" vertical="top" wrapText="1"/>
    </xf>
    <xf numFmtId="0" fontId="4" fillId="3" borderId="3" xfId="3" applyNumberFormat="1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4" fillId="3" borderId="3" xfId="6" applyNumberFormat="1" applyFont="1" applyFill="1" applyBorder="1" applyAlignment="1">
      <alignment horizontal="center" vertical="center" wrapText="1"/>
    </xf>
    <xf numFmtId="0" fontId="4" fillId="3" borderId="3" xfId="7" applyNumberFormat="1" applyFont="1" applyFill="1" applyBorder="1" applyAlignment="1">
      <alignment horizontal="center" vertical="center" wrapText="1"/>
    </xf>
    <xf numFmtId="0" fontId="8" fillId="0" borderId="3" xfId="7" applyNumberFormat="1" applyFont="1" applyBorder="1" applyAlignment="1">
      <alignment horizontal="left" vertical="top" wrapText="1" indent="6"/>
    </xf>
    <xf numFmtId="0" fontId="7" fillId="0" borderId="3" xfId="7" applyNumberFormat="1" applyFont="1" applyBorder="1" applyAlignment="1">
      <alignment horizontal="left" vertical="top" wrapText="1" indent="8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11" fillId="0" borderId="3" xfId="7" applyNumberFormat="1" applyFont="1" applyBorder="1" applyAlignment="1">
      <alignment horizontal="left" vertical="top" wrapText="1" indent="4"/>
    </xf>
    <xf numFmtId="0" fontId="4" fillId="3" borderId="3" xfId="9" applyNumberFormat="1" applyFont="1" applyFill="1" applyBorder="1" applyAlignment="1">
      <alignment horizontal="left" vertical="center" wrapText="1"/>
    </xf>
    <xf numFmtId="0" fontId="4" fillId="3" borderId="3" xfId="9" applyNumberFormat="1" applyFont="1" applyFill="1" applyBorder="1" applyAlignment="1">
      <alignment horizontal="center" vertical="center" wrapText="1"/>
    </xf>
    <xf numFmtId="0" fontId="4" fillId="3" borderId="3" xfId="11" applyNumberFormat="1" applyFont="1" applyFill="1" applyBorder="1" applyAlignment="1">
      <alignment horizontal="left" vertical="center" wrapText="1"/>
    </xf>
    <xf numFmtId="0" fontId="4" fillId="3" borderId="3" xfId="11" applyNumberFormat="1" applyFont="1" applyFill="1" applyBorder="1" applyAlignment="1">
      <alignment horizontal="center" vertical="center" wrapText="1"/>
    </xf>
    <xf numFmtId="4" fontId="17" fillId="0" borderId="7" xfId="14" applyNumberFormat="1" applyFont="1" applyBorder="1" applyAlignment="1">
      <alignment horizontal="right" vertical="top" wrapText="1"/>
    </xf>
    <xf numFmtId="0" fontId="17" fillId="0" borderId="8" xfId="14" applyNumberFormat="1" applyFont="1" applyBorder="1" applyAlignment="1">
      <alignment horizontal="right" vertical="top" wrapText="1"/>
    </xf>
    <xf numFmtId="4" fontId="18" fillId="0" borderId="7" xfId="14" applyNumberFormat="1" applyFont="1" applyBorder="1" applyAlignment="1">
      <alignment horizontal="right" vertical="top" wrapText="1"/>
    </xf>
    <xf numFmtId="0" fontId="18" fillId="0" borderId="8" xfId="14" applyNumberFormat="1" applyFont="1" applyBorder="1" applyAlignment="1">
      <alignment horizontal="right" vertical="top" wrapText="1"/>
    </xf>
  </cellXfs>
  <cellStyles count="19">
    <cellStyle name="Comma" xfId="1" builtinId="3"/>
    <cellStyle name="Normal" xfId="0" builtinId="0"/>
    <cellStyle name="Normal 2" xfId="13" xr:uid="{00000000-0005-0000-0000-000002000000}"/>
    <cellStyle name="Normal 3" xfId="15" xr:uid="{00000000-0005-0000-0000-000003000000}"/>
    <cellStyle name="Normal 4" xfId="16" xr:uid="{00000000-0005-0000-0000-000004000000}"/>
    <cellStyle name="Normal_AJE 1" xfId="2" xr:uid="{00000000-0005-0000-0000-00000F000000}"/>
    <cellStyle name="Normal_AJE 10" xfId="11" xr:uid="{00000000-0005-0000-0000-000010000000}"/>
    <cellStyle name="Normal_AJE 2" xfId="3" xr:uid="{00000000-0005-0000-0000-000011000000}"/>
    <cellStyle name="Normal_AJE 3" xfId="4" xr:uid="{00000000-0005-0000-0000-000012000000}"/>
    <cellStyle name="Normal_AJE 4" xfId="5" xr:uid="{00000000-0005-0000-0000-000013000000}"/>
    <cellStyle name="Normal_AJE 5" xfId="6" xr:uid="{00000000-0005-0000-0000-000014000000}"/>
    <cellStyle name="Normal_AJE 6" xfId="7" xr:uid="{00000000-0005-0000-0000-000015000000}"/>
    <cellStyle name="Normal_AJE 7" xfId="8" xr:uid="{00000000-0005-0000-0000-000016000000}"/>
    <cellStyle name="Normal_AJE 8" xfId="9" xr:uid="{00000000-0005-0000-0000-000017000000}"/>
    <cellStyle name="Normal_AJE 9" xfId="10" xr:uid="{00000000-0005-0000-0000-000018000000}"/>
    <cellStyle name="Normal_EJE" xfId="14" xr:uid="{00000000-0005-0000-0000-00001E000000}"/>
    <cellStyle name="Обычный 2 15" xfId="17" xr:uid="{00000000-0005-0000-0000-000026000000}"/>
    <cellStyle name="Обычный 5" xfId="12" xr:uid="{00000000-0005-0000-0000-000027000000}"/>
    <cellStyle name="Финансовый 2 2 12" xfId="18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29"/>
  <sheetViews>
    <sheetView showGridLines="0" tabSelected="1" zoomScale="80" zoomScaleNormal="80" workbookViewId="0"/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41" customWidth="1"/>
    <col min="5" max="16384" width="9.06640625" style="214"/>
  </cols>
  <sheetData>
    <row r="1" spans="1:4" x14ac:dyDescent="0.45">
      <c r="A1" s="211" t="s">
        <v>25</v>
      </c>
      <c r="B1" s="212" t="s">
        <v>359</v>
      </c>
      <c r="C1" s="213" t="s">
        <v>381</v>
      </c>
      <c r="D1" s="213" t="s">
        <v>382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499263.58323000005</v>
      </c>
      <c r="D3" s="219">
        <v>2756.25</v>
      </c>
    </row>
    <row r="4" spans="1:4" x14ac:dyDescent="0.45">
      <c r="A4" s="217" t="s">
        <v>360</v>
      </c>
      <c r="B4" s="218">
        <v>6</v>
      </c>
      <c r="C4" s="220">
        <v>-359886.22278999997</v>
      </c>
      <c r="D4" s="220">
        <v>-2104</v>
      </c>
    </row>
    <row r="5" spans="1:4" x14ac:dyDescent="0.45">
      <c r="A5" s="221" t="s">
        <v>361</v>
      </c>
      <c r="B5" s="218"/>
      <c r="C5" s="222">
        <v>139377.36044000008</v>
      </c>
      <c r="D5" s="222">
        <v>652.25</v>
      </c>
    </row>
    <row r="6" spans="1:4" x14ac:dyDescent="0.45">
      <c r="A6" s="217" t="s">
        <v>362</v>
      </c>
      <c r="B6" s="218">
        <v>7</v>
      </c>
      <c r="C6" s="223">
        <v>-14520.063810000007</v>
      </c>
      <c r="D6" s="223">
        <v>463631.07253999996</v>
      </c>
    </row>
    <row r="7" spans="1:4" x14ac:dyDescent="0.45">
      <c r="A7" s="217" t="s">
        <v>8</v>
      </c>
      <c r="B7" s="218">
        <v>8</v>
      </c>
      <c r="C7" s="223">
        <v>-195790.97017000002</v>
      </c>
      <c r="D7" s="223">
        <v>-105514.51648999999</v>
      </c>
    </row>
    <row r="8" spans="1:4" x14ac:dyDescent="0.45">
      <c r="A8" s="217" t="s">
        <v>363</v>
      </c>
      <c r="B8" s="218"/>
      <c r="C8" s="220">
        <v>0</v>
      </c>
      <c r="D8" s="220">
        <v>-215639.21759000001</v>
      </c>
    </row>
    <row r="9" spans="1:4" x14ac:dyDescent="0.45">
      <c r="A9" s="221" t="s">
        <v>369</v>
      </c>
      <c r="B9" s="218"/>
      <c r="C9" s="222">
        <v>-70933.673539999945</v>
      </c>
      <c r="D9" s="222">
        <v>143129.58845999994</v>
      </c>
    </row>
    <row r="10" spans="1:4" x14ac:dyDescent="0.45">
      <c r="A10" s="217" t="s">
        <v>42</v>
      </c>
      <c r="B10" s="218"/>
      <c r="C10" s="223">
        <v>0</v>
      </c>
      <c r="D10" s="223">
        <v>60013.047704562901</v>
      </c>
    </row>
    <row r="11" spans="1:4" x14ac:dyDescent="0.45">
      <c r="A11" s="217" t="s">
        <v>43</v>
      </c>
      <c r="B11" s="218"/>
      <c r="C11" s="220">
        <v>0</v>
      </c>
      <c r="D11" s="220">
        <v>-16633.939617523589</v>
      </c>
    </row>
    <row r="12" spans="1:4" x14ac:dyDescent="0.45">
      <c r="A12" s="224" t="s">
        <v>370</v>
      </c>
      <c r="B12" s="218"/>
      <c r="C12" s="222">
        <v>-70933.673539999945</v>
      </c>
      <c r="D12" s="222">
        <v>186508.69654703926</v>
      </c>
    </row>
    <row r="13" spans="1:4" x14ac:dyDescent="0.45">
      <c r="A13" s="217" t="s">
        <v>364</v>
      </c>
      <c r="B13" s="218"/>
      <c r="C13" s="220">
        <v>0</v>
      </c>
      <c r="D13" s="220">
        <v>0</v>
      </c>
    </row>
    <row r="14" spans="1:4" x14ac:dyDescent="0.45">
      <c r="A14" s="224" t="s">
        <v>371</v>
      </c>
      <c r="B14" s="225"/>
      <c r="C14" s="222">
        <v>-70933.673539999945</v>
      </c>
      <c r="D14" s="222">
        <v>186508.69654703926</v>
      </c>
    </row>
    <row r="15" spans="1:4" ht="27.75" x14ac:dyDescent="0.45">
      <c r="A15" s="226" t="s">
        <v>365</v>
      </c>
      <c r="B15" s="218"/>
      <c r="C15" s="227">
        <v>0</v>
      </c>
      <c r="D15" s="227">
        <v>0</v>
      </c>
    </row>
    <row r="16" spans="1:4" ht="27.75" x14ac:dyDescent="0.45">
      <c r="A16" s="226" t="s">
        <v>366</v>
      </c>
      <c r="B16" s="218"/>
      <c r="C16" s="228">
        <v>0</v>
      </c>
      <c r="D16" s="228">
        <v>0</v>
      </c>
    </row>
    <row r="17" spans="1:4" ht="14.25" thickBot="1" x14ac:dyDescent="0.5">
      <c r="A17" s="221" t="s">
        <v>372</v>
      </c>
      <c r="B17" s="218"/>
      <c r="C17" s="229">
        <v>-70933.673539999945</v>
      </c>
      <c r="D17" s="229">
        <v>186508.69654703926</v>
      </c>
    </row>
    <row r="18" spans="1:4" ht="14.25" thickTop="1" x14ac:dyDescent="0.45">
      <c r="A18" s="217" t="s">
        <v>367</v>
      </c>
      <c r="B18" s="218"/>
      <c r="C18" s="230"/>
      <c r="D18" s="230"/>
    </row>
    <row r="19" spans="1:4" x14ac:dyDescent="0.45">
      <c r="A19" s="217" t="s">
        <v>368</v>
      </c>
      <c r="B19" s="218"/>
      <c r="C19" s="223">
        <v>-71115.708710269944</v>
      </c>
      <c r="D19" s="223">
        <v>190341.40730203927</v>
      </c>
    </row>
    <row r="20" spans="1:4" x14ac:dyDescent="0.45">
      <c r="A20" s="217" t="s">
        <v>253</v>
      </c>
      <c r="B20" s="218"/>
      <c r="C20" s="220">
        <v>182.03517027000001</v>
      </c>
      <c r="D20" s="220">
        <v>-3832.7107550000001</v>
      </c>
    </row>
    <row r="21" spans="1:4" ht="14.25" thickBot="1" x14ac:dyDescent="0.5">
      <c r="A21" s="217"/>
      <c r="B21" s="231"/>
      <c r="C21" s="232">
        <v>-70933.673539999945</v>
      </c>
      <c r="D21" s="232">
        <v>186508.69654703926</v>
      </c>
    </row>
    <row r="22" spans="1:4" ht="14.25" thickTop="1" x14ac:dyDescent="0.45">
      <c r="A22" s="217"/>
      <c r="B22" s="231"/>
      <c r="C22" s="233"/>
      <c r="D22" s="234"/>
    </row>
    <row r="23" spans="1:4" x14ac:dyDescent="0.45">
      <c r="A23" s="211" t="s">
        <v>44</v>
      </c>
      <c r="B23" s="235"/>
      <c r="C23" s="236"/>
      <c r="D23" s="236"/>
    </row>
    <row r="24" spans="1:4" ht="14.25" thickBot="1" x14ac:dyDescent="0.5">
      <c r="A24" s="237" t="s">
        <v>45</v>
      </c>
      <c r="B24" s="235"/>
      <c r="C24" s="238">
        <v>-2.2223658971959357</v>
      </c>
      <c r="D24" s="238">
        <v>5.9481689781887273</v>
      </c>
    </row>
    <row r="25" spans="1:4" ht="14.25" thickBot="1" x14ac:dyDescent="0.5">
      <c r="A25" s="237" t="s">
        <v>46</v>
      </c>
      <c r="B25" s="235"/>
      <c r="C25" s="238">
        <v>-2.2223658971959357</v>
      </c>
      <c r="D25" s="238">
        <v>5.9481689781887273</v>
      </c>
    </row>
    <row r="26" spans="1:4" x14ac:dyDescent="0.45">
      <c r="A26" s="211"/>
      <c r="B26" s="235"/>
      <c r="C26" s="239"/>
      <c r="D26" s="239"/>
    </row>
    <row r="29" spans="1:4" x14ac:dyDescent="0.45">
      <c r="C29" s="240"/>
    </row>
  </sheetData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18" t="s">
        <v>1</v>
      </c>
      <c r="C8" s="318"/>
      <c r="D8" s="318" t="s">
        <v>2</v>
      </c>
      <c r="E8" s="318"/>
      <c r="F8" s="318" t="s">
        <v>3</v>
      </c>
      <c r="G8" s="318"/>
    </row>
    <row r="9" spans="1:12" ht="13.15" x14ac:dyDescent="0.35">
      <c r="A9" s="66" t="s">
        <v>12</v>
      </c>
      <c r="B9" s="318" t="s">
        <v>4</v>
      </c>
      <c r="C9" s="318" t="s">
        <v>5</v>
      </c>
      <c r="D9" s="318" t="s">
        <v>4</v>
      </c>
      <c r="E9" s="318" t="s">
        <v>5</v>
      </c>
      <c r="F9" s="318" t="s">
        <v>4</v>
      </c>
      <c r="G9" s="318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18"/>
      <c r="C10" s="318"/>
      <c r="D10" s="318"/>
      <c r="E10" s="318"/>
      <c r="F10" s="318"/>
      <c r="G10" s="318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18"/>
      <c r="C11" s="318"/>
      <c r="D11" s="318"/>
      <c r="E11" s="318"/>
      <c r="F11" s="318"/>
      <c r="G11" s="318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18" t="s">
        <v>260</v>
      </c>
      <c r="C34" s="318" t="s">
        <v>1</v>
      </c>
      <c r="D34" s="318"/>
      <c r="E34" s="318" t="s">
        <v>2</v>
      </c>
      <c r="F34" s="318"/>
      <c r="G34" s="318" t="s">
        <v>3</v>
      </c>
      <c r="H34" s="318"/>
    </row>
    <row r="35" spans="1:9" ht="13.15" x14ac:dyDescent="0.35">
      <c r="A35" s="66" t="s">
        <v>12</v>
      </c>
      <c r="B35" s="318"/>
      <c r="C35" s="318" t="s">
        <v>4</v>
      </c>
      <c r="D35" s="318" t="s">
        <v>5</v>
      </c>
      <c r="E35" s="318" t="s">
        <v>4</v>
      </c>
      <c r="F35" s="318" t="s">
        <v>5</v>
      </c>
      <c r="G35" s="318" t="s">
        <v>4</v>
      </c>
      <c r="H35" s="318" t="s">
        <v>5</v>
      </c>
    </row>
    <row r="36" spans="1:9" ht="13.15" x14ac:dyDescent="0.35">
      <c r="A36" s="66" t="s">
        <v>13</v>
      </c>
      <c r="B36" s="318"/>
      <c r="C36" s="318"/>
      <c r="D36" s="318"/>
      <c r="E36" s="318"/>
      <c r="F36" s="318"/>
      <c r="G36" s="318"/>
      <c r="H36" s="318"/>
    </row>
    <row r="37" spans="1:9" ht="13.15" x14ac:dyDescent="0.35">
      <c r="A37" s="66" t="s">
        <v>14</v>
      </c>
      <c r="B37" s="318"/>
      <c r="C37" s="318"/>
      <c r="D37" s="318"/>
      <c r="E37" s="318"/>
      <c r="F37" s="318"/>
      <c r="G37" s="318"/>
      <c r="H37" s="318"/>
    </row>
    <row r="38" spans="1:9" ht="13.15" x14ac:dyDescent="0.35">
      <c r="A38" s="321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21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22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22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19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19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20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20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22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22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19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19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20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20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18" t="s">
        <v>1</v>
      </c>
      <c r="C60" s="318"/>
      <c r="D60" s="318" t="s">
        <v>2</v>
      </c>
      <c r="E60" s="318"/>
      <c r="F60" s="318" t="s">
        <v>3</v>
      </c>
      <c r="G60" s="318"/>
    </row>
    <row r="61" spans="1:8" ht="13.15" x14ac:dyDescent="0.35">
      <c r="A61" s="66" t="s">
        <v>12</v>
      </c>
      <c r="B61" s="318" t="s">
        <v>4</v>
      </c>
      <c r="C61" s="318" t="s">
        <v>5</v>
      </c>
      <c r="D61" s="318" t="s">
        <v>4</v>
      </c>
      <c r="E61" s="318" t="s">
        <v>5</v>
      </c>
      <c r="F61" s="318" t="s">
        <v>4</v>
      </c>
      <c r="G61" s="318" t="s">
        <v>5</v>
      </c>
    </row>
    <row r="62" spans="1:8" ht="13.15" x14ac:dyDescent="0.35">
      <c r="A62" s="66" t="s">
        <v>13</v>
      </c>
      <c r="B62" s="318"/>
      <c r="C62" s="318"/>
      <c r="D62" s="318"/>
      <c r="E62" s="318"/>
      <c r="F62" s="318"/>
      <c r="G62" s="318"/>
    </row>
    <row r="63" spans="1:8" ht="13.15" x14ac:dyDescent="0.35">
      <c r="A63" s="66" t="s">
        <v>14</v>
      </c>
      <c r="B63" s="318"/>
      <c r="C63" s="318"/>
      <c r="D63" s="318"/>
      <c r="E63" s="318"/>
      <c r="F63" s="318"/>
      <c r="G63" s="318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03" t="s">
        <v>1</v>
      </c>
      <c r="C25" s="303"/>
      <c r="D25" s="303" t="s">
        <v>2</v>
      </c>
      <c r="E25" s="303"/>
      <c r="F25" s="303" t="s">
        <v>3</v>
      </c>
      <c r="G25" s="303"/>
    </row>
    <row r="26" spans="1:8" ht="13.15" x14ac:dyDescent="0.35">
      <c r="A26" s="88" t="s">
        <v>12</v>
      </c>
      <c r="B26" s="303" t="s">
        <v>4</v>
      </c>
      <c r="C26" s="303" t="s">
        <v>5</v>
      </c>
      <c r="D26" s="303" t="s">
        <v>4</v>
      </c>
      <c r="E26" s="303" t="s">
        <v>5</v>
      </c>
      <c r="F26" s="303" t="s">
        <v>4</v>
      </c>
      <c r="G26" s="303" t="s">
        <v>5</v>
      </c>
    </row>
    <row r="27" spans="1:8" ht="13.15" x14ac:dyDescent="0.35">
      <c r="A27" s="88" t="s">
        <v>13</v>
      </c>
      <c r="B27" s="303"/>
      <c r="C27" s="303"/>
      <c r="D27" s="303"/>
      <c r="E27" s="303"/>
      <c r="F27" s="303"/>
      <c r="G27" s="303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302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03" t="s">
        <v>1</v>
      </c>
      <c r="C42" s="303"/>
      <c r="D42" s="303" t="s">
        <v>2</v>
      </c>
      <c r="E42" s="303"/>
      <c r="F42" s="303" t="s">
        <v>3</v>
      </c>
      <c r="G42" s="303"/>
    </row>
    <row r="43" spans="1:9" ht="13.15" x14ac:dyDescent="0.35">
      <c r="A43" s="88" t="s">
        <v>12</v>
      </c>
      <c r="B43" s="303" t="s">
        <v>4</v>
      </c>
      <c r="C43" s="303" t="s">
        <v>5</v>
      </c>
      <c r="D43" s="303" t="s">
        <v>4</v>
      </c>
      <c r="E43" s="303" t="s">
        <v>5</v>
      </c>
      <c r="F43" s="303" t="s">
        <v>4</v>
      </c>
      <c r="G43" s="303" t="s">
        <v>5</v>
      </c>
    </row>
    <row r="44" spans="1:9" ht="13.15" x14ac:dyDescent="0.35">
      <c r="A44" s="88" t="s">
        <v>13</v>
      </c>
      <c r="B44" s="303"/>
      <c r="C44" s="303"/>
      <c r="D44" s="303"/>
      <c r="E44" s="303"/>
      <c r="F44" s="303"/>
      <c r="G44" s="303"/>
    </row>
    <row r="45" spans="1:9" ht="13.15" x14ac:dyDescent="0.35">
      <c r="A45" s="88" t="s">
        <v>14</v>
      </c>
      <c r="B45" s="303"/>
      <c r="C45" s="303"/>
      <c r="D45" s="303"/>
      <c r="E45" s="303"/>
      <c r="F45" s="303"/>
      <c r="G45" s="303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03" t="s">
        <v>1</v>
      </c>
      <c r="C60" s="303"/>
      <c r="D60" s="303" t="s">
        <v>2</v>
      </c>
      <c r="E60" s="303"/>
      <c r="F60" s="303" t="s">
        <v>3</v>
      </c>
      <c r="G60" s="303"/>
    </row>
    <row r="61" spans="1:8" ht="13.15" x14ac:dyDescent="0.35">
      <c r="A61" s="88" t="s">
        <v>12</v>
      </c>
      <c r="B61" s="303" t="s">
        <v>4</v>
      </c>
      <c r="C61" s="303" t="s">
        <v>5</v>
      </c>
      <c r="D61" s="303" t="s">
        <v>4</v>
      </c>
      <c r="E61" s="303" t="s">
        <v>5</v>
      </c>
      <c r="F61" s="303" t="s">
        <v>4</v>
      </c>
      <c r="G61" s="303" t="s">
        <v>5</v>
      </c>
    </row>
    <row r="62" spans="1:8" ht="13.15" x14ac:dyDescent="0.35">
      <c r="A62" s="88" t="s">
        <v>13</v>
      </c>
      <c r="B62" s="303"/>
      <c r="C62" s="303"/>
      <c r="D62" s="303"/>
      <c r="E62" s="303"/>
      <c r="F62" s="303"/>
      <c r="G62" s="303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303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304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305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306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03" t="s">
        <v>1</v>
      </c>
      <c r="C75" s="303"/>
      <c r="D75" s="303" t="s">
        <v>2</v>
      </c>
      <c r="E75" s="303"/>
      <c r="F75" s="303" t="s">
        <v>3</v>
      </c>
      <c r="G75" s="303"/>
    </row>
    <row r="76" spans="1:9" ht="13.15" x14ac:dyDescent="0.35">
      <c r="A76" s="88" t="s">
        <v>12</v>
      </c>
      <c r="B76" s="303" t="s">
        <v>4</v>
      </c>
      <c r="C76" s="303" t="s">
        <v>5</v>
      </c>
      <c r="D76" s="303" t="s">
        <v>4</v>
      </c>
      <c r="E76" s="303" t="s">
        <v>5</v>
      </c>
      <c r="F76" s="303" t="s">
        <v>4</v>
      </c>
      <c r="G76" s="303" t="s">
        <v>5</v>
      </c>
    </row>
    <row r="77" spans="1:9" ht="13.15" x14ac:dyDescent="0.35">
      <c r="A77" s="88" t="s">
        <v>13</v>
      </c>
      <c r="B77" s="303"/>
      <c r="C77" s="303"/>
      <c r="D77" s="303"/>
      <c r="E77" s="303"/>
      <c r="F77" s="303"/>
      <c r="G77" s="303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03" t="s">
        <v>1</v>
      </c>
      <c r="C93" s="303"/>
      <c r="D93" s="303" t="s">
        <v>2</v>
      </c>
      <c r="E93" s="303"/>
      <c r="F93" s="303" t="s">
        <v>3</v>
      </c>
      <c r="G93" s="303"/>
    </row>
    <row r="94" spans="1:8" ht="13.15" x14ac:dyDescent="0.35">
      <c r="A94" s="88" t="s">
        <v>12</v>
      </c>
      <c r="B94" s="303" t="s">
        <v>4</v>
      </c>
      <c r="C94" s="303" t="s">
        <v>5</v>
      </c>
      <c r="D94" s="303" t="s">
        <v>4</v>
      </c>
      <c r="E94" s="303" t="s">
        <v>5</v>
      </c>
      <c r="F94" s="303" t="s">
        <v>4</v>
      </c>
      <c r="G94" s="303" t="s">
        <v>5</v>
      </c>
    </row>
    <row r="95" spans="1:8" ht="13.15" x14ac:dyDescent="0.35">
      <c r="A95" s="88" t="s">
        <v>13</v>
      </c>
      <c r="B95" s="303"/>
      <c r="C95" s="303"/>
      <c r="D95" s="303"/>
      <c r="E95" s="303"/>
      <c r="F95" s="303"/>
      <c r="G95" s="303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307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03" t="s">
        <v>1</v>
      </c>
      <c r="C108" s="303"/>
      <c r="D108" s="303" t="s">
        <v>2</v>
      </c>
      <c r="E108" s="303"/>
      <c r="F108" s="303" t="s">
        <v>3</v>
      </c>
      <c r="G108" s="303"/>
    </row>
    <row r="109" spans="1:9" ht="13.15" x14ac:dyDescent="0.35">
      <c r="A109" s="88" t="s">
        <v>12</v>
      </c>
      <c r="B109" s="303" t="s">
        <v>4</v>
      </c>
      <c r="C109" s="303" t="s">
        <v>5</v>
      </c>
      <c r="D109" s="303" t="s">
        <v>4</v>
      </c>
      <c r="E109" s="303" t="s">
        <v>5</v>
      </c>
      <c r="F109" s="303" t="s">
        <v>4</v>
      </c>
      <c r="G109" s="303" t="s">
        <v>5</v>
      </c>
    </row>
    <row r="110" spans="1:9" ht="13.15" x14ac:dyDescent="0.35">
      <c r="A110" s="88" t="s">
        <v>13</v>
      </c>
      <c r="B110" s="303"/>
      <c r="C110" s="303"/>
      <c r="D110" s="303"/>
      <c r="E110" s="303"/>
      <c r="F110" s="303"/>
      <c r="G110" s="303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308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03" t="s">
        <v>1</v>
      </c>
      <c r="C121" s="303"/>
      <c r="D121" s="303" t="s">
        <v>2</v>
      </c>
      <c r="E121" s="303"/>
      <c r="F121" s="303" t="s">
        <v>3</v>
      </c>
      <c r="G121" s="303"/>
    </row>
    <row r="122" spans="1:8" ht="13.15" x14ac:dyDescent="0.35">
      <c r="A122" s="88" t="s">
        <v>12</v>
      </c>
      <c r="B122" s="303" t="s">
        <v>4</v>
      </c>
      <c r="C122" s="303" t="s">
        <v>5</v>
      </c>
      <c r="D122" s="303" t="s">
        <v>4</v>
      </c>
      <c r="E122" s="303" t="s">
        <v>5</v>
      </c>
      <c r="F122" s="303" t="s">
        <v>4</v>
      </c>
      <c r="G122" s="303" t="s">
        <v>5</v>
      </c>
    </row>
    <row r="123" spans="1:8" ht="13.15" x14ac:dyDescent="0.35">
      <c r="A123" s="88" t="s">
        <v>13</v>
      </c>
      <c r="B123" s="303"/>
      <c r="C123" s="303"/>
      <c r="D123" s="303"/>
      <c r="E123" s="303"/>
      <c r="F123" s="303"/>
      <c r="G123" s="303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302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03" t="s">
        <v>1</v>
      </c>
      <c r="C135" s="303"/>
      <c r="D135" s="303" t="s">
        <v>2</v>
      </c>
      <c r="E135" s="303"/>
      <c r="F135" s="303" t="s">
        <v>3</v>
      </c>
      <c r="G135" s="303"/>
    </row>
    <row r="136" spans="1:9" ht="13.15" x14ac:dyDescent="0.35">
      <c r="A136" s="88" t="s">
        <v>12</v>
      </c>
      <c r="B136" s="303" t="s">
        <v>4</v>
      </c>
      <c r="C136" s="303" t="s">
        <v>5</v>
      </c>
      <c r="D136" s="303" t="s">
        <v>4</v>
      </c>
      <c r="E136" s="303" t="s">
        <v>5</v>
      </c>
      <c r="F136" s="303" t="s">
        <v>4</v>
      </c>
      <c r="G136" s="303" t="s">
        <v>5</v>
      </c>
    </row>
    <row r="137" spans="1:9" ht="13.15" x14ac:dyDescent="0.35">
      <c r="A137" s="88" t="s">
        <v>13</v>
      </c>
      <c r="B137" s="303"/>
      <c r="C137" s="303"/>
      <c r="D137" s="303"/>
      <c r="E137" s="303"/>
      <c r="F137" s="303"/>
      <c r="G137" s="303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03" t="s">
        <v>1</v>
      </c>
      <c r="C153" s="303"/>
      <c r="D153" s="303" t="s">
        <v>2</v>
      </c>
      <c r="E153" s="303"/>
      <c r="F153" s="303" t="s">
        <v>3</v>
      </c>
      <c r="G153" s="303"/>
    </row>
    <row r="154" spans="1:9" ht="13.15" x14ac:dyDescent="0.35">
      <c r="A154" s="88" t="s">
        <v>12</v>
      </c>
      <c r="B154" s="303" t="s">
        <v>4</v>
      </c>
      <c r="C154" s="303" t="s">
        <v>5</v>
      </c>
      <c r="D154" s="303" t="s">
        <v>4</v>
      </c>
      <c r="E154" s="303" t="s">
        <v>5</v>
      </c>
      <c r="F154" s="303" t="s">
        <v>4</v>
      </c>
      <c r="G154" s="303" t="s">
        <v>5</v>
      </c>
    </row>
    <row r="155" spans="1:9" ht="13.15" x14ac:dyDescent="0.35">
      <c r="A155" s="88" t="s">
        <v>13</v>
      </c>
      <c r="B155" s="303"/>
      <c r="C155" s="303"/>
      <c r="D155" s="303"/>
      <c r="E155" s="303"/>
      <c r="F155" s="303"/>
      <c r="G155" s="303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03" t="s">
        <v>1</v>
      </c>
      <c r="C176" s="303"/>
      <c r="D176" s="303" t="s">
        <v>2</v>
      </c>
      <c r="E176" s="303"/>
      <c r="F176" s="303" t="s">
        <v>3</v>
      </c>
      <c r="G176" s="303"/>
    </row>
    <row r="177" spans="1:7" ht="13.15" x14ac:dyDescent="0.35">
      <c r="A177" s="88" t="s">
        <v>12</v>
      </c>
      <c r="B177" s="303" t="s">
        <v>4</v>
      </c>
      <c r="C177" s="303" t="s">
        <v>5</v>
      </c>
      <c r="D177" s="303" t="s">
        <v>4</v>
      </c>
      <c r="E177" s="303" t="s">
        <v>5</v>
      </c>
      <c r="F177" s="303" t="s">
        <v>4</v>
      </c>
      <c r="G177" s="303" t="s">
        <v>5</v>
      </c>
    </row>
    <row r="178" spans="1:7" ht="13.15" x14ac:dyDescent="0.35">
      <c r="A178" s="88" t="s">
        <v>13</v>
      </c>
      <c r="B178" s="303"/>
      <c r="C178" s="303"/>
      <c r="D178" s="303"/>
      <c r="E178" s="303"/>
      <c r="F178" s="303"/>
      <c r="G178" s="303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03" t="s">
        <v>1</v>
      </c>
      <c r="C191" s="303"/>
      <c r="D191" s="303" t="s">
        <v>2</v>
      </c>
      <c r="E191" s="303"/>
      <c r="F191" s="303" t="s">
        <v>3</v>
      </c>
      <c r="G191" s="303"/>
    </row>
    <row r="192" spans="1:7" ht="13.15" x14ac:dyDescent="0.35">
      <c r="A192" s="88" t="s">
        <v>12</v>
      </c>
      <c r="B192" s="303" t="s">
        <v>4</v>
      </c>
      <c r="C192" s="303" t="s">
        <v>5</v>
      </c>
      <c r="D192" s="303" t="s">
        <v>4</v>
      </c>
      <c r="E192" s="303" t="s">
        <v>5</v>
      </c>
      <c r="F192" s="303" t="s">
        <v>4</v>
      </c>
      <c r="G192" s="303" t="s">
        <v>5</v>
      </c>
    </row>
    <row r="193" spans="1:7" ht="13.15" x14ac:dyDescent="0.35">
      <c r="A193" s="88" t="s">
        <v>13</v>
      </c>
      <c r="B193" s="303"/>
      <c r="C193" s="303"/>
      <c r="D193" s="303"/>
      <c r="E193" s="303"/>
      <c r="F193" s="303"/>
      <c r="G193" s="303"/>
    </row>
    <row r="194" spans="1:7" ht="13.15" x14ac:dyDescent="0.35">
      <c r="A194" s="88" t="s">
        <v>14</v>
      </c>
      <c r="B194" s="303"/>
      <c r="C194" s="303"/>
      <c r="D194" s="303"/>
      <c r="E194" s="303"/>
      <c r="F194" s="303"/>
      <c r="G194" s="303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03" t="s">
        <v>1</v>
      </c>
      <c r="C207" s="303"/>
      <c r="D207" s="303" t="s">
        <v>2</v>
      </c>
      <c r="E207" s="303"/>
      <c r="F207" s="303" t="s">
        <v>3</v>
      </c>
      <c r="G207" s="303"/>
    </row>
    <row r="208" spans="1:7" ht="13.15" x14ac:dyDescent="0.35">
      <c r="A208" s="88" t="s">
        <v>12</v>
      </c>
      <c r="B208" s="303" t="s">
        <v>4</v>
      </c>
      <c r="C208" s="303" t="s">
        <v>5</v>
      </c>
      <c r="D208" s="303" t="s">
        <v>4</v>
      </c>
      <c r="E208" s="303" t="s">
        <v>5</v>
      </c>
      <c r="F208" s="303" t="s">
        <v>4</v>
      </c>
      <c r="G208" s="303" t="s">
        <v>5</v>
      </c>
    </row>
    <row r="209" spans="1:8" ht="13.15" x14ac:dyDescent="0.35">
      <c r="A209" s="88" t="s">
        <v>13</v>
      </c>
      <c r="B209" s="303"/>
      <c r="C209" s="303"/>
      <c r="D209" s="303"/>
      <c r="E209" s="303"/>
      <c r="F209" s="303"/>
      <c r="G209" s="303"/>
    </row>
    <row r="210" spans="1:8" ht="13.15" x14ac:dyDescent="0.35">
      <c r="A210" s="88" t="s">
        <v>14</v>
      </c>
      <c r="B210" s="303"/>
      <c r="C210" s="303"/>
      <c r="D210" s="303"/>
      <c r="E210" s="303"/>
      <c r="F210" s="303"/>
      <c r="G210" s="303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309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03" t="s">
        <v>1</v>
      </c>
      <c r="C224" s="303"/>
      <c r="D224" s="303" t="s">
        <v>2</v>
      </c>
      <c r="E224" s="303"/>
      <c r="F224" s="303" t="s">
        <v>3</v>
      </c>
      <c r="G224" s="303"/>
    </row>
    <row r="225" spans="1:7" ht="13.15" x14ac:dyDescent="0.35">
      <c r="A225" s="88" t="s">
        <v>12</v>
      </c>
      <c r="B225" s="303" t="s">
        <v>4</v>
      </c>
      <c r="C225" s="303" t="s">
        <v>5</v>
      </c>
      <c r="D225" s="303" t="s">
        <v>4</v>
      </c>
      <c r="E225" s="303" t="s">
        <v>5</v>
      </c>
      <c r="F225" s="303" t="s">
        <v>4</v>
      </c>
      <c r="G225" s="303" t="s">
        <v>5</v>
      </c>
    </row>
    <row r="226" spans="1:7" ht="13.15" x14ac:dyDescent="0.35">
      <c r="A226" s="88" t="s">
        <v>13</v>
      </c>
      <c r="B226" s="303"/>
      <c r="C226" s="303"/>
      <c r="D226" s="303"/>
      <c r="E226" s="303"/>
      <c r="F226" s="303"/>
      <c r="G226" s="303"/>
    </row>
    <row r="227" spans="1:7" ht="13.15" x14ac:dyDescent="0.35">
      <c r="A227" s="88" t="s">
        <v>14</v>
      </c>
      <c r="B227" s="303"/>
      <c r="C227" s="303"/>
      <c r="D227" s="303"/>
      <c r="E227" s="303"/>
      <c r="F227" s="303"/>
      <c r="G227" s="303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310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24" t="s">
        <v>1</v>
      </c>
      <c r="C8" s="324"/>
      <c r="D8" s="324" t="s">
        <v>2</v>
      </c>
      <c r="E8" s="324"/>
      <c r="F8" s="324" t="s">
        <v>3</v>
      </c>
      <c r="G8" s="324"/>
    </row>
    <row r="9" spans="1:11" ht="13.15" x14ac:dyDescent="0.35">
      <c r="A9" s="101" t="s">
        <v>12</v>
      </c>
      <c r="B9" s="324" t="s">
        <v>4</v>
      </c>
      <c r="C9" s="324" t="s">
        <v>5</v>
      </c>
      <c r="D9" s="324" t="s">
        <v>4</v>
      </c>
      <c r="E9" s="324" t="s">
        <v>5</v>
      </c>
      <c r="F9" s="324" t="s">
        <v>4</v>
      </c>
      <c r="G9" s="324" t="s">
        <v>5</v>
      </c>
    </row>
    <row r="10" spans="1:11" ht="13.15" x14ac:dyDescent="0.35">
      <c r="A10" s="101" t="s">
        <v>13</v>
      </c>
      <c r="B10" s="324"/>
      <c r="C10" s="324"/>
      <c r="D10" s="324"/>
      <c r="E10" s="324"/>
      <c r="F10" s="324"/>
      <c r="G10" s="324"/>
    </row>
    <row r="11" spans="1:11" ht="13.15" x14ac:dyDescent="0.35">
      <c r="A11" s="101" t="s">
        <v>14</v>
      </c>
      <c r="B11" s="324"/>
      <c r="C11" s="324"/>
      <c r="D11" s="324"/>
      <c r="E11" s="324"/>
      <c r="F11" s="324"/>
      <c r="G11" s="324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23" t="s">
        <v>0</v>
      </c>
      <c r="B36" s="324" t="s">
        <v>1</v>
      </c>
      <c r="C36" s="324"/>
      <c r="D36" s="324" t="s">
        <v>2</v>
      </c>
      <c r="E36" s="324"/>
      <c r="F36" s="324" t="s">
        <v>3</v>
      </c>
      <c r="G36" s="324"/>
    </row>
    <row r="37" spans="1:9" ht="13.15" x14ac:dyDescent="0.35">
      <c r="A37" s="323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02" t="s">
        <v>1</v>
      </c>
      <c r="C9" s="302"/>
      <c r="D9" s="302" t="s">
        <v>2</v>
      </c>
      <c r="E9" s="302"/>
      <c r="F9" s="302" t="s">
        <v>3</v>
      </c>
      <c r="G9" s="302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02" t="s">
        <v>4</v>
      </c>
      <c r="C10" s="302" t="s">
        <v>5</v>
      </c>
      <c r="D10" s="302" t="s">
        <v>4</v>
      </c>
      <c r="E10" s="302" t="s">
        <v>5</v>
      </c>
      <c r="F10" s="302" t="s">
        <v>4</v>
      </c>
      <c r="G10" s="302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02"/>
      <c r="C11" s="302"/>
      <c r="D11" s="302"/>
      <c r="E11" s="302"/>
      <c r="F11" s="302"/>
      <c r="G11" s="302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02"/>
      <c r="C12" s="302"/>
      <c r="D12" s="302"/>
      <c r="E12" s="302"/>
      <c r="F12" s="302"/>
      <c r="G12" s="302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26" t="s">
        <v>1</v>
      </c>
      <c r="C8" s="326"/>
      <c r="D8" s="326" t="s">
        <v>2</v>
      </c>
      <c r="E8" s="326"/>
      <c r="F8" s="326" t="s">
        <v>3</v>
      </c>
      <c r="G8" s="326"/>
      <c r="J8" t="s">
        <v>172</v>
      </c>
      <c r="K8" s="3">
        <f>-K7</f>
        <v>-234464</v>
      </c>
    </row>
    <row r="9" spans="1:11" x14ac:dyDescent="0.35">
      <c r="A9" s="325" t="s">
        <v>76</v>
      </c>
      <c r="B9" s="326" t="s">
        <v>4</v>
      </c>
      <c r="C9" s="326" t="s">
        <v>5</v>
      </c>
      <c r="D9" s="326" t="s">
        <v>4</v>
      </c>
      <c r="E9" s="326" t="s">
        <v>5</v>
      </c>
      <c r="F9" s="326" t="s">
        <v>4</v>
      </c>
      <c r="G9" s="326" t="s">
        <v>5</v>
      </c>
    </row>
    <row r="10" spans="1:11" x14ac:dyDescent="0.35">
      <c r="A10" s="325"/>
      <c r="B10" s="326"/>
      <c r="C10" s="326"/>
      <c r="D10" s="326"/>
      <c r="E10" s="326"/>
      <c r="F10" s="326"/>
      <c r="G10" s="326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26" t="s">
        <v>1</v>
      </c>
      <c r="C29" s="326"/>
      <c r="D29" s="326" t="s">
        <v>2</v>
      </c>
      <c r="E29" s="326"/>
      <c r="F29" s="326" t="s">
        <v>3</v>
      </c>
      <c r="G29" s="326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26" t="s">
        <v>1</v>
      </c>
      <c r="C88" s="326"/>
      <c r="D88" s="326" t="s">
        <v>2</v>
      </c>
      <c r="E88" s="326"/>
      <c r="F88" s="326" t="s">
        <v>3</v>
      </c>
      <c r="G88" s="326"/>
    </row>
    <row r="89" spans="1:8" ht="13.15" x14ac:dyDescent="0.35">
      <c r="A89" s="132" t="s">
        <v>12</v>
      </c>
      <c r="B89" s="326" t="s">
        <v>4</v>
      </c>
      <c r="C89" s="326" t="s">
        <v>5</v>
      </c>
      <c r="D89" s="326" t="s">
        <v>4</v>
      </c>
      <c r="E89" s="326" t="s">
        <v>5</v>
      </c>
      <c r="F89" s="326" t="s">
        <v>4</v>
      </c>
      <c r="G89" s="326" t="s">
        <v>5</v>
      </c>
    </row>
    <row r="90" spans="1:8" ht="13.15" x14ac:dyDescent="0.35">
      <c r="A90" s="132" t="s">
        <v>13</v>
      </c>
      <c r="B90" s="326"/>
      <c r="C90" s="326"/>
      <c r="D90" s="326"/>
      <c r="E90" s="326"/>
      <c r="F90" s="326"/>
      <c r="G90" s="326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27">
        <v>48387.1</v>
      </c>
      <c r="H15" s="327"/>
      <c r="I15" s="155" t="s">
        <v>241</v>
      </c>
      <c r="J15" s="328" t="s">
        <v>232</v>
      </c>
      <c r="K15" s="328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29">
        <v>48333.33</v>
      </c>
      <c r="H19" s="329"/>
      <c r="I19" s="161" t="s">
        <v>241</v>
      </c>
      <c r="J19" s="330" t="s">
        <v>232</v>
      </c>
      <c r="K19" s="330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29">
        <v>50000</v>
      </c>
      <c r="H20" s="329"/>
      <c r="I20" s="161" t="s">
        <v>241</v>
      </c>
      <c r="J20" s="330" t="s">
        <v>232</v>
      </c>
      <c r="K20" s="330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9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41" customWidth="1"/>
    <col min="4" max="4" width="17.265625" style="263" customWidth="1"/>
    <col min="5" max="16384" width="24.33203125" style="214"/>
  </cols>
  <sheetData>
    <row r="1" spans="1:5" x14ac:dyDescent="0.45">
      <c r="A1" s="211" t="s">
        <v>25</v>
      </c>
      <c r="B1" s="242" t="s">
        <v>337</v>
      </c>
      <c r="C1" s="243" t="s">
        <v>386</v>
      </c>
      <c r="D1" s="243" t="s">
        <v>358</v>
      </c>
    </row>
    <row r="2" spans="1:5" x14ac:dyDescent="0.45">
      <c r="A2" s="244"/>
      <c r="B2" s="245"/>
      <c r="C2" s="246"/>
      <c r="D2" s="246"/>
    </row>
    <row r="3" spans="1:5" x14ac:dyDescent="0.45">
      <c r="A3" s="247" t="s">
        <v>27</v>
      </c>
      <c r="B3" s="244"/>
      <c r="C3" s="244"/>
      <c r="D3" s="244"/>
    </row>
    <row r="4" spans="1:5" x14ac:dyDescent="0.45">
      <c r="A4" s="247" t="s">
        <v>336</v>
      </c>
      <c r="B4" s="244"/>
      <c r="C4" s="248"/>
      <c r="D4" s="248"/>
    </row>
    <row r="5" spans="1:5" x14ac:dyDescent="0.45">
      <c r="A5" s="249" t="s">
        <v>6</v>
      </c>
      <c r="B5" s="250">
        <v>9</v>
      </c>
      <c r="C5" s="251">
        <v>81602.170879999991</v>
      </c>
      <c r="D5" s="251">
        <v>80447</v>
      </c>
    </row>
    <row r="6" spans="1:5" x14ac:dyDescent="0.45">
      <c r="A6" s="249" t="s">
        <v>338</v>
      </c>
      <c r="B6" s="250">
        <v>10</v>
      </c>
      <c r="C6" s="251">
        <v>548113.37809999986</v>
      </c>
      <c r="D6" s="251">
        <v>280243</v>
      </c>
      <c r="E6" s="280"/>
    </row>
    <row r="7" spans="1:5" x14ac:dyDescent="0.45">
      <c r="A7" s="249" t="s">
        <v>28</v>
      </c>
      <c r="B7" s="250">
        <v>11</v>
      </c>
      <c r="C7" s="251">
        <v>61.711220000000004</v>
      </c>
      <c r="D7" s="251">
        <v>14</v>
      </c>
    </row>
    <row r="8" spans="1:5" hidden="1" x14ac:dyDescent="0.45">
      <c r="A8" s="249" t="s">
        <v>333</v>
      </c>
      <c r="B8" s="250">
        <v>12</v>
      </c>
      <c r="C8" s="252">
        <v>0</v>
      </c>
      <c r="D8" s="252">
        <v>0</v>
      </c>
    </row>
    <row r="9" spans="1:5" ht="14.25" thickBot="1" x14ac:dyDescent="0.5">
      <c r="A9" s="247" t="s">
        <v>339</v>
      </c>
      <c r="B9" s="250"/>
      <c r="C9" s="253">
        <v>629777.2601999999</v>
      </c>
      <c r="D9" s="253">
        <v>360704</v>
      </c>
    </row>
    <row r="10" spans="1:5" ht="14.25" thickTop="1" x14ac:dyDescent="0.45">
      <c r="A10" s="247" t="s">
        <v>340</v>
      </c>
      <c r="B10" s="250"/>
      <c r="C10" s="251"/>
      <c r="D10" s="251"/>
    </row>
    <row r="11" spans="1:5" x14ac:dyDescent="0.45">
      <c r="A11" s="249" t="s">
        <v>29</v>
      </c>
      <c r="B11" s="250">
        <v>12</v>
      </c>
      <c r="C11" s="251">
        <v>145454.49421</v>
      </c>
      <c r="D11" s="251">
        <v>2859</v>
      </c>
    </row>
    <row r="12" spans="1:5" x14ac:dyDescent="0.45">
      <c r="A12" s="249" t="s">
        <v>30</v>
      </c>
      <c r="B12" s="250">
        <v>13</v>
      </c>
      <c r="C12" s="251">
        <v>41665.205420000028</v>
      </c>
      <c r="D12" s="251">
        <v>17936</v>
      </c>
    </row>
    <row r="13" spans="1:5" x14ac:dyDescent="0.45">
      <c r="A13" s="249" t="s">
        <v>341</v>
      </c>
      <c r="B13" s="250"/>
      <c r="C13" s="251">
        <v>1625</v>
      </c>
      <c r="D13" s="251">
        <v>1625</v>
      </c>
    </row>
    <row r="14" spans="1:5" x14ac:dyDescent="0.45">
      <c r="A14" s="249" t="s">
        <v>47</v>
      </c>
      <c r="B14" s="250">
        <v>14</v>
      </c>
      <c r="C14" s="251">
        <v>523069.61340000009</v>
      </c>
      <c r="D14" s="251">
        <v>3253531</v>
      </c>
    </row>
    <row r="15" spans="1:5" x14ac:dyDescent="0.45">
      <c r="A15" s="249" t="s">
        <v>342</v>
      </c>
      <c r="B15" s="250"/>
      <c r="C15" s="251">
        <v>17101.180170000003</v>
      </c>
      <c r="D15" s="251">
        <v>6591</v>
      </c>
    </row>
    <row r="16" spans="1:5" x14ac:dyDescent="0.45">
      <c r="A16" s="249" t="s">
        <v>343</v>
      </c>
      <c r="B16" s="250">
        <v>15</v>
      </c>
      <c r="C16" s="251">
        <v>788038.38659000013</v>
      </c>
      <c r="D16" s="251">
        <v>77395</v>
      </c>
    </row>
    <row r="17" spans="1:6" x14ac:dyDescent="0.45">
      <c r="A17" s="249" t="s">
        <v>31</v>
      </c>
      <c r="B17" s="250">
        <v>16</v>
      </c>
      <c r="C17" s="252">
        <v>46356.064490000033</v>
      </c>
      <c r="D17" s="252">
        <v>393</v>
      </c>
    </row>
    <row r="18" spans="1:6" ht="14.25" thickBot="1" x14ac:dyDescent="0.5">
      <c r="A18" s="247" t="s">
        <v>344</v>
      </c>
      <c r="B18" s="250"/>
      <c r="C18" s="254">
        <v>1563309.9442800002</v>
      </c>
      <c r="D18" s="254">
        <v>3360330</v>
      </c>
    </row>
    <row r="19" spans="1:6" ht="14.65" thickTop="1" thickBot="1" x14ac:dyDescent="0.5">
      <c r="A19" s="249" t="s">
        <v>345</v>
      </c>
      <c r="B19" s="250">
        <v>17</v>
      </c>
      <c r="C19" s="254">
        <v>5420.8271799999993</v>
      </c>
      <c r="D19" s="254">
        <v>27160</v>
      </c>
    </row>
    <row r="20" spans="1:6" ht="14.65" thickTop="1" thickBot="1" x14ac:dyDescent="0.5">
      <c r="A20" s="247" t="s">
        <v>346</v>
      </c>
      <c r="B20" s="250"/>
      <c r="C20" s="254">
        <v>2198508.0316599999</v>
      </c>
      <c r="D20" s="254">
        <v>3748194</v>
      </c>
    </row>
    <row r="21" spans="1:6" ht="14.25" thickTop="1" x14ac:dyDescent="0.45">
      <c r="A21" s="247"/>
      <c r="B21" s="250"/>
      <c r="C21" s="255"/>
      <c r="D21" s="255"/>
    </row>
    <row r="22" spans="1:6" x14ac:dyDescent="0.45">
      <c r="A22" s="247"/>
      <c r="B22" s="250"/>
      <c r="C22" s="255"/>
      <c r="D22" s="255"/>
    </row>
    <row r="23" spans="1:6" x14ac:dyDescent="0.45">
      <c r="A23" s="247" t="s">
        <v>347</v>
      </c>
      <c r="B23" s="250"/>
      <c r="C23" s="251"/>
      <c r="D23" s="251"/>
    </row>
    <row r="24" spans="1:6" x14ac:dyDescent="0.45">
      <c r="A24" s="247" t="s">
        <v>32</v>
      </c>
      <c r="B24" s="250"/>
      <c r="C24" s="251"/>
      <c r="D24" s="251"/>
      <c r="E24" s="256"/>
    </row>
    <row r="25" spans="1:6" x14ac:dyDescent="0.45">
      <c r="A25" s="249" t="s">
        <v>348</v>
      </c>
      <c r="B25" s="250">
        <v>18</v>
      </c>
      <c r="C25" s="251">
        <v>48560</v>
      </c>
      <c r="D25" s="251">
        <v>48560</v>
      </c>
      <c r="E25" s="256"/>
      <c r="F25" s="256"/>
    </row>
    <row r="26" spans="1:6" x14ac:dyDescent="0.45">
      <c r="A26" s="249" t="s">
        <v>334</v>
      </c>
      <c r="B26" s="250"/>
      <c r="C26" s="251">
        <v>58598</v>
      </c>
      <c r="D26" s="251">
        <v>58598</v>
      </c>
      <c r="E26" s="256"/>
    </row>
    <row r="27" spans="1:6" x14ac:dyDescent="0.45">
      <c r="A27" s="249" t="s">
        <v>349</v>
      </c>
      <c r="B27" s="250"/>
      <c r="C27" s="220">
        <v>-364194.70871026994</v>
      </c>
      <c r="D27" s="220">
        <v>-293079</v>
      </c>
      <c r="E27" s="256"/>
    </row>
    <row r="28" spans="1:6" x14ac:dyDescent="0.45">
      <c r="A28" s="247" t="s">
        <v>350</v>
      </c>
      <c r="B28" s="250"/>
      <c r="C28" s="257">
        <v>-257036.70871026994</v>
      </c>
      <c r="D28" s="257">
        <v>-185921</v>
      </c>
      <c r="E28" s="256"/>
    </row>
    <row r="29" spans="1:6" x14ac:dyDescent="0.45">
      <c r="A29" s="249" t="s">
        <v>253</v>
      </c>
      <c r="B29" s="250"/>
      <c r="C29" s="220">
        <v>-13459.964829729999</v>
      </c>
      <c r="D29" s="220">
        <v>-13642</v>
      </c>
      <c r="E29" s="256"/>
    </row>
    <row r="30" spans="1:6" x14ac:dyDescent="0.45">
      <c r="A30" s="247" t="s">
        <v>351</v>
      </c>
      <c r="B30" s="250"/>
      <c r="C30" s="258">
        <v>-270496.67353999993</v>
      </c>
      <c r="D30" s="258">
        <v>-199563</v>
      </c>
    </row>
    <row r="31" spans="1:6" x14ac:dyDescent="0.45">
      <c r="A31" s="247" t="s">
        <v>38</v>
      </c>
      <c r="B31" s="250"/>
      <c r="C31" s="251"/>
      <c r="D31" s="251"/>
    </row>
    <row r="32" spans="1:6" x14ac:dyDescent="0.45">
      <c r="A32" s="249" t="s">
        <v>352</v>
      </c>
      <c r="B32" s="250">
        <v>19</v>
      </c>
      <c r="C32" s="259">
        <v>1147229.8774699999</v>
      </c>
      <c r="D32" s="251">
        <v>756834</v>
      </c>
    </row>
    <row r="33" spans="1:4" x14ac:dyDescent="0.45">
      <c r="A33" s="249" t="s">
        <v>37</v>
      </c>
      <c r="B33" s="250"/>
      <c r="C33" s="252">
        <v>8348</v>
      </c>
      <c r="D33" s="252">
        <v>8100</v>
      </c>
    </row>
    <row r="34" spans="1:4" ht="14.25" thickBot="1" x14ac:dyDescent="0.5">
      <c r="A34" s="247" t="s">
        <v>353</v>
      </c>
      <c r="B34" s="250"/>
      <c r="C34" s="254">
        <v>1155577.8774699999</v>
      </c>
      <c r="D34" s="254">
        <v>764934</v>
      </c>
    </row>
    <row r="35" spans="1:4" ht="14.25" thickTop="1" x14ac:dyDescent="0.45">
      <c r="A35" s="247" t="s">
        <v>40</v>
      </c>
      <c r="B35" s="250"/>
      <c r="C35" s="251"/>
      <c r="D35" s="251"/>
    </row>
    <row r="36" spans="1:4" x14ac:dyDescent="0.45">
      <c r="A36" s="249" t="s">
        <v>39</v>
      </c>
      <c r="B36" s="250">
        <v>20</v>
      </c>
      <c r="C36" s="251">
        <v>628233.83474000008</v>
      </c>
      <c r="D36" s="251">
        <v>254127</v>
      </c>
    </row>
    <row r="37" spans="1:4" x14ac:dyDescent="0.45">
      <c r="A37" s="249" t="s">
        <v>354</v>
      </c>
      <c r="B37" s="250"/>
      <c r="C37" s="251">
        <v>80086.532989999992</v>
      </c>
      <c r="D37" s="251">
        <v>748</v>
      </c>
    </row>
    <row r="38" spans="1:4" x14ac:dyDescent="0.45">
      <c r="A38" s="249" t="s">
        <v>352</v>
      </c>
      <c r="B38" s="250">
        <v>19</v>
      </c>
      <c r="C38" s="251">
        <v>566933.6</v>
      </c>
      <c r="D38" s="251">
        <v>2846433</v>
      </c>
    </row>
    <row r="39" spans="1:4" x14ac:dyDescent="0.45">
      <c r="A39" s="249" t="s">
        <v>254</v>
      </c>
      <c r="B39" s="250"/>
      <c r="C39" s="259">
        <v>4534</v>
      </c>
      <c r="D39" s="259">
        <v>4534</v>
      </c>
    </row>
    <row r="40" spans="1:4" x14ac:dyDescent="0.45">
      <c r="A40" s="249" t="s">
        <v>335</v>
      </c>
      <c r="B40" s="250"/>
      <c r="C40" s="252">
        <v>33638.86</v>
      </c>
      <c r="D40" s="252">
        <v>26297</v>
      </c>
    </row>
    <row r="41" spans="1:4" ht="14.25" thickBot="1" x14ac:dyDescent="0.5">
      <c r="A41" s="247" t="s">
        <v>355</v>
      </c>
      <c r="B41" s="250"/>
      <c r="C41" s="254">
        <v>1313426.8277300003</v>
      </c>
      <c r="D41" s="254">
        <v>3132139</v>
      </c>
    </row>
    <row r="42" spans="1:4" ht="28.5" thickTop="1" thickBot="1" x14ac:dyDescent="0.5">
      <c r="A42" s="249" t="s">
        <v>380</v>
      </c>
      <c r="B42" s="250"/>
      <c r="C42" s="277">
        <v>0</v>
      </c>
      <c r="D42" s="277">
        <v>50684</v>
      </c>
    </row>
    <row r="43" spans="1:4" ht="14.65" thickTop="1" thickBot="1" x14ac:dyDescent="0.5">
      <c r="A43" s="247" t="s">
        <v>356</v>
      </c>
      <c r="B43" s="250"/>
      <c r="C43" s="254">
        <v>2469004.7052000002</v>
      </c>
      <c r="D43" s="254">
        <v>3947757</v>
      </c>
    </row>
    <row r="44" spans="1:4" ht="14.65" thickTop="1" thickBot="1" x14ac:dyDescent="0.5">
      <c r="A44" s="247" t="s">
        <v>357</v>
      </c>
      <c r="B44" s="250"/>
      <c r="C44" s="254">
        <v>2198508.0316600003</v>
      </c>
      <c r="D44" s="254">
        <v>3748194</v>
      </c>
    </row>
    <row r="45" spans="1:4" ht="14.25" thickTop="1" x14ac:dyDescent="0.45">
      <c r="C45" s="251"/>
      <c r="D45" s="251"/>
    </row>
    <row r="46" spans="1:4" x14ac:dyDescent="0.45">
      <c r="C46" s="260">
        <v>0</v>
      </c>
      <c r="D46" s="260">
        <v>0</v>
      </c>
    </row>
    <row r="47" spans="1:4" x14ac:dyDescent="0.45">
      <c r="A47" s="214" t="s">
        <v>233</v>
      </c>
      <c r="C47" s="261">
        <v>-8.453021048124997</v>
      </c>
      <c r="D47" s="261">
        <v>-6.2363437499999996</v>
      </c>
    </row>
    <row r="48" spans="1:4" x14ac:dyDescent="0.45">
      <c r="C48" s="251"/>
      <c r="D48" s="251"/>
    </row>
    <row r="49" spans="3:4" x14ac:dyDescent="0.45">
      <c r="C49" s="262"/>
      <c r="D49" s="262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84" customWidth="1"/>
    <col min="2" max="2" width="12.3984375" style="284" customWidth="1"/>
    <col min="3" max="4" width="16.6640625" style="297" customWidth="1"/>
    <col min="5" max="16384" width="9.06640625" style="284"/>
  </cols>
  <sheetData>
    <row r="1" spans="1:4" x14ac:dyDescent="0.45">
      <c r="A1" s="281" t="s">
        <v>25</v>
      </c>
      <c r="B1" s="282" t="s">
        <v>26</v>
      </c>
      <c r="C1" s="283" t="s">
        <v>381</v>
      </c>
      <c r="D1" s="283" t="s">
        <v>382</v>
      </c>
    </row>
    <row r="2" spans="1:4" x14ac:dyDescent="0.45">
      <c r="A2" s="281"/>
      <c r="B2" s="282"/>
      <c r="C2" s="285"/>
      <c r="D2" s="285"/>
    </row>
    <row r="3" spans="1:4" x14ac:dyDescent="0.45">
      <c r="A3" s="281" t="s">
        <v>101</v>
      </c>
      <c r="B3" s="286"/>
      <c r="C3" s="287"/>
      <c r="D3" s="287"/>
    </row>
    <row r="4" spans="1:4" x14ac:dyDescent="0.45">
      <c r="A4" s="288" t="s">
        <v>213</v>
      </c>
      <c r="B4" s="286"/>
      <c r="C4" s="289">
        <v>536247.69854999997</v>
      </c>
      <c r="D4" s="289">
        <v>74269.266700000007</v>
      </c>
    </row>
    <row r="5" spans="1:4" x14ac:dyDescent="0.45">
      <c r="A5" s="288" t="s">
        <v>214</v>
      </c>
      <c r="B5" s="286"/>
      <c r="C5" s="289">
        <v>0</v>
      </c>
      <c r="D5" s="289">
        <v>10151.173000000001</v>
      </c>
    </row>
    <row r="6" spans="1:4" hidden="1" x14ac:dyDescent="0.45">
      <c r="A6" s="288" t="s">
        <v>297</v>
      </c>
      <c r="B6" s="286"/>
      <c r="C6" s="289">
        <v>0</v>
      </c>
      <c r="D6" s="289">
        <v>0</v>
      </c>
    </row>
    <row r="7" spans="1:4" x14ac:dyDescent="0.45">
      <c r="A7" s="288" t="s">
        <v>215</v>
      </c>
      <c r="B7" s="286"/>
      <c r="C7" s="289">
        <v>160</v>
      </c>
      <c r="D7" s="289">
        <v>11689.19202</v>
      </c>
    </row>
    <row r="8" spans="1:4" x14ac:dyDescent="0.45">
      <c r="A8" s="288" t="s">
        <v>216</v>
      </c>
      <c r="B8" s="286"/>
      <c r="C8" s="289">
        <v>-221727.12842000002</v>
      </c>
      <c r="D8" s="289">
        <v>-98605.281929999997</v>
      </c>
    </row>
    <row r="9" spans="1:4" x14ac:dyDescent="0.45">
      <c r="A9" s="288" t="s">
        <v>217</v>
      </c>
      <c r="B9" s="286"/>
      <c r="C9" s="289">
        <v>-837055.42839999998</v>
      </c>
      <c r="D9" s="289">
        <v>-42712.702010000001</v>
      </c>
    </row>
    <row r="10" spans="1:4" x14ac:dyDescent="0.45">
      <c r="A10" s="288" t="s">
        <v>218</v>
      </c>
      <c r="B10" s="286"/>
      <c r="C10" s="290">
        <v>-228665.55528999999</v>
      </c>
      <c r="D10" s="289">
        <v>-27579.35943</v>
      </c>
    </row>
    <row r="11" spans="1:4" x14ac:dyDescent="0.45">
      <c r="A11" s="288" t="s">
        <v>219</v>
      </c>
      <c r="B11" s="286"/>
      <c r="C11" s="290">
        <v>-37853.825810000002</v>
      </c>
      <c r="D11" s="289">
        <v>-19618.069329999998</v>
      </c>
    </row>
    <row r="12" spans="1:4" hidden="1" x14ac:dyDescent="0.45">
      <c r="A12" s="288" t="s">
        <v>296</v>
      </c>
      <c r="B12" s="286"/>
      <c r="C12" s="289">
        <v>0</v>
      </c>
      <c r="D12" s="289">
        <v>0</v>
      </c>
    </row>
    <row r="13" spans="1:4" x14ac:dyDescent="0.45">
      <c r="A13" s="288" t="s">
        <v>220</v>
      </c>
      <c r="B13" s="286"/>
      <c r="C13" s="289">
        <v>0</v>
      </c>
      <c r="D13" s="289">
        <v>-31.57</v>
      </c>
    </row>
    <row r="14" spans="1:4" ht="14.25" thickBot="1" x14ac:dyDescent="0.5">
      <c r="A14" s="288"/>
      <c r="B14" s="286"/>
      <c r="C14" s="291"/>
      <c r="D14" s="291"/>
    </row>
    <row r="15" spans="1:4" ht="28.15" thickBot="1" x14ac:dyDescent="0.5">
      <c r="A15" s="281" t="s">
        <v>102</v>
      </c>
      <c r="B15" s="286"/>
      <c r="C15" s="292">
        <v>-788894.23936999997</v>
      </c>
      <c r="D15" s="292">
        <v>-92437.350980000003</v>
      </c>
    </row>
    <row r="16" spans="1:4" x14ac:dyDescent="0.45">
      <c r="A16" s="288"/>
      <c r="B16" s="286"/>
      <c r="C16" s="289"/>
      <c r="D16" s="289"/>
    </row>
    <row r="17" spans="1:4" x14ac:dyDescent="0.45">
      <c r="A17" s="281" t="s">
        <v>103</v>
      </c>
      <c r="B17" s="286"/>
      <c r="C17" s="290"/>
      <c r="D17" s="290"/>
    </row>
    <row r="18" spans="1:4" hidden="1" x14ac:dyDescent="0.45">
      <c r="A18" s="288" t="s">
        <v>104</v>
      </c>
      <c r="B18" s="286"/>
      <c r="C18" s="289">
        <v>0</v>
      </c>
      <c r="D18" s="289">
        <v>0</v>
      </c>
    </row>
    <row r="19" spans="1:4" x14ac:dyDescent="0.45">
      <c r="A19" s="288" t="s">
        <v>222</v>
      </c>
      <c r="B19" s="286"/>
      <c r="C19" s="289">
        <v>211605</v>
      </c>
      <c r="D19" s="289">
        <v>206700.75200000001</v>
      </c>
    </row>
    <row r="20" spans="1:4" x14ac:dyDescent="0.45">
      <c r="A20" s="288" t="s">
        <v>223</v>
      </c>
      <c r="B20" s="286"/>
      <c r="C20" s="289">
        <v>0</v>
      </c>
      <c r="D20" s="289">
        <v>-412289.45</v>
      </c>
    </row>
    <row r="21" spans="1:4" hidden="1" x14ac:dyDescent="0.45">
      <c r="A21" s="288" t="s">
        <v>105</v>
      </c>
      <c r="B21" s="286"/>
      <c r="C21" s="289">
        <v>0</v>
      </c>
      <c r="D21" s="289">
        <v>0</v>
      </c>
    </row>
    <row r="22" spans="1:4" hidden="1" x14ac:dyDescent="0.45">
      <c r="A22" s="288" t="s">
        <v>106</v>
      </c>
      <c r="B22" s="286"/>
      <c r="C22" s="289">
        <v>0</v>
      </c>
      <c r="D22" s="289">
        <v>0</v>
      </c>
    </row>
    <row r="23" spans="1:4" hidden="1" x14ac:dyDescent="0.45">
      <c r="A23" s="288" t="s">
        <v>107</v>
      </c>
      <c r="B23" s="286"/>
      <c r="C23" s="289">
        <v>0</v>
      </c>
      <c r="D23" s="289">
        <v>0</v>
      </c>
    </row>
    <row r="24" spans="1:4" hidden="1" x14ac:dyDescent="0.45">
      <c r="A24" s="288" t="s">
        <v>108</v>
      </c>
      <c r="B24" s="286"/>
      <c r="C24" s="289">
        <v>0</v>
      </c>
      <c r="D24" s="289">
        <v>0</v>
      </c>
    </row>
    <row r="25" spans="1:4" ht="14.25" thickBot="1" x14ac:dyDescent="0.5">
      <c r="A25" s="288" t="s">
        <v>221</v>
      </c>
      <c r="B25" s="286"/>
      <c r="C25" s="289">
        <v>0</v>
      </c>
      <c r="D25" s="289">
        <v>-27500</v>
      </c>
    </row>
    <row r="26" spans="1:4" ht="28.15" thickBot="1" x14ac:dyDescent="0.5">
      <c r="A26" s="281" t="s">
        <v>109</v>
      </c>
      <c r="B26" s="286"/>
      <c r="C26" s="293">
        <v>211605</v>
      </c>
      <c r="D26" s="293">
        <v>-233088.698</v>
      </c>
    </row>
    <row r="27" spans="1:4" x14ac:dyDescent="0.45">
      <c r="A27" s="281"/>
      <c r="B27" s="286"/>
      <c r="C27" s="289"/>
      <c r="D27" s="289"/>
    </row>
    <row r="28" spans="1:4" x14ac:dyDescent="0.45">
      <c r="A28" s="281" t="s">
        <v>110</v>
      </c>
      <c r="B28" s="286"/>
      <c r="C28" s="289"/>
      <c r="D28" s="289"/>
    </row>
    <row r="29" spans="1:4" hidden="1" x14ac:dyDescent="0.45">
      <c r="A29" s="288" t="s">
        <v>111</v>
      </c>
      <c r="B29" s="286"/>
      <c r="C29" s="289">
        <v>0</v>
      </c>
      <c r="D29" s="289">
        <v>0</v>
      </c>
    </row>
    <row r="30" spans="1:4" x14ac:dyDescent="0.45">
      <c r="A30" s="288" t="s">
        <v>112</v>
      </c>
      <c r="B30" s="286"/>
      <c r="C30" s="289">
        <v>626123.29892999993</v>
      </c>
      <c r="D30" s="289">
        <v>251099.1</v>
      </c>
    </row>
    <row r="31" spans="1:4" x14ac:dyDescent="0.45">
      <c r="A31" s="288" t="s">
        <v>113</v>
      </c>
      <c r="B31" s="286"/>
      <c r="C31" s="289">
        <v>0</v>
      </c>
      <c r="D31" s="289">
        <v>-193183.7</v>
      </c>
    </row>
    <row r="32" spans="1:4" hidden="1" x14ac:dyDescent="0.45">
      <c r="A32" s="288" t="s">
        <v>114</v>
      </c>
      <c r="B32" s="286"/>
      <c r="C32" s="289">
        <v>0</v>
      </c>
      <c r="D32" s="289">
        <v>0</v>
      </c>
    </row>
    <row r="33" spans="1:6" ht="28.15" thickBot="1" x14ac:dyDescent="0.5">
      <c r="A33" s="281" t="s">
        <v>115</v>
      </c>
      <c r="B33" s="286"/>
      <c r="C33" s="292">
        <v>626123.29892999993</v>
      </c>
      <c r="D33" s="292">
        <v>57915.399999999994</v>
      </c>
    </row>
    <row r="34" spans="1:6" x14ac:dyDescent="0.45">
      <c r="A34" s="281"/>
      <c r="B34" s="286"/>
      <c r="C34" s="289"/>
      <c r="D34" s="289"/>
    </row>
    <row r="35" spans="1:6" ht="27.75" x14ac:dyDescent="0.45">
      <c r="A35" s="281" t="s">
        <v>116</v>
      </c>
      <c r="B35" s="286"/>
      <c r="C35" s="294">
        <v>48834.059559999965</v>
      </c>
      <c r="D35" s="294">
        <v>-267610.64898000006</v>
      </c>
      <c r="E35" s="295"/>
      <c r="F35" s="295"/>
    </row>
    <row r="36" spans="1:6" x14ac:dyDescent="0.45">
      <c r="A36" s="288" t="s">
        <v>117</v>
      </c>
      <c r="B36" s="286"/>
      <c r="C36" s="289">
        <v>393</v>
      </c>
      <c r="D36" s="289">
        <v>270856</v>
      </c>
    </row>
    <row r="37" spans="1:6" ht="28.15" thickBot="1" x14ac:dyDescent="0.5">
      <c r="A37" s="288" t="s">
        <v>118</v>
      </c>
      <c r="B37" s="286"/>
      <c r="C37" s="291">
        <v>-2870.9950399999998</v>
      </c>
      <c r="D37" s="291">
        <v>11312.23</v>
      </c>
    </row>
    <row r="38" spans="1:6" ht="14.25" thickBot="1" x14ac:dyDescent="0.5">
      <c r="A38" s="281" t="s">
        <v>387</v>
      </c>
      <c r="B38" s="286"/>
      <c r="C38" s="296">
        <v>46356.064519999964</v>
      </c>
      <c r="D38" s="296">
        <v>14557.581019999943</v>
      </c>
    </row>
    <row r="39" spans="1:6" ht="14.25" thickTop="1" x14ac:dyDescent="0.45"/>
    <row r="41" spans="1:6" x14ac:dyDescent="0.45">
      <c r="C41" s="298"/>
    </row>
    <row r="43" spans="1:6" x14ac:dyDescent="0.45">
      <c r="C43" s="298"/>
    </row>
  </sheetData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4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41" customWidth="1"/>
    <col min="7" max="7" width="17.265625" style="241" customWidth="1"/>
    <col min="8" max="8" width="16.6640625" style="241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4"/>
      <c r="C1" s="299" t="s">
        <v>35</v>
      </c>
      <c r="D1" s="299"/>
      <c r="E1" s="299"/>
      <c r="F1" s="299"/>
      <c r="G1" s="265"/>
      <c r="H1" s="265"/>
    </row>
    <row r="2" spans="1:10" ht="42" thickBot="1" x14ac:dyDescent="0.5">
      <c r="A2" s="211"/>
      <c r="B2" s="264" t="s">
        <v>26</v>
      </c>
      <c r="C2" s="266" t="s">
        <v>33</v>
      </c>
      <c r="D2" s="266" t="s">
        <v>334</v>
      </c>
      <c r="E2" s="266" t="s">
        <v>34</v>
      </c>
      <c r="F2" s="266" t="s">
        <v>99</v>
      </c>
      <c r="G2" s="266" t="s">
        <v>224</v>
      </c>
      <c r="H2" s="266" t="s">
        <v>36</v>
      </c>
    </row>
    <row r="3" spans="1:10" x14ac:dyDescent="0.45">
      <c r="A3" s="237"/>
      <c r="B3" s="235"/>
      <c r="C3" s="239"/>
      <c r="D3" s="239"/>
      <c r="E3" s="239"/>
      <c r="F3" s="239"/>
      <c r="G3" s="239"/>
      <c r="H3" s="239"/>
    </row>
    <row r="4" spans="1:10" x14ac:dyDescent="0.45">
      <c r="A4" s="237" t="s">
        <v>373</v>
      </c>
      <c r="B4" s="235"/>
      <c r="C4" s="267">
        <v>48560</v>
      </c>
      <c r="D4" s="267">
        <v>0</v>
      </c>
      <c r="E4" s="267">
        <v>-487838</v>
      </c>
      <c r="F4" s="267">
        <v>-439278</v>
      </c>
      <c r="G4" s="267">
        <v>-10699</v>
      </c>
      <c r="H4" s="267">
        <v>-449977</v>
      </c>
    </row>
    <row r="5" spans="1:10" x14ac:dyDescent="0.45">
      <c r="A5" s="237" t="s">
        <v>100</v>
      </c>
      <c r="B5" s="235"/>
      <c r="C5" s="268">
        <v>0</v>
      </c>
      <c r="D5" s="268">
        <v>0</v>
      </c>
      <c r="E5" s="268">
        <v>0</v>
      </c>
      <c r="F5" s="268">
        <v>0</v>
      </c>
      <c r="G5" s="268">
        <v>0</v>
      </c>
      <c r="H5" s="268">
        <v>0</v>
      </c>
      <c r="I5" s="269"/>
    </row>
    <row r="6" spans="1:10" ht="27.75" x14ac:dyDescent="0.45">
      <c r="A6" s="237" t="s">
        <v>374</v>
      </c>
      <c r="B6" s="235"/>
      <c r="C6" s="270">
        <v>48560</v>
      </c>
      <c r="D6" s="270">
        <v>0</v>
      </c>
      <c r="E6" s="270">
        <v>-487838</v>
      </c>
      <c r="F6" s="270">
        <v>-439278</v>
      </c>
      <c r="G6" s="270">
        <v>-10699</v>
      </c>
      <c r="H6" s="270">
        <v>-449977</v>
      </c>
      <c r="I6" s="269"/>
    </row>
    <row r="7" spans="1:10" x14ac:dyDescent="0.45">
      <c r="A7" s="211" t="s">
        <v>379</v>
      </c>
      <c r="B7" s="235"/>
      <c r="C7" s="268"/>
      <c r="D7" s="268"/>
      <c r="E7" s="268"/>
      <c r="F7" s="268"/>
      <c r="G7" s="268"/>
      <c r="H7" s="268"/>
      <c r="I7" s="269"/>
    </row>
    <row r="8" spans="1:10" x14ac:dyDescent="0.45">
      <c r="A8" s="237" t="s">
        <v>376</v>
      </c>
      <c r="B8" s="235"/>
      <c r="C8" s="268">
        <v>0</v>
      </c>
      <c r="D8" s="268">
        <v>58597.694260912598</v>
      </c>
      <c r="E8" s="268">
        <v>0</v>
      </c>
      <c r="F8" s="268">
        <v>58597.694260912598</v>
      </c>
      <c r="G8" s="268">
        <v>0</v>
      </c>
      <c r="H8" s="268">
        <v>58597.694260912598</v>
      </c>
      <c r="I8" s="269"/>
    </row>
    <row r="9" spans="1:10" x14ac:dyDescent="0.45">
      <c r="A9" s="237" t="s">
        <v>375</v>
      </c>
      <c r="B9" s="235"/>
      <c r="C9" s="268">
        <v>0</v>
      </c>
      <c r="D9" s="268">
        <v>0</v>
      </c>
      <c r="E9" s="268">
        <v>194759</v>
      </c>
      <c r="F9" s="268">
        <v>194759</v>
      </c>
      <c r="G9" s="268">
        <v>-2943</v>
      </c>
      <c r="H9" s="268">
        <v>191816</v>
      </c>
      <c r="I9" s="269"/>
    </row>
    <row r="10" spans="1:10" x14ac:dyDescent="0.45">
      <c r="A10" s="211" t="s">
        <v>378</v>
      </c>
      <c r="B10" s="235"/>
      <c r="C10" s="271">
        <v>0</v>
      </c>
      <c r="D10" s="271">
        <v>58597.694260912598</v>
      </c>
      <c r="E10" s="271">
        <v>194759</v>
      </c>
      <c r="F10" s="271">
        <v>253356.6942609126</v>
      </c>
      <c r="G10" s="271">
        <v>-2943</v>
      </c>
      <c r="H10" s="271">
        <v>250413.6942609126</v>
      </c>
      <c r="I10" s="269"/>
    </row>
    <row r="11" spans="1:10" x14ac:dyDescent="0.45">
      <c r="A11" s="211" t="s">
        <v>280</v>
      </c>
      <c r="B11" s="235"/>
      <c r="C11" s="272">
        <v>48560</v>
      </c>
      <c r="D11" s="272">
        <v>58597.694260912598</v>
      </c>
      <c r="E11" s="272">
        <v>-293079</v>
      </c>
      <c r="F11" s="272">
        <v>-185921.3057390874</v>
      </c>
      <c r="G11" s="272">
        <v>-13642</v>
      </c>
      <c r="H11" s="272">
        <v>-199563.3057390874</v>
      </c>
      <c r="I11" s="273"/>
      <c r="J11" s="279"/>
    </row>
    <row r="12" spans="1:10" x14ac:dyDescent="0.45">
      <c r="C12" s="274"/>
      <c r="D12" s="274"/>
      <c r="E12" s="274"/>
      <c r="F12" s="274"/>
      <c r="G12" s="274"/>
      <c r="H12" s="274"/>
      <c r="I12" s="269"/>
    </row>
    <row r="13" spans="1:10" ht="27.75" x14ac:dyDescent="0.45">
      <c r="A13" s="211" t="s">
        <v>377</v>
      </c>
      <c r="B13" s="237"/>
      <c r="C13" s="268"/>
      <c r="D13" s="268"/>
      <c r="E13" s="268"/>
      <c r="F13" s="268"/>
      <c r="G13" s="268"/>
      <c r="H13" s="268"/>
      <c r="I13" s="269"/>
    </row>
    <row r="14" spans="1:10" x14ac:dyDescent="0.45">
      <c r="A14" s="237" t="s">
        <v>383</v>
      </c>
      <c r="B14" s="237"/>
      <c r="C14" s="268">
        <v>0</v>
      </c>
      <c r="D14" s="268">
        <v>0</v>
      </c>
      <c r="E14" s="268">
        <v>-71115.708710269944</v>
      </c>
      <c r="F14" s="268">
        <v>-71115.708710269944</v>
      </c>
      <c r="G14" s="268">
        <v>182.03517027000001</v>
      </c>
      <c r="H14" s="268">
        <v>-70933.673539999945</v>
      </c>
      <c r="I14" s="269"/>
    </row>
    <row r="15" spans="1:10" ht="27.75" x14ac:dyDescent="0.45">
      <c r="A15" s="211" t="s">
        <v>384</v>
      </c>
      <c r="B15" s="237"/>
      <c r="C15" s="271">
        <v>0</v>
      </c>
      <c r="D15" s="271">
        <v>0</v>
      </c>
      <c r="E15" s="271">
        <v>-71115.708710269944</v>
      </c>
      <c r="F15" s="271">
        <v>-71115.708710269944</v>
      </c>
      <c r="G15" s="271">
        <v>182.03517027000001</v>
      </c>
      <c r="H15" s="271">
        <v>-70933.673539999945</v>
      </c>
      <c r="I15" s="269"/>
    </row>
    <row r="16" spans="1:10" x14ac:dyDescent="0.45">
      <c r="A16" s="211" t="s">
        <v>385</v>
      </c>
      <c r="B16" s="237"/>
      <c r="C16" s="272">
        <v>48560</v>
      </c>
      <c r="D16" s="272">
        <v>58597.694260912598</v>
      </c>
      <c r="E16" s="272">
        <v>-364194.70871026994</v>
      </c>
      <c r="F16" s="272">
        <v>-257037.01444935735</v>
      </c>
      <c r="G16" s="272">
        <v>-13459.964829729999</v>
      </c>
      <c r="H16" s="272">
        <v>-270496.97927908733</v>
      </c>
      <c r="I16" s="275"/>
      <c r="J16" s="278"/>
    </row>
    <row r="17" spans="3:9" x14ac:dyDescent="0.45">
      <c r="C17" s="275"/>
      <c r="D17" s="275"/>
      <c r="E17" s="275"/>
      <c r="F17" s="275"/>
      <c r="G17" s="275"/>
      <c r="H17" s="275"/>
    </row>
    <row r="18" spans="3:9" x14ac:dyDescent="0.45">
      <c r="C18" s="275"/>
      <c r="D18" s="275"/>
      <c r="E18" s="263"/>
      <c r="F18" s="275"/>
      <c r="G18" s="275"/>
      <c r="I18" s="269"/>
    </row>
    <row r="19" spans="3:9" x14ac:dyDescent="0.45">
      <c r="C19" s="275"/>
      <c r="D19" s="275"/>
      <c r="E19" s="263"/>
      <c r="F19" s="275"/>
      <c r="G19" s="275"/>
      <c r="I19" s="269"/>
    </row>
    <row r="20" spans="3:9" x14ac:dyDescent="0.45">
      <c r="C20" s="275"/>
      <c r="D20" s="275"/>
      <c r="E20" s="275"/>
      <c r="F20" s="275"/>
      <c r="G20" s="275"/>
      <c r="H20" s="275"/>
      <c r="I20" s="269"/>
    </row>
    <row r="21" spans="3:9" x14ac:dyDescent="0.45">
      <c r="C21" s="275"/>
      <c r="D21" s="275"/>
      <c r="E21" s="275"/>
      <c r="F21" s="275"/>
      <c r="G21" s="275"/>
      <c r="H21" s="275"/>
      <c r="I21" s="269"/>
    </row>
    <row r="22" spans="3:9" x14ac:dyDescent="0.45">
      <c r="C22" s="275"/>
      <c r="D22" s="275"/>
      <c r="E22" s="275"/>
      <c r="F22" s="275"/>
      <c r="G22" s="275"/>
      <c r="H22" s="275"/>
      <c r="I22" s="269"/>
    </row>
    <row r="23" spans="3:9" x14ac:dyDescent="0.45">
      <c r="C23" s="275"/>
      <c r="D23" s="275"/>
      <c r="E23" s="275"/>
      <c r="F23" s="275"/>
      <c r="G23" s="275"/>
      <c r="H23" s="275"/>
      <c r="I23" s="269"/>
    </row>
    <row r="24" spans="3:9" x14ac:dyDescent="0.45">
      <c r="C24" s="276"/>
      <c r="D24" s="276"/>
      <c r="E24" s="276"/>
      <c r="F24" s="276"/>
      <c r="G24" s="276"/>
      <c r="H24" s="276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00" t="s">
        <v>1</v>
      </c>
      <c r="C8" s="300"/>
      <c r="D8" s="300" t="s">
        <v>2</v>
      </c>
      <c r="E8" s="300"/>
      <c r="F8" s="300" t="s">
        <v>3</v>
      </c>
      <c r="G8" s="300"/>
      <c r="L8" s="1" t="s">
        <v>60</v>
      </c>
      <c r="N8" s="2">
        <f>SUM(I12:I42)</f>
        <v>1255727.8799999999</v>
      </c>
    </row>
    <row r="9" spans="1:14" ht="12.75" customHeight="1" x14ac:dyDescent="0.35">
      <c r="A9" s="301" t="s">
        <v>52</v>
      </c>
      <c r="B9" s="300" t="s">
        <v>4</v>
      </c>
      <c r="C9" s="300" t="s">
        <v>5</v>
      </c>
      <c r="D9" s="300" t="s">
        <v>4</v>
      </c>
      <c r="E9" s="300" t="s">
        <v>5</v>
      </c>
      <c r="F9" s="300" t="s">
        <v>4</v>
      </c>
      <c r="G9" s="300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01"/>
      <c r="B10" s="300"/>
      <c r="C10" s="300"/>
      <c r="D10" s="300"/>
      <c r="E10" s="300"/>
      <c r="F10" s="300"/>
      <c r="G10" s="300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00" t="s">
        <v>1</v>
      </c>
      <c r="C28" s="300"/>
      <c r="D28" s="300" t="s">
        <v>2</v>
      </c>
      <c r="E28" s="300"/>
      <c r="F28" s="300" t="s">
        <v>3</v>
      </c>
      <c r="G28" s="300"/>
    </row>
    <row r="29" spans="1:9" ht="12.75" customHeight="1" x14ac:dyDescent="0.35">
      <c r="A29" s="301" t="s">
        <v>52</v>
      </c>
      <c r="B29" s="300" t="s">
        <v>4</v>
      </c>
      <c r="C29" s="300" t="s">
        <v>5</v>
      </c>
      <c r="D29" s="300" t="s">
        <v>4</v>
      </c>
      <c r="E29" s="300" t="s">
        <v>5</v>
      </c>
      <c r="F29" s="300" t="s">
        <v>4</v>
      </c>
      <c r="G29" s="300" t="s">
        <v>5</v>
      </c>
    </row>
    <row r="30" spans="1:9" ht="12.75" customHeight="1" x14ac:dyDescent="0.35">
      <c r="A30" s="301"/>
      <c r="B30" s="300"/>
      <c r="C30" s="300"/>
      <c r="D30" s="300"/>
      <c r="E30" s="300"/>
      <c r="F30" s="300"/>
      <c r="G30" s="300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286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09" t="s">
        <v>281</v>
      </c>
      <c r="B48" s="304" t="s">
        <v>282</v>
      </c>
      <c r="C48" s="304" t="s">
        <v>283</v>
      </c>
      <c r="D48" s="306" t="s">
        <v>284</v>
      </c>
      <c r="E48" s="310" t="s">
        <v>4</v>
      </c>
      <c r="F48" s="310"/>
      <c r="G48" s="310"/>
      <c r="H48" s="304" t="s">
        <v>5</v>
      </c>
      <c r="I48" s="304"/>
      <c r="J48" s="304"/>
      <c r="K48" s="304" t="s">
        <v>287</v>
      </c>
      <c r="L48" s="304"/>
      <c r="M48" s="304" t="s">
        <v>288</v>
      </c>
      <c r="N48" s="304"/>
    </row>
    <row r="49" spans="1:14" ht="13.15" x14ac:dyDescent="0.35">
      <c r="A49" s="309"/>
      <c r="B49" s="304"/>
      <c r="C49" s="304"/>
      <c r="D49" s="306"/>
      <c r="E49" s="209" t="s">
        <v>0</v>
      </c>
      <c r="F49" s="305"/>
      <c r="G49" s="305"/>
      <c r="H49" s="210" t="s">
        <v>0</v>
      </c>
      <c r="I49" s="306"/>
      <c r="J49" s="306"/>
      <c r="K49" s="304"/>
      <c r="L49" s="304"/>
      <c r="M49" s="304"/>
      <c r="N49" s="304"/>
    </row>
    <row r="50" spans="1:14" x14ac:dyDescent="0.35">
      <c r="A50" s="307" t="s">
        <v>289</v>
      </c>
      <c r="B50" s="307"/>
      <c r="C50" s="307"/>
      <c r="D50" s="307"/>
      <c r="E50" s="308"/>
      <c r="F50" s="308"/>
      <c r="G50" s="308"/>
      <c r="H50" s="308"/>
      <c r="I50" s="308"/>
      <c r="J50" s="308"/>
      <c r="K50" s="183"/>
      <c r="L50" s="184"/>
      <c r="M50" s="185"/>
      <c r="N50" s="186">
        <v>0</v>
      </c>
    </row>
    <row r="51" spans="1:14" ht="93" x14ac:dyDescent="0.35">
      <c r="A51" s="187" t="s">
        <v>290</v>
      </c>
      <c r="B51" s="188" t="s">
        <v>291</v>
      </c>
      <c r="C51" s="188" t="s">
        <v>292</v>
      </c>
      <c r="D51" s="188" t="s">
        <v>293</v>
      </c>
      <c r="E51" s="189">
        <v>7210</v>
      </c>
      <c r="F51" s="311">
        <v>1429000</v>
      </c>
      <c r="G51" s="311"/>
      <c r="H51" s="189">
        <v>3310</v>
      </c>
      <c r="I51" s="312" t="s">
        <v>232</v>
      </c>
      <c r="J51" s="312"/>
      <c r="K51" s="190" t="s">
        <v>250</v>
      </c>
      <c r="L51" s="191">
        <v>1429000</v>
      </c>
      <c r="M51" s="192"/>
      <c r="N51" s="193"/>
    </row>
    <row r="52" spans="1:14" x14ac:dyDescent="0.35">
      <c r="A52" s="307" t="s">
        <v>294</v>
      </c>
      <c r="B52" s="307"/>
      <c r="C52" s="307"/>
      <c r="D52" s="307"/>
      <c r="E52" s="313">
        <v>1429000</v>
      </c>
      <c r="F52" s="313"/>
      <c r="G52" s="313"/>
      <c r="H52" s="314">
        <v>0</v>
      </c>
      <c r="I52" s="314"/>
      <c r="J52" s="314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285</v>
      </c>
    </row>
    <row r="57" spans="1:14" ht="15" x14ac:dyDescent="0.4">
      <c r="A57" s="8" t="s">
        <v>298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09" t="s">
        <v>281</v>
      </c>
      <c r="B60" s="304" t="s">
        <v>282</v>
      </c>
      <c r="C60" s="304" t="s">
        <v>283</v>
      </c>
      <c r="D60" s="306" t="s">
        <v>284</v>
      </c>
      <c r="E60" s="310" t="s">
        <v>4</v>
      </c>
      <c r="F60" s="310"/>
      <c r="G60" s="310"/>
      <c r="H60" s="304" t="s">
        <v>5</v>
      </c>
      <c r="I60" s="304"/>
      <c r="J60" s="304"/>
      <c r="K60" s="304" t="s">
        <v>287</v>
      </c>
      <c r="L60" s="304"/>
      <c r="M60" s="304" t="s">
        <v>288</v>
      </c>
      <c r="N60" s="304"/>
    </row>
    <row r="61" spans="1:14" ht="13.15" x14ac:dyDescent="0.35">
      <c r="A61" s="309"/>
      <c r="B61" s="304"/>
      <c r="C61" s="304"/>
      <c r="D61" s="306"/>
      <c r="E61" s="209" t="s">
        <v>0</v>
      </c>
      <c r="F61" s="305"/>
      <c r="G61" s="305"/>
      <c r="H61" s="210" t="s">
        <v>0</v>
      </c>
      <c r="I61" s="306"/>
      <c r="J61" s="306"/>
      <c r="K61" s="304"/>
      <c r="L61" s="304"/>
      <c r="M61" s="304"/>
      <c r="N61" s="304"/>
    </row>
    <row r="62" spans="1:14" x14ac:dyDescent="0.35">
      <c r="A62" s="307" t="s">
        <v>289</v>
      </c>
      <c r="B62" s="307"/>
      <c r="C62" s="307"/>
      <c r="D62" s="307"/>
      <c r="E62" s="308"/>
      <c r="F62" s="308"/>
      <c r="G62" s="308"/>
      <c r="H62" s="308"/>
      <c r="I62" s="308"/>
      <c r="J62" s="308"/>
      <c r="K62" s="183"/>
      <c r="L62" s="184"/>
      <c r="M62" s="185"/>
      <c r="N62" s="186">
        <v>0</v>
      </c>
    </row>
    <row r="63" spans="1:14" ht="93" x14ac:dyDescent="0.35">
      <c r="A63" s="187" t="s">
        <v>299</v>
      </c>
      <c r="B63" s="188" t="s">
        <v>300</v>
      </c>
      <c r="C63" s="188" t="s">
        <v>295</v>
      </c>
      <c r="D63" s="188" t="s">
        <v>301</v>
      </c>
      <c r="E63" s="189">
        <v>7210</v>
      </c>
      <c r="F63" s="311">
        <v>797951.84</v>
      </c>
      <c r="G63" s="311"/>
      <c r="H63" s="189">
        <v>3310</v>
      </c>
      <c r="I63" s="312" t="s">
        <v>232</v>
      </c>
      <c r="J63" s="312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15" t="s">
        <v>1</v>
      </c>
      <c r="C7" s="315"/>
      <c r="D7" s="315" t="s">
        <v>2</v>
      </c>
      <c r="E7" s="315"/>
      <c r="F7" s="315" t="s">
        <v>3</v>
      </c>
      <c r="G7" s="315"/>
      <c r="H7" s="27"/>
    </row>
    <row r="8" spans="1:11" ht="13.15" x14ac:dyDescent="0.35">
      <c r="A8" s="18" t="s">
        <v>12</v>
      </c>
      <c r="B8" s="315" t="s">
        <v>4</v>
      </c>
      <c r="C8" s="315" t="s">
        <v>5</v>
      </c>
      <c r="D8" s="315" t="s">
        <v>4</v>
      </c>
      <c r="E8" s="315" t="s">
        <v>5</v>
      </c>
      <c r="F8" s="315" t="s">
        <v>4</v>
      </c>
      <c r="G8" s="315" t="s">
        <v>5</v>
      </c>
      <c r="H8" s="27"/>
      <c r="K8" s="1" t="s">
        <v>64</v>
      </c>
    </row>
    <row r="9" spans="1:11" ht="13.15" x14ac:dyDescent="0.35">
      <c r="A9" s="18" t="s">
        <v>13</v>
      </c>
      <c r="B9" s="315"/>
      <c r="C9" s="315"/>
      <c r="D9" s="315"/>
      <c r="E9" s="315"/>
      <c r="F9" s="315"/>
      <c r="G9" s="315"/>
      <c r="H9" s="27"/>
      <c r="K9" s="1" t="s">
        <v>231</v>
      </c>
    </row>
    <row r="10" spans="1:11" ht="13.15" x14ac:dyDescent="0.35">
      <c r="A10" s="18" t="s">
        <v>14</v>
      </c>
      <c r="B10" s="315"/>
      <c r="C10" s="315"/>
      <c r="D10" s="315"/>
      <c r="E10" s="315"/>
      <c r="F10" s="315"/>
      <c r="G10" s="315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16" t="s">
        <v>1</v>
      </c>
      <c r="C9" s="316"/>
      <c r="D9" s="316" t="s">
        <v>2</v>
      </c>
      <c r="E9" s="316"/>
      <c r="F9" s="316" t="s">
        <v>3</v>
      </c>
      <c r="G9" s="316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16" t="s">
        <v>4</v>
      </c>
      <c r="C10" s="316" t="s">
        <v>5</v>
      </c>
      <c r="D10" s="316" t="s">
        <v>4</v>
      </c>
      <c r="E10" s="316" t="s">
        <v>5</v>
      </c>
      <c r="F10" s="316" t="s">
        <v>4</v>
      </c>
      <c r="G10" s="316" t="s">
        <v>5</v>
      </c>
    </row>
    <row r="11" spans="1:11" ht="13.15" x14ac:dyDescent="0.35">
      <c r="A11" s="31" t="s">
        <v>13</v>
      </c>
      <c r="B11" s="316"/>
      <c r="C11" s="316"/>
      <c r="D11" s="316"/>
      <c r="E11" s="316"/>
      <c r="F11" s="316"/>
      <c r="G11" s="316"/>
    </row>
    <row r="12" spans="1:11" ht="13.15" x14ac:dyDescent="0.35">
      <c r="A12" s="31" t="s">
        <v>14</v>
      </c>
      <c r="B12" s="316"/>
      <c r="C12" s="316"/>
      <c r="D12" s="316"/>
      <c r="E12" s="316"/>
      <c r="F12" s="316"/>
      <c r="G12" s="316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17" t="s">
        <v>1</v>
      </c>
      <c r="C8" s="317"/>
      <c r="D8" s="317" t="s">
        <v>2</v>
      </c>
      <c r="E8" s="317"/>
      <c r="F8" s="317" t="s">
        <v>3</v>
      </c>
      <c r="G8" s="317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17" t="s">
        <v>4</v>
      </c>
      <c r="C9" s="317" t="s">
        <v>5</v>
      </c>
      <c r="D9" s="317" t="s">
        <v>4</v>
      </c>
      <c r="E9" s="317" t="s">
        <v>5</v>
      </c>
      <c r="F9" s="317" t="s">
        <v>4</v>
      </c>
      <c r="G9" s="317" t="s">
        <v>5</v>
      </c>
    </row>
    <row r="10" spans="1:12" ht="13.15" x14ac:dyDescent="0.35">
      <c r="A10" s="48" t="s">
        <v>77</v>
      </c>
      <c r="B10" s="317"/>
      <c r="C10" s="317"/>
      <c r="D10" s="317"/>
      <c r="E10" s="317"/>
      <c r="F10" s="317"/>
      <c r="G10" s="317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2017-11-08T06:01:33Z</cp:lastPrinted>
  <dcterms:created xsi:type="dcterms:W3CDTF">2016-01-27T10:43:56Z</dcterms:created>
  <dcterms:modified xsi:type="dcterms:W3CDTF">2017-11-08T11:27:01Z</dcterms:modified>
</cp:coreProperties>
</file>