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435" windowHeight="11760" activeTab="0"/>
  </bookViews>
  <sheets>
    <sheet name="Фин. полож." sheetId="1" r:id="rId1"/>
    <sheet name="ОПиУ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'ОПиУ'!_PL06</definedName>
    <definedName name="_PL06" localSheetId="0">'Фин. полож.'!_PL06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'ОПиУ'!bjgghghd</definedName>
    <definedName name="bjgghghd" localSheetId="0">'Фин. полож.'!bjgghghd</definedName>
    <definedName name="bjgghghd">[0]!bjgghghd</definedName>
    <definedName name="BS" localSheetId="1">'ОПиУ'!BS</definedName>
    <definedName name="BS" localSheetId="0">'Фин. полож.'!BS</definedName>
    <definedName name="BS">[0]!BS</definedName>
    <definedName name="calskflfklwea" localSheetId="1">'ОПиУ'!calskflfklwea</definedName>
    <definedName name="calskflfklwea" localSheetId="0">'Фин. полож.'!calskflfklwea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'ОПиУ'!dfksflkdsf</definedName>
    <definedName name="dfksflkdsf" localSheetId="0">'Фин. полож.'!dfksflkdsf</definedName>
    <definedName name="dfksflkdsf">[0]!dfksflkdsf</definedName>
    <definedName name="dkjewjfkfjkewf" localSheetId="1">'ОПиУ'!dkjewjfkfjkewf</definedName>
    <definedName name="dkjewjfkfjkewf" localSheetId="0">'Фин. полож.'!dkjewjfkfjkewf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'ОПиУ'!elflwkflkfwef</definedName>
    <definedName name="elflwkflkfwef" localSheetId="0">'Фин. полож.'!elflwkflkfwef</definedName>
    <definedName name="elflwkflkfwef">[0]!elflwkflkfwef</definedName>
    <definedName name="elwfklfkwqlkf" localSheetId="1">'ОПиУ'!elwfklfkwqlkf</definedName>
    <definedName name="elwfklfkwqlkf" localSheetId="0">'Фин. полож.'!elwfklfkwqlkf</definedName>
    <definedName name="elwfklfkwqlkf">[0]!elwfklfkwqlkf</definedName>
    <definedName name="elwflwekflwkflew" localSheetId="1">'ОПиУ'!elwflwekflwkflew</definedName>
    <definedName name="elwflwekflwkflew" localSheetId="0">'Фин. полож.'!elwflwekflwkflew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'ОПиУ'!ewfkwefkwejfkewf</definedName>
    <definedName name="ewfkwefkwejfkewf" localSheetId="0">'Фин. полож.'!ewfkwefkwejfkewf</definedName>
    <definedName name="ewfkwefkwejfkewf">[0]!ewfkwefkwejfkewf</definedName>
    <definedName name="ewkflwkeflwkflwe" localSheetId="1">'ОПиУ'!ewkflwkeflwkflwe</definedName>
    <definedName name="ewkflwkeflwkflwe" localSheetId="0">'Фин. полож.'!ewkflwkeflwkflwe</definedName>
    <definedName name="ewkflwkeflwkflwe">[0]!ewkflwkeflwkflwe</definedName>
    <definedName name="ewlfewkflwekflewfk" localSheetId="1">'ОПиУ'!ewlfewkflwekflewfk</definedName>
    <definedName name="ewlfewkflwekflewfk" localSheetId="0">'Фин. полож.'!ewlfewkflwekflewfk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'ОПиУ'!fewkflwekflkewf</definedName>
    <definedName name="fewkflwekflkewf" localSheetId="0">'Фин. полож.'!fewkflwekflkewf</definedName>
    <definedName name="fewkflwekflkewf">[0]!fewkflwekflkewf</definedName>
    <definedName name="fewkflwflwkfwe" localSheetId="1">'ОПиУ'!fewkflwflwkfwe</definedName>
    <definedName name="fewkflwflwkfwe" localSheetId="0">'Фин. полож.'!fewkflwflwkfwe</definedName>
    <definedName name="fewkflwflwkfwe">[0]!fewkflwflwkfwe</definedName>
    <definedName name="fewlfkewlfwlfkwe" localSheetId="1">'ОПиУ'!fewlfkewlfwlfkwe</definedName>
    <definedName name="fewlfkewlfwlfkwe" localSheetId="0">'Фин. полож.'!fewlfkewlfwlfkwe</definedName>
    <definedName name="fewlfkewlfwlfkwe">[0]!fewlfkewlfwlfkwe</definedName>
    <definedName name="fewlfklewkflewkfwq" localSheetId="1">'ОПиУ'!fewlfklewkflewkfwq</definedName>
    <definedName name="fewlfklewkflewkfwq" localSheetId="0">'Фин. полож.'!fewlfklewkflewkfwq</definedName>
    <definedName name="fewlfklewkflewkfwq">[0]!fewlfklewkflewkfwq</definedName>
    <definedName name="fkkwlkewlfw" localSheetId="1">'ОПиУ'!fkkwlkewlfw</definedName>
    <definedName name="fkkwlkewlfw" localSheetId="0">'Фин. полож.'!fkkwlkewlfw</definedName>
    <definedName name="fkkwlkewlfw">[0]!fkkwlkewlfw</definedName>
    <definedName name="fklwekflwekflewkfw" localSheetId="1">'ОПиУ'!fklwekflwekflewkfw</definedName>
    <definedName name="fklwekflwekflewkfw" localSheetId="0">'Фин. полож.'!fklwekflwekflewkfw</definedName>
    <definedName name="fklwekflwekflewkfw">[0]!fklwekflwekflewkfw</definedName>
    <definedName name="flewkflewfkwlefk" localSheetId="1">'ОПиУ'!flewkflewfkwlefk</definedName>
    <definedName name="flewkflewfkwlefk" localSheetId="0">'Фин. полож.'!flewkflewfkwlefk</definedName>
    <definedName name="flewkflewfkwlefk">[0]!flewkflewfkwlefk</definedName>
    <definedName name="flewkflwekflewfwe" localSheetId="1">'ОПиУ'!flewkflwekflewfwe</definedName>
    <definedName name="flewkflwekflewfwe" localSheetId="0">'Фин. полож.'!flewkflwekflewfwe</definedName>
    <definedName name="flewkflwekflewfwe">[0]!flewkflwekflewfwe</definedName>
    <definedName name="flkewflewkflwkflew" localSheetId="1">'ОПиУ'!flkewflewkflwkflew</definedName>
    <definedName name="flkewflewkflwkflew" localSheetId="0">'Фин. полож.'!flkewflewkflwkflew</definedName>
    <definedName name="flkewflewkflwkflew">[0]!flkewflewkflwkflew</definedName>
    <definedName name="flkweflkew">'[7]внебал'!$A$157</definedName>
    <definedName name="flweklfwekfq" localSheetId="1">'ОПиУ'!flweklfwekfq</definedName>
    <definedName name="flweklfwekfq" localSheetId="0">'Фин. полож.'!flweklfwekfq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'ОПиУ'!jfewlfklewkflwekfwe</definedName>
    <definedName name="jfewlfklewkflwekfwe" localSheetId="0">'Фин. полож.'!jfewlfklewkflwekfwe</definedName>
    <definedName name="jfewlfklewkflwekfwe">[0]!jfewlfklewkflwekfwe</definedName>
    <definedName name="jhjhkjkjugyugyh" localSheetId="1">'ОПиУ'!jhjhkjkjugyugyh</definedName>
    <definedName name="jhjhkjkjugyugyh" localSheetId="0">'Фин. полож.'!jhjhkjkjugyugyh</definedName>
    <definedName name="jhjhkjkjugyugyh">[0]!jhjhkjkjugyugyh</definedName>
    <definedName name="jkjkjkjllk" localSheetId="1">'ОПиУ'!jkjkjkjllk</definedName>
    <definedName name="jkjkjkjllk" localSheetId="0">'Фин. полож.'!jkjkjkjllk</definedName>
    <definedName name="jkjkjkjllk">[0]!jkjkjkjllk</definedName>
    <definedName name="jkjkjkljlkj" localSheetId="1">'ОПиУ'!jkjkjkljlkj</definedName>
    <definedName name="jkjkjkljlkj" localSheetId="0">'Фин. полож.'!jkjkjkljlkj</definedName>
    <definedName name="jkjkjkljlkj">[0]!jkjkjkljlkj</definedName>
    <definedName name="jskdkjdksdq" localSheetId="1">'ОПиУ'!jskdkjdksdq</definedName>
    <definedName name="jskdkjdksdq" localSheetId="0">'Фин. полож.'!jskdkjdksdq</definedName>
    <definedName name="jskdkjdksdq">[0]!jskdkjdksdq</definedName>
    <definedName name="jwkdjkwqjdwq" localSheetId="1">'ОПиУ'!jwkdjkwqjdwq</definedName>
    <definedName name="jwkdjkwqjdwq" localSheetId="0">'Фин. полож.'!jwkdjkwqjdwq</definedName>
    <definedName name="jwkdjkwqjdwq">[0]!jwkdjkwqjdwq</definedName>
    <definedName name="kdjkwqjkdq" localSheetId="1">'ОПиУ'!kdjkwqjkdq</definedName>
    <definedName name="kdjkwqjkdq" localSheetId="0">'Фин. полож.'!kdjkwqjkdq</definedName>
    <definedName name="kdjkwqjkdq">[0]!kdjkwqjkdq</definedName>
    <definedName name="kdkewdjewkdew" localSheetId="1">'ОПиУ'!kdkewdjewkdew</definedName>
    <definedName name="kdkewdjewkdew" localSheetId="0">'Фин. полож.'!kdkewdjewkdew</definedName>
    <definedName name="kdkewdjewkdew">[0]!kdkewdjewkdew</definedName>
    <definedName name="kdwjkwqjdqkw" localSheetId="1">'ОПиУ'!kdwjkwqjdqkw</definedName>
    <definedName name="kdwjkwqjdqkw" localSheetId="0">'Фин. полож.'!kdwjkwqjdqkw</definedName>
    <definedName name="kdwjkwqjdqkw">[0]!kdwjkwqjdqkw</definedName>
    <definedName name="keflwkflwkeflwqf" localSheetId="1">'ОПиУ'!keflwkflwkeflwqf</definedName>
    <definedName name="keflwkflwkeflwqf" localSheetId="0">'Фин. полож.'!keflwkflwkeflwqf</definedName>
    <definedName name="keflwkflwkeflwqf">[0]!keflwkflwkeflwqf</definedName>
    <definedName name="kelkflewfkwe">'[8]внебал'!$A$157</definedName>
    <definedName name="kewflfkewlfkwelfkewlfkew" localSheetId="1">'ОПиУ'!kewflfkewlfkwelfkewlfkew</definedName>
    <definedName name="kewflfkewlfkwelfkewlfkew" localSheetId="0">'Фин. полож.'!kewflfkewlfkwelfkewlfkew</definedName>
    <definedName name="kewflfkewlfkwelfkewlfkew">[0]!kewflfkewlfkwelfkewlfkew</definedName>
    <definedName name="kewflwkfelewkflwe" localSheetId="1">'ОПиУ'!kewflwkfelewkflwe</definedName>
    <definedName name="kewflwkfelewkflwe" localSheetId="0">'Фин. полож.'!kewflwkfelewkflwe</definedName>
    <definedName name="kewflwkfelewkflwe">[0]!kewflwkfelewkflwe</definedName>
    <definedName name="kfefkwflewf" localSheetId="1">'ОПиУ'!kfefkwflewf</definedName>
    <definedName name="kfefkwflewf" localSheetId="0">'Фин. полож.'!kfefkwflewf</definedName>
    <definedName name="kfefkwflewf">[0]!kfefkwflewf</definedName>
    <definedName name="kfewfwlqkflwqekf" localSheetId="1">'ОПиУ'!kfewfwlqkflwqekf</definedName>
    <definedName name="kfewfwlqkflwqekf" localSheetId="0">'Фин. полож.'!kfewfwlqkflwqekf</definedName>
    <definedName name="kfewfwlqkflwqekf">[0]!kfewfwlqkflwqekf</definedName>
    <definedName name="kfjewfkwefwke" localSheetId="1">'ОПиУ'!kfjewfkwefwke</definedName>
    <definedName name="kfjewfkwefwke" localSheetId="0">'Фин. полож.'!kfjewfkwefwke</definedName>
    <definedName name="kfjewfkwefwke">[0]!kfjewfkwefwke</definedName>
    <definedName name="kfjewkfjwekfjkwe" localSheetId="1">'ОПиУ'!kfjewkfjwekfjkwe</definedName>
    <definedName name="kfjewkfjwekfjkwe" localSheetId="0">'Фин. полож.'!kfjewkfjwekfjkwe</definedName>
    <definedName name="kfjewkfjwekfjkwe">[0]!kfjewkfjwekfjkwe</definedName>
    <definedName name="kfjfewkfjw">'[7]внебал'!$A$157</definedName>
    <definedName name="kflwekflwekflew" localSheetId="1">'ОПиУ'!kflwekflwekflew</definedName>
    <definedName name="kflwekflwekflew" localSheetId="0">'Фин. полож.'!kflwekflwekflew</definedName>
    <definedName name="kflwekflwekflew">[0]!kflwekflwekflew</definedName>
    <definedName name="kflwekflwkfewlkfew" localSheetId="1">'ОПиУ'!kflwekflwkfewlkfew</definedName>
    <definedName name="kflwekflwkfewlkfew" localSheetId="0">'Фин. полож.'!kflwekflwkfewlkfew</definedName>
    <definedName name="kflwekflwkfewlkfew">[0]!kflwekflwkfewlkfew</definedName>
    <definedName name="kflwkelfewkflewkf" localSheetId="1">'ОПиУ'!kflwkelfewkflewkf</definedName>
    <definedName name="kflwkelfewkflewkf" localSheetId="0">'Фин. полож.'!kflwkelfewkflewkf</definedName>
    <definedName name="kflwkelfewkflewkf">[0]!kflwkelfewkflewkf</definedName>
    <definedName name="kflwkfelekflwkfeewf" localSheetId="1">'ОПиУ'!kflwkfelekflwkfeewf</definedName>
    <definedName name="kflwkfelekflwkfeewf" localSheetId="0">'Фин. полож.'!kflwkfelekflwkfeewf</definedName>
    <definedName name="kflwkfelekflwkfeewf">[0]!kflwkfelekflwkfeewf</definedName>
    <definedName name="kfwekflwfwe" localSheetId="1">'ОПиУ'!kfwekflwfwe</definedName>
    <definedName name="kfwekflwfwe" localSheetId="0">'Фин. полож.'!kfwekflwfwe</definedName>
    <definedName name="kfwekflwfwe">[0]!kfwekflwfwe</definedName>
    <definedName name="kfwlkqkflwkflqkfql" localSheetId="1">'ОПиУ'!kfwlkqkflwkflqkfql</definedName>
    <definedName name="kfwlkqkflwkflqkfql" localSheetId="0">'Фин. полож.'!kfwlkqkflwkflqkfql</definedName>
    <definedName name="kfwlkqkflwkflqkfql">[0]!kfwlkqkflwkflqkfql</definedName>
    <definedName name="kjejkfkewjfkwefwef" localSheetId="1">'ОПиУ'!kjejkfkewjfkwefwef</definedName>
    <definedName name="kjejkfkewjfkwefwef" localSheetId="0">'Фин. полож.'!kjejkfkewjfkwefwef</definedName>
    <definedName name="kjejkfkewjfkwefwef">[0]!kjejkfkewjfkwefwef</definedName>
    <definedName name="kjewkjfkfew" localSheetId="1">'ОПиУ'!kjewkjfkfew</definedName>
    <definedName name="kjewkjfkfew" localSheetId="0">'Фин. полож.'!kjewkjfkfew</definedName>
    <definedName name="kjewkjfkfew">[0]!kjewkjfkfew</definedName>
    <definedName name="kjflewflewfkwe" localSheetId="1">'ОПиУ'!kjflewflewfkwe</definedName>
    <definedName name="kjflewflewfkwe" localSheetId="0">'Фин. полож.'!kjflewflewfkwe</definedName>
    <definedName name="kjflewflewfkwe">[0]!kjflewflewfkwe</definedName>
    <definedName name="kjlk43rl3r" localSheetId="1">'ОПиУ'!kjlk43rl3r</definedName>
    <definedName name="kjlk43rl3r" localSheetId="0">'Фин. полож.'!kjlk43rl3r</definedName>
    <definedName name="kjlk43rl3r">[0]!kjlk43rl3r</definedName>
    <definedName name="kkewdfkewdew" localSheetId="1">'ОПиУ'!kkewdfkewdew</definedName>
    <definedName name="kkewdfkewdew" localSheetId="0">'Фин. полож.'!kkewdfkewdew</definedName>
    <definedName name="kkewdfkewdew">[0]!kkewdfkewdew</definedName>
    <definedName name="kkfkfwjkwejfkwefjw" localSheetId="1">'ОПиУ'!kkfkfwjkwejfkwefjw</definedName>
    <definedName name="kkfkfwjkwejfkwefjw" localSheetId="0">'Фин. полож.'!kkfkfwjkwejfkwefjw</definedName>
    <definedName name="kkfkfwjkwejfkwefjw">[0]!kkfkfwjkwejfkwefjw</definedName>
    <definedName name="klewkflwqkflwekfqw" localSheetId="1">'ОПиУ'!klewkflwqkflwekfqw</definedName>
    <definedName name="klewkflwqkflwekfqw" localSheetId="0">'Фин. полож.'!klewkflwqkflwekfqw</definedName>
    <definedName name="klewkflwqkflwekfqw">[0]!klewkflwqkflwekfqw</definedName>
    <definedName name="klkflwkflwekflw" localSheetId="1">'ОПиУ'!klkflwkflwekflw</definedName>
    <definedName name="klkflwkflwekflw" localSheetId="0">'Фин. полож.'!klkflwkflwekflw</definedName>
    <definedName name="klkflwkflwekflw">[0]!klkflwkflwekflw</definedName>
    <definedName name="kwefklwkeflwekflewf" localSheetId="1">'ОПиУ'!kwefklwkeflwekflewf</definedName>
    <definedName name="kwefklwkeflwekflewf" localSheetId="0">'Фин. полож.'!kwefklwkeflwekflewf</definedName>
    <definedName name="kwefklwkeflwekflewf">[0]!kwefklwkeflwekflewf</definedName>
    <definedName name="kweflkwlefklewfkewq" localSheetId="1">'ОПиУ'!kweflkwlefklewfkewq</definedName>
    <definedName name="kweflkwlefklewfkewq" localSheetId="0">'Фин. полож.'!kweflkwlefklewfkewq</definedName>
    <definedName name="kweflkwlefklewfkewq">[0]!kweflkwlefklewfkewq</definedName>
    <definedName name="kwflwekflewkfewlfk" localSheetId="1">'ОПиУ'!kwflwekflewkfewlfk</definedName>
    <definedName name="kwflwekflewkfewlfk" localSheetId="0">'Фин. полож.'!kwflwekflewkfewlfk</definedName>
    <definedName name="kwflwekflewkfewlfk">[0]!kwflwekflewkfewlfk</definedName>
    <definedName name="kwjdkwjdwqdq" localSheetId="1">'ОПиУ'!kwjdkwjdwqdq</definedName>
    <definedName name="kwjdkwjdwqdq" localSheetId="0">'Фин. полож.'!kwjdkwjdwqdq</definedName>
    <definedName name="kwjdkwjdwqdq">[0]!kwjdkwjdwqdq</definedName>
    <definedName name="lekflwkeflwekfqw" localSheetId="1">'ОПиУ'!lekflwkeflwekfqw</definedName>
    <definedName name="lekflwkeflwekfqw" localSheetId="0">'Фин. полож.'!lekflwkeflwekfqw</definedName>
    <definedName name="lekflwkeflwekfqw">[0]!lekflwkeflwekfqw</definedName>
    <definedName name="lewfkewlfkewf" localSheetId="1">'ОПиУ'!lewfkewlfkewf</definedName>
    <definedName name="lewfkewlfkewf" localSheetId="0">'Фин. полож.'!lewfkewlfkewf</definedName>
    <definedName name="lewfkewlfkewf">[0]!lewfkewlfkewf</definedName>
    <definedName name="lfklewfklwekflwkfew" localSheetId="1">'ОПиУ'!lfklewfklwekflwkfew</definedName>
    <definedName name="lfklewfklwekflwkfew" localSheetId="0">'Фин. полож.'!lfklewfklwekflwkfew</definedName>
    <definedName name="lfklewfklwekflwkfew">[0]!lfklewfklwekflwkfew</definedName>
    <definedName name="lfklwefwlekfwlef" localSheetId="1">'ОПиУ'!lfklwefwlekfwlef</definedName>
    <definedName name="lfklwefwlekfwlef" localSheetId="0">'Фин. полож.'!lfklwefwlekfwlef</definedName>
    <definedName name="lfklwefwlekfwlef">[0]!lfklwefwlekfwlef</definedName>
    <definedName name="lfklweqkflwqkef" localSheetId="1">'ОПиУ'!lfklweqkflwqkef</definedName>
    <definedName name="lfklweqkflwqkef" localSheetId="0">'Фин. полож.'!lfklweqkflwqkef</definedName>
    <definedName name="lfklweqkflwqkef">[0]!lfklweqkflwqkef</definedName>
    <definedName name="lfklwkflwekflwfkwlfkq" localSheetId="1">'ОПиУ'!lfklwkflwekflwfkwlfkq</definedName>
    <definedName name="lfklwkflwekflwfkwlfkq" localSheetId="0">'Фин. полож.'!lfklwkflwekflwfkwlfkq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'ОПиУ'!lkewflewkflkwef</definedName>
    <definedName name="lkewflewkflkwef" localSheetId="0">'Фин. полож.'!lkewflewkflkwef</definedName>
    <definedName name="lkewflewkflkwef">[0]!lkewflewkflkwef</definedName>
    <definedName name="lkewfwkqelfkwlef" localSheetId="1">'ОПиУ'!lkewfwkqelfkwlef</definedName>
    <definedName name="lkewfwkqelfkwlef" localSheetId="0">'Фин. полож.'!lkewfwkqelfkwlef</definedName>
    <definedName name="lkewfwkqelfkwlef">[0]!lkewfwkqelfkwlef</definedName>
    <definedName name="lkl43krl43kr43" localSheetId="1">'ОПиУ'!lkl43krl43kr43</definedName>
    <definedName name="lkl43krl43kr43" localSheetId="0">'Фин. полож.'!lkl43krl43kr43</definedName>
    <definedName name="lkl43krl43kr43">[0]!lkl43krl43kr43</definedName>
    <definedName name="lklr3k2l3kr" localSheetId="1">'ОПиУ'!lklr3k2l3kr</definedName>
    <definedName name="lklr3k2l3kr" localSheetId="0">'Фин. полож.'!lklr3k2l3kr</definedName>
    <definedName name="lklr3k2l3kr">[0]!lklr3k2l3kr</definedName>
    <definedName name="lokrlkrl32r32r" localSheetId="1">'ОПиУ'!lokrlkrl32r32r</definedName>
    <definedName name="lokrlkrl32r32r" localSheetId="0">'Фин. полож.'!lokrlkrl32r32r</definedName>
    <definedName name="lokrlkrl32r32r">[0]!lokrlkrl32r32r</definedName>
    <definedName name="lwekflwekflewqkfq" localSheetId="1">'ОПиУ'!lwekflwekflewqkfq</definedName>
    <definedName name="lwekflwekflewqkfq" localSheetId="0">'Фин. полож.'!lwekflwekflewqkfq</definedName>
    <definedName name="lwekflwekflewqkfq">[0]!lwekflwekflewqkfq</definedName>
    <definedName name="lwfkqwlfkqlkfq" localSheetId="1">'ОПиУ'!lwfkqwlfkqlkfq</definedName>
    <definedName name="lwfkqwlfkqlkfq" localSheetId="0">'Фин. полож.'!lwfkqwlfkqlkfq</definedName>
    <definedName name="lwfkqwlfkqlkfq">[0]!lwfkqwlfkqlkfq</definedName>
    <definedName name="lwfkwlfkwlekflewkfwlefk" localSheetId="1">'ОПиУ'!lwfkwlfkwlekflewkfwlefk</definedName>
    <definedName name="lwfkwlfkwlekflewkfwlefk" localSheetId="0">'Фин. полож.'!lwfkwlfkwlekflewkfwlefk</definedName>
    <definedName name="lwfkwlfkwlekflewkfwlefk">[0]!lwfkwlfkwlekflewkfwlefk</definedName>
    <definedName name="lwkeflkwelfkwelfwe" localSheetId="1">'ОПиУ'!lwkeflkwelfkwelfwe</definedName>
    <definedName name="lwkeflkwelfkwelfwe" localSheetId="0">'Фин. полож.'!lwkeflkwelfkwelfwe</definedName>
    <definedName name="lwkeflkwelfkwelfwe">[0]!lwkeflkwelfkwelfwe</definedName>
    <definedName name="lwkfelewkflewkflwekfewl" localSheetId="1">'ОПиУ'!lwkfelewkflewkflwekfewl</definedName>
    <definedName name="lwkfelewkflewkflwekfewl" localSheetId="0">'Фин. полож.'!lwkfelewkflewkflwekfewl</definedName>
    <definedName name="lwkfelewkflewkflwekfewl">[0]!lwkfelewkflewkflwekfewl</definedName>
    <definedName name="lwkfelwekflwekfewl" localSheetId="1">'ОПиУ'!lwkfelwekflwekfewl</definedName>
    <definedName name="lwkfelwekflwekfewl" localSheetId="0">'Фин. полож.'!lwkfelwekflwekfewl</definedName>
    <definedName name="lwkfelwekflwekfewl">[0]!lwkfelwekflwekfewl</definedName>
    <definedName name="lwkfwlekflewkflwekfwle" localSheetId="1">'ОПиУ'!lwkfwlekflewkflwekfwle</definedName>
    <definedName name="lwkfwlekflewkflwekfwle" localSheetId="0">'Фин. полож.'!lwkfwlekflewkflwekfwle</definedName>
    <definedName name="lwkfwlekflewkflwekfwle">[0]!lwkfwlekflewkflwekfwle</definedName>
    <definedName name="Makros1" localSheetId="1">'ОПиУ'!Makros1</definedName>
    <definedName name="Makros1" localSheetId="0">'Фин. полож.'!Makros1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'ОПиУ'!PL</definedName>
    <definedName name="PL" localSheetId="0">'Фин. полож.'!PL</definedName>
    <definedName name="PL">[0]!PL</definedName>
    <definedName name="podg" localSheetId="1">'ОПиУ'!podg</definedName>
    <definedName name="podg" localSheetId="0">'Фин. полож.'!podg</definedName>
    <definedName name="podg">[0]!podg</definedName>
    <definedName name="podgotovka" localSheetId="1">'ОПиУ'!podgotovka</definedName>
    <definedName name="podgotovka" localSheetId="0">'Фин. полож.'!podgotovka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'ОПиУ'!rur</definedName>
    <definedName name="rur" localSheetId="0">'Фин. полож.'!rur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'ОПиУ'!wekflewfkewlkflewkfwe</definedName>
    <definedName name="wekflewfkewlkflewkfwe" localSheetId="0">'Фин. полож.'!wekflewfkewlkflewkfwe</definedName>
    <definedName name="wekflewfkewlkflewkfwe">[0]!wekflewfkewlkflewkfwe</definedName>
    <definedName name="wekflewfwq" localSheetId="1">'ОПиУ'!wekflewfwq</definedName>
    <definedName name="wekflewfwq" localSheetId="0">'Фин. полож.'!wekflewfwq</definedName>
    <definedName name="wekflewfwq">[0]!wekflewfwq</definedName>
    <definedName name="weklfkflweqkfq" localSheetId="1">'ОПиУ'!weklfkflweqkfq</definedName>
    <definedName name="weklfkflweqkfq" localSheetId="0">'Фин. полож.'!weklfkflweqkfq</definedName>
    <definedName name="weklfkflweqkfq">[0]!weklfkflweqkfq</definedName>
    <definedName name="wfklewfklewkflew" localSheetId="1">'ОПиУ'!wfklewfklewkflew</definedName>
    <definedName name="wfklewfklewkflew" localSheetId="0">'Фин. полож.'!wfklewfklewkflew</definedName>
    <definedName name="wfklewfklewkflew">[0]!wfklewfklewkflew</definedName>
    <definedName name="wfwefewkflewkfew" localSheetId="1">'ОПиУ'!wfwefewkflewkfew</definedName>
    <definedName name="wfwefewkflewkfew" localSheetId="0">'Фин. полож.'!wfwefewkflewkfew</definedName>
    <definedName name="wfwefewkflewkfew">[0]!wfwefewkflewkfew</definedName>
    <definedName name="wfwefewlfkw" localSheetId="1">'ОПиУ'!wfwefewlfkw</definedName>
    <definedName name="wfwefewlfkw" localSheetId="0">'Фин. полож.'!wfwefewlfkw</definedName>
    <definedName name="wfwefewlfkw">[0]!wfwefewlfkw</definedName>
    <definedName name="wkdjkwqjdkwqd" localSheetId="1">'ОПиУ'!wkdjkwqjdkwqd</definedName>
    <definedName name="wkdjkwqjdkwqd" localSheetId="0">'Фин. полож.'!wkdjkwqjdkwqd</definedName>
    <definedName name="wkdjkwqjdkwqd">[0]!wkdjkwqjdkwqd</definedName>
    <definedName name="wlkfklqkflwqkfleqf" localSheetId="1">'ОПиУ'!wlkfklqkflwqkfleqf</definedName>
    <definedName name="wlkfklqkflwqkfleqf" localSheetId="0">'Фин. полож.'!wlkfklqkflwqkfleqf</definedName>
    <definedName name="wlkfklqkflwqkfleqf">[0]!wlkfklqkflwqkfleqf</definedName>
    <definedName name="а1">'[10]ЯНВАРЬ'!#REF!</definedName>
    <definedName name="адлуцдалуцдалуц" localSheetId="1">'ОПиУ'!адлуцдалуцдалуц</definedName>
    <definedName name="адлуцдалуцдалуц" localSheetId="0">'Фин. полож.'!адлуцдалуцдалуц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'ОПиУ'!адуцалдуцалуц</definedName>
    <definedName name="адуцалдуцалуц" localSheetId="0">'Фин. полож.'!адуцалдуцалуц</definedName>
    <definedName name="адуцалдуцалуц">[0]!адуцалдуцалуц</definedName>
    <definedName name="адцлуадйцуадйц" localSheetId="1">'ОПиУ'!адцлуадйцуадйц</definedName>
    <definedName name="адцлуадйцуадйц" localSheetId="0">'Фин. полож.'!адцлуадйцуадйц</definedName>
    <definedName name="адцлуадйцуадйц">[0]!адцлуадйцуадйц</definedName>
    <definedName name="алдуцладуцалуц" localSheetId="1">'ОПиУ'!алдуцладуцалуц</definedName>
    <definedName name="алдуцладуцалуц" localSheetId="0">'Фин. полож.'!алдуцладуцалуц</definedName>
    <definedName name="алдуцладуцалуц">[0]!алдуцладуцалуц</definedName>
    <definedName name="алдуцладуцла" localSheetId="1">'ОПиУ'!алдуцладуцла</definedName>
    <definedName name="алдуцладуцла" localSheetId="0">'Фин. полож.'!алдуцладуцла</definedName>
    <definedName name="алдуцладуцла">[0]!алдуцладуцла</definedName>
    <definedName name="алоакулаку" localSheetId="1">'ОПиУ'!алоакулаку</definedName>
    <definedName name="алоакулаку" localSheetId="0">'Фин. полож.'!алоакулаку</definedName>
    <definedName name="алоакулаку">[0]!алоакулаку</definedName>
    <definedName name="алуцауцадуцла" localSheetId="1">'ОПиУ'!алуцауцадуцла</definedName>
    <definedName name="алуцауцадуцла" localSheetId="0">'Фин. полож.'!алуцауцадуцла</definedName>
    <definedName name="алуцауцадуцла">[0]!алуцауцадуцла</definedName>
    <definedName name="алуцдалудцладуцал" localSheetId="1">'ОПиУ'!алуцдалудцладуцал</definedName>
    <definedName name="алуцдалудцладуцал" localSheetId="0">'Фин. полож.'!алуцдалудцладуцал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'ОПиУ'!ауоалцуовй</definedName>
    <definedName name="ауоалцуовй" localSheetId="0">'Фин. полож.'!ауоалцуовй</definedName>
    <definedName name="ауоалцуовй">[0]!ауоалцуовй</definedName>
    <definedName name="ауцдладцуладуц" localSheetId="1">'ОПиУ'!ауцдладцуладуц</definedName>
    <definedName name="ауцдладцуладуц" localSheetId="0">'Фин. полож.'!ауцдладцуладуц</definedName>
    <definedName name="ауцдладцуладуц">[0]!ауцдладцуладуц</definedName>
    <definedName name="ауцладуцлауц" localSheetId="1">'ОПиУ'!ауцладуцлауц</definedName>
    <definedName name="ауцладуцлауц" localSheetId="0">'Фин. полож.'!ауцладуцлауц</definedName>
    <definedName name="ауцладуцлауц">[0]!ауцладуцлауц</definedName>
    <definedName name="ацуладуцлауцацу" localSheetId="1">'ОПиУ'!ацуладуцлауцацу</definedName>
    <definedName name="ацуладуцлауцацу" localSheetId="0">'Фин. полож.'!ацуладуцлауцацу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'ОПиУ'!ввуцлвдцйвый</definedName>
    <definedName name="ввуцлвдцйвый" localSheetId="0">'Фин. полож.'!ввуцлвдцйвый</definedName>
    <definedName name="ввуцлвдцйвый">[0]!ввуцлвдцйвый</definedName>
    <definedName name="вдлуцлвдуцв" localSheetId="1">'ОПиУ'!вдлуцлвдуцв</definedName>
    <definedName name="вдлуцлвдуцв" localSheetId="0">'Фин. полож.'!вдлуцлвдуцв</definedName>
    <definedName name="вдлуцлвдуцв">[0]!вдлуцлвдуцв</definedName>
    <definedName name="влвуцлвувуц" localSheetId="1">'ОПиУ'!влвуцлвувуц</definedName>
    <definedName name="влвуцлвувуц" localSheetId="0">'Фин. полож.'!влвуцлвувуц</definedName>
    <definedName name="влвуцлвувуц">[0]!влвуцлвувуц</definedName>
    <definedName name="влуцвлуцовуц" localSheetId="1">'ОПиУ'!влуцвлуцовуц</definedName>
    <definedName name="влуцвлуцовуц" localSheetId="0">'Фин. полож.'!влуцвлуцовуц</definedName>
    <definedName name="влуцвлуцовуц">[0]!влуцвлуцовуц</definedName>
    <definedName name="влуцвлцувувуц" localSheetId="1">'ОПиУ'!влуцвлцувувуц</definedName>
    <definedName name="влуцвлцувувуц" localSheetId="0">'Фин. полож.'!влуцвлцувувуц</definedName>
    <definedName name="влуцвлцувувуц">[0]!влуцвлцувувуц</definedName>
    <definedName name="влуцвудвуцв" localSheetId="1">'ОПиУ'!влуцвудвуцв</definedName>
    <definedName name="влуцвудвуцв" localSheetId="0">'Фин. полож.'!влуцвудвуцв</definedName>
    <definedName name="влуцвудвуцв">[0]!влуцвудвуцв</definedName>
    <definedName name="влцовлцоувцув" localSheetId="1">'ОПиУ'!влцовлцоувцув</definedName>
    <definedName name="влцовлцоувцув" localSheetId="0">'Фин. полож.'!влцовлцоувцув</definedName>
    <definedName name="влцовлцоувцув">[0]!влцовлцоувцув</definedName>
    <definedName name="влцуввуцвуц" localSheetId="1">'ОПиУ'!влцуввуцвуц</definedName>
    <definedName name="влцуввуцвуц" localSheetId="0">'Фин. полож.'!влцуввуцвуц</definedName>
    <definedName name="влцуввуцвуц">[0]!влцуввуцвуц</definedName>
    <definedName name="воцлвоцвцв" localSheetId="1">'ОПиУ'!воцлвоцвцв</definedName>
    <definedName name="воцлвоцвцв" localSheetId="0">'Фин. полож.'!воцлвоцвцв</definedName>
    <definedName name="воцлвоцвцв">[0]!воцлвоцвцв</definedName>
    <definedName name="вудвуцдвцйв" localSheetId="1">'ОПиУ'!вудвуцдвцйв</definedName>
    <definedName name="вудвуцдвцйв" localSheetId="0">'Фин. полож.'!вудвуцдвцйв</definedName>
    <definedName name="вудвуцдвцйв">[0]!вудвуцдвцйв</definedName>
    <definedName name="вуцвлцувц" localSheetId="1">'ОПиУ'!вуцвлцувц</definedName>
    <definedName name="вуцвлцувц" localSheetId="0">'Фин. полож.'!вуцвлцувц</definedName>
    <definedName name="вуцвлцувц">[0]!вуцвлцувц</definedName>
    <definedName name="вуцдлвудвл" localSheetId="1">'ОПиУ'!вуцдлвудвл</definedName>
    <definedName name="вуцдлвудвл" localSheetId="0">'Фин. полож.'!вуцдлвудвл</definedName>
    <definedName name="вуцдлвудвл">[0]!вуцдлвудвл</definedName>
    <definedName name="вуцдлвуцдвуц" localSheetId="1">'ОПиУ'!вуцдлвуцдвуц</definedName>
    <definedName name="вуцдлвуцдвуц" localSheetId="0">'Фин. полож.'!вуцдлвуцдвуц</definedName>
    <definedName name="вуцдлвуцдвуц">[0]!вуцдлвуцдвуц</definedName>
    <definedName name="вуцлвлуцовц" localSheetId="1">'ОПиУ'!вуцлвлуцовц</definedName>
    <definedName name="вуцлвлуцовц" localSheetId="0">'Фин. полож.'!вуцлвлуцовц</definedName>
    <definedName name="вуцлвлуцовц">[0]!вуцлвлуцовц</definedName>
    <definedName name="вуцлвуцлауц" localSheetId="1">'ОПиУ'!вуцлвуцлауц</definedName>
    <definedName name="вуцлвуцлауц" localSheetId="0">'Фин. полож.'!вуцлвуцлауц</definedName>
    <definedName name="вуцлвуцлауц">[0]!вуцлвуцлауц</definedName>
    <definedName name="вцвжцйдвцйвй" localSheetId="1">'ОПиУ'!вцвжцйдвцйвй</definedName>
    <definedName name="вцвжцйдвцйвй" localSheetId="0">'Фин. полож.'!вцвжцйдвцйвй</definedName>
    <definedName name="вцвжцйдвцйвй">[0]!вцвжцйдвцйвй</definedName>
    <definedName name="вцвоуцвуцвуцв" localSheetId="1">'ОПиУ'!вцвоуцвуцвуцв</definedName>
    <definedName name="вцвоуцвуцвуцв" localSheetId="0">'Фин. полож.'!вцвоуцвуцвуцв</definedName>
    <definedName name="вцвоуцвуцвуцв">[0]!вцвоуцвуцвуцв</definedName>
    <definedName name="вцйвйдвйцвйцв" localSheetId="1">'ОПиУ'!вцйвйдвйцвйцв</definedName>
    <definedName name="вцйвйдвйцвйцв" localSheetId="0">'Фин. полож.'!вцйвйдвйцвйцв</definedName>
    <definedName name="вцйвйдвйцвйцв">[0]!вцйвйдвйцвйцв</definedName>
    <definedName name="гсрнгсцсц" localSheetId="1">'ОПиУ'!гсрнгсцсц</definedName>
    <definedName name="гсрнгсцсц" localSheetId="0">'Фин. полож.'!гсрнгсцсц</definedName>
    <definedName name="гсрнгсцсц">[0]!гсрнгсцсц</definedName>
    <definedName name="длацудалдцула" localSheetId="1">'ОПиУ'!длацудалдцула</definedName>
    <definedName name="длацудалдцула" localSheetId="0">'Фин. полож.'!длацудалдцула</definedName>
    <definedName name="длацудалдцула">[0]!длацудалдцула</definedName>
    <definedName name="длацудалуцдалуц" localSheetId="1">'ОПиУ'!длацудалуцдалуц</definedName>
    <definedName name="длацудалуцдалуц" localSheetId="0">'Фин. полож.'!длацудалуцдалуц</definedName>
    <definedName name="длацудалуцдалуц">[0]!длацудалуцдалуц</definedName>
    <definedName name="длдвуцвц" localSheetId="1">'ОПиУ'!длдвуцвц</definedName>
    <definedName name="длдвуцвц" localSheetId="0">'Фин. полож.'!длдвуцвц</definedName>
    <definedName name="длдвуцвц">[0]!длдвуцвц</definedName>
    <definedName name="дщлвзвцйвйв" localSheetId="1">'ОПиУ'!дщлвзвцйвйв</definedName>
    <definedName name="дщлвзвцйвйв" localSheetId="0">'Фин. полож.'!дщлвзвцйвйв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'ОПиУ'!ззцщвцйщвцйв</definedName>
    <definedName name="ззцщвцйщвцйв" localSheetId="0">'Фин. полож.'!ззцщвцйщвцйв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'ОПиУ'!к4к43щкш43кщ</definedName>
    <definedName name="к4к43щкш43кщ" localSheetId="0">'Фин. полож.'!к4к43щкш43кщ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'ОПиУ'!ладцлудауцл</definedName>
    <definedName name="ладцлудауцл" localSheetId="0">'Фин. полож.'!ладцлудауцл</definedName>
    <definedName name="ладцлудауцл">[0]!ладцлудауцл</definedName>
    <definedName name="лаолуцоввц" localSheetId="1">'ОПиУ'!лаолуцоввц</definedName>
    <definedName name="лаолуцоввц" localSheetId="0">'Фин. полож.'!лаолуцоввц</definedName>
    <definedName name="лаолуцоввц">[0]!лаолуцоввц</definedName>
    <definedName name="лацдцлудладуца" localSheetId="1">'ОПиУ'!лацдцлудладуца</definedName>
    <definedName name="лацдцлудладуца" localSheetId="0">'Фин. полож.'!лацдцлудладуца</definedName>
    <definedName name="лацдцлудладуца">[0]!лацдцлудладуца</definedName>
    <definedName name="лацуладуцладуцла" localSheetId="1">'ОПиУ'!лацуладуцладуцла</definedName>
    <definedName name="лацуладуцладуцла" localSheetId="0">'Фин. полож.'!лацуладуцладуцла</definedName>
    <definedName name="лацуладуцладуцла">[0]!лацуладуцладуцла</definedName>
    <definedName name="лвлвдувув" localSheetId="1">'ОПиУ'!лвлвдувув</definedName>
    <definedName name="лвлвдувув" localSheetId="0">'Фин. полож.'!лвлвдувув</definedName>
    <definedName name="лвлвдувув">[0]!лвлвдувув</definedName>
    <definedName name="лвоцв23" localSheetId="1">'ОПиУ'!лвоцв23</definedName>
    <definedName name="лвоцв23" localSheetId="0">'Фин. полож.'!лвоцв23</definedName>
    <definedName name="лвоцв23">[0]!лвоцв23</definedName>
    <definedName name="лдалцудалдуцац" localSheetId="1">'ОПиУ'!лдалцудалдуцац</definedName>
    <definedName name="лдалцудалдуцац" localSheetId="0">'Фин. полож.'!лдалцудалдуцац</definedName>
    <definedName name="лдалцудалдуцац">[0]!лдалцудалдуцац</definedName>
    <definedName name="лдлуцдвдвцвуц" localSheetId="1">'ОПиУ'!лдлуцдвдвцвуц</definedName>
    <definedName name="лдлуцдвдвцвуц" localSheetId="0">'Фин. полож.'!лдлуцдвдвцвуц</definedName>
    <definedName name="лдлуцдвдвцвуц">[0]!лдлуцдвдвцвуц</definedName>
    <definedName name="лдлцулуд3у" localSheetId="1">'ОПиУ'!лдлцулуд3у</definedName>
    <definedName name="лдлцулуд3у" localSheetId="0">'Фин. полож.'!лдлцулуд3у</definedName>
    <definedName name="лдлцулуд3у">[0]!лдлцулуд3у</definedName>
    <definedName name="ллдлдвйцвцй" localSheetId="1">'ОПиУ'!ллдлдвйцвцй</definedName>
    <definedName name="ллдлдвйцвцй" localSheetId="0">'Фин. полож.'!ллдлдвйцвцй</definedName>
    <definedName name="ллдлдвйцвцй">[0]!ллдлдвйцвцй</definedName>
    <definedName name="лоалуцал" localSheetId="1">'ОПиУ'!лоалуцал</definedName>
    <definedName name="лоалуцал" localSheetId="0">'Фин. полож.'!лоалуцал</definedName>
    <definedName name="лоалуцал">[0]!лоалуцал</definedName>
    <definedName name="ловлуцовлув" localSheetId="1">'ОПиУ'!ловлуцовлув</definedName>
    <definedName name="ловлуцовлув" localSheetId="0">'Фин. полож.'!ловлуцовлув</definedName>
    <definedName name="ловлуцовлув">[0]!ловлуцовлув</definedName>
    <definedName name="лолаулаак" localSheetId="1">'ОПиУ'!лолаулаак</definedName>
    <definedName name="лолаулаак" localSheetId="0">'Фин. полож.'!лолаулаак</definedName>
    <definedName name="лолаулаак">[0]!лолаулаак</definedName>
    <definedName name="Макрос1" localSheetId="1">'ОПиУ'!Макрос1</definedName>
    <definedName name="Макрос1" localSheetId="0">'Фин. полож.'!Макрос1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'ОПиУ'!овуцлвдлцйлвйц</definedName>
    <definedName name="овуцлвдлцйлвйц" localSheetId="0">'Фин. полож.'!овуцлвдлцйлвйц</definedName>
    <definedName name="овуцлвдлцйлвйц">[0]!овуцлвдлцйлвйц</definedName>
    <definedName name="олвоуцлвцв" localSheetId="1">'ОПиУ'!олвоуцлвцв</definedName>
    <definedName name="олвоуцлвцв" localSheetId="0">'Фин. полож.'!олвоуцлвцв</definedName>
    <definedName name="олвоуцлвцв">[0]!олвоуцлвцв</definedName>
    <definedName name="олвцулвувуцц" localSheetId="1">'ОПиУ'!олвцулвувуцц</definedName>
    <definedName name="олвцулвувуцц" localSheetId="0">'Фин. полож.'!олвцулвувуцц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'ОПиУ'!оувшцгвшуцвуц</definedName>
    <definedName name="оувшцгвшуцвуц" localSheetId="0">'Фин. полож.'!оувшцгвшуцвуц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'ОПиУ'!Подготовка_к_печати_и_сохранение0710</definedName>
    <definedName name="Подготовка_к_печати_и_сохранение0710" localSheetId="0">'Фин. полож.'!Подготовка_к_печати_и_сохранение0710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'ОПиУ'!свнсвнсвысц</definedName>
    <definedName name="свнсвнсвысц" localSheetId="0">'Фин. полож.'!свнсвнсвысц</definedName>
    <definedName name="свнсвнсвысц">[0]!свнсвнсвысц</definedName>
    <definedName name="Сводный_баланс_н_п_с" localSheetId="1">'ОПиУ'!Сводный_баланс_н_п_с</definedName>
    <definedName name="Сводный_баланс_н_п_с" localSheetId="0">'Фин. полож.'!Сводный_баланс_н_п_с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'ОПиУ'!тлвоцлволцц</definedName>
    <definedName name="тлвоцлволцц" localSheetId="0">'Фин. полож.'!тлвоцлволцц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'ОПиУ'!уцадуцладуцла</definedName>
    <definedName name="уцадуцладуцла" localSheetId="0">'Фин. полож.'!уцадуцладуцла</definedName>
    <definedName name="уцадуцладуцла">[0]!уцадуцладуцла</definedName>
    <definedName name="уцалцудалуцдлауц" localSheetId="1">'ОПиУ'!уцалцудалуцдлауц</definedName>
    <definedName name="уцалцудалуцдлауц" localSheetId="0">'Фин. полож.'!уцалцудалуцдлауц</definedName>
    <definedName name="уцалцудалуцдлауц">[0]!уцалцудалуцдлауц</definedName>
    <definedName name="уцладуцлауцдалуцй" localSheetId="1">'ОПиУ'!уцладуцлауцдалуцй</definedName>
    <definedName name="уцладуцлауцдалуцй" localSheetId="0">'Фин. полож.'!уцладуцлауцдалуцй</definedName>
    <definedName name="уцладуцлауцдалуцй">[0]!уцладуцлауцдалуцй</definedName>
    <definedName name="уцлалуцаоуцалуц" localSheetId="1">'ОПиУ'!уцлалуцаоуцалуц</definedName>
    <definedName name="уцлалуцаоуцалуц" localSheetId="0">'Фин. полож.'!уцлалуцаоуцалуц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'ОПиУ'!Флажок16_Щелкнуть</definedName>
    <definedName name="Флажок16_Щелкнуть" localSheetId="0">'Фин. полож.'!Флажок16_Щелкнуть</definedName>
    <definedName name="Флажок16_Щелкнуть">[0]!Флажок16_Щелкнуть</definedName>
    <definedName name="цаулауцдлацдула" localSheetId="1">'ОПиУ'!цаулауцдлацдула</definedName>
    <definedName name="цаулауцдлацдула" localSheetId="0">'Фин. полож.'!цаулауцдлацдула</definedName>
    <definedName name="цаулауцдлацдула">[0]!цаулауцдлацдула</definedName>
    <definedName name="цлйщцвцйвцйв" localSheetId="1">'ОПиУ'!цлйщцвцйвцйв</definedName>
    <definedName name="цлйщцвцйвцйв" localSheetId="0">'Фин. полож.'!цлйщцвцйвцйв</definedName>
    <definedName name="цлйщцвцйвцйв">[0]!цлйщцвцйвцйв</definedName>
    <definedName name="цуалдуцладуц" localSheetId="1">'ОПиУ'!цуалдуцладуц</definedName>
    <definedName name="цуалдуцладуц" localSheetId="0">'Фин. полож.'!цуалдуцладуц</definedName>
    <definedName name="цуалдуцладуц">[0]!цуалдуцладуц</definedName>
    <definedName name="швоуовуцвлуц" localSheetId="1">'ОПиУ'!швоуовуцвлуц</definedName>
    <definedName name="швоуовуцвлуц" localSheetId="0">'Фин. полож.'!швоуовуцвлуц</definedName>
    <definedName name="швоуовуцвлуц">[0]!швоуовуцвлуц</definedName>
    <definedName name="щ0вцйвйвйцвйц" localSheetId="1">'ОПиУ'!щ0вцйвйвйцвйц</definedName>
    <definedName name="щ0вцйвйвйцвйц" localSheetId="0">'Фин. полож.'!щ0вцйвйвйцвйц</definedName>
    <definedName name="щ0вцйвйвйцвйц">[0]!щ0вцйвйвйцвйц</definedName>
    <definedName name="ьцдуладуцлацуа" localSheetId="1">'ОПиУ'!ьцдуладуцлацуа</definedName>
    <definedName name="ьцдуладуцлацуа" localSheetId="0">'Фин. полож.'!ьцдуладуцлацуа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<sst xmlns="http://schemas.openxmlformats.org/spreadsheetml/2006/main" count="70" uniqueCount="65">
  <si>
    <t>Средства в Национальном Банке Республики Казахстан</t>
  </si>
  <si>
    <t>Займы клиентам</t>
  </si>
  <si>
    <t>Средства клиентов</t>
  </si>
  <si>
    <t>Чистый процентный доход</t>
  </si>
  <si>
    <t>Непроцентные доходы</t>
  </si>
  <si>
    <t>Расходы на персонал</t>
  </si>
  <si>
    <t>Прочие расходы</t>
  </si>
  <si>
    <t>Непроцентные расходы</t>
  </si>
  <si>
    <t xml:space="preserve">Процентные расходы </t>
  </si>
  <si>
    <t>(в тысячах тенге)</t>
  </si>
  <si>
    <t>Средства прочих кредитных учреждений</t>
  </si>
  <si>
    <t>Износ и амортизация</t>
  </si>
  <si>
    <t>Прочие операционные расходы</t>
  </si>
  <si>
    <t>Средства в кредитных учреждениях</t>
  </si>
  <si>
    <t>АО "Жилищный Строительный Сберегательный Банк Казахстана"</t>
  </si>
  <si>
    <t>Процентный доход</t>
  </si>
  <si>
    <t>Средства Правительства Республики Казахстан</t>
  </si>
  <si>
    <t>Чистый процентный доход после резерва под обесценение по займам</t>
  </si>
  <si>
    <t>Убыток от первоначального признания финансовых инструментов по ставкам ниже рыночных</t>
  </si>
  <si>
    <t>Прочий доход</t>
  </si>
  <si>
    <t>Прибыль до расходов по подоходному налогу</t>
  </si>
  <si>
    <t>Прибыль за отчетный период</t>
  </si>
  <si>
    <t>ОТЧЕТ О ПРИБЫЛЯХ И УБЫТКАХ</t>
  </si>
  <si>
    <t>Резерв под обесценение по займам</t>
  </si>
  <si>
    <t>Инвестиционные ценные бумаги</t>
  </si>
  <si>
    <t>Чистые доходы по операциям с инвестиционными  ценными бумагами, имеющимися в наличии для продажи</t>
  </si>
  <si>
    <t>Чистые комиссионные доходы/ (расходы)</t>
  </si>
  <si>
    <t>Итого обязательства и капитал</t>
  </si>
  <si>
    <t>Итого капитал</t>
  </si>
  <si>
    <t>Нераспределенная прибыль</t>
  </si>
  <si>
    <t>Динамические резервы</t>
  </si>
  <si>
    <t>Общий резерв</t>
  </si>
  <si>
    <t>Нереализованные убытки по инвестиционным ценным бумагам, имеющимся в наличии для продажи</t>
  </si>
  <si>
    <t>Дополнительный оплаченный капитал</t>
  </si>
  <si>
    <t>Уставный капитал</t>
  </si>
  <si>
    <t>Капитал</t>
  </si>
  <si>
    <t>Итого обязательств</t>
  </si>
  <si>
    <t>Прочие обязательства</t>
  </si>
  <si>
    <t>Задолженность перед Правительством Республики Казахстан</t>
  </si>
  <si>
    <t>Обязательства</t>
  </si>
  <si>
    <t>Итого активов</t>
  </si>
  <si>
    <t>Прочие активы</t>
  </si>
  <si>
    <t>Отложенные активы по подоходному налогу</t>
  </si>
  <si>
    <t>Основные средства</t>
  </si>
  <si>
    <t>- удерживаемые до погашения</t>
  </si>
  <si>
    <t xml:space="preserve">- имеющиеся в наличии для продажи </t>
  </si>
  <si>
    <t xml:space="preserve">Средства в кредитных учреждениях </t>
  </si>
  <si>
    <t>Денежные средства и их эквиваленты</t>
  </si>
  <si>
    <t>Активы</t>
  </si>
  <si>
    <t>31 декабря 2012 года</t>
  </si>
  <si>
    <t>ОТЧЕТ О ФИНАНСОВОМ ПОЛОЖЕНИИ</t>
  </si>
  <si>
    <t>НА 31 ДЕКАБРЯ 2013 ГОДА (НЕ АУДИРОВАНО)</t>
  </si>
  <si>
    <t>31 декабря 2013 года      (не аудировано)</t>
  </si>
  <si>
    <t>ЗА ДВЕНАДЦАТЬ МЕСЯЦЕВ, ЗАКОНЧИВШИХСЯ 31 ДЕКАБРЯ 2013 ГОДА (НЕ АУДИРОВАНО)</t>
  </si>
  <si>
    <t>За двенадцать месяцев, закончившихся                       31 декабря 2013 года            (не аудировано)</t>
  </si>
  <si>
    <t xml:space="preserve">     Заместитель главного бухгалтера</t>
  </si>
  <si>
    <t xml:space="preserve">                 Заместитель главного бухгалтера</t>
  </si>
  <si>
    <t xml:space="preserve">                Р. Абсаттарова</t>
  </si>
  <si>
    <t xml:space="preserve">                           Р. Абсаттарова</t>
  </si>
  <si>
    <t xml:space="preserve">За двенадцать месяцев, закончившихся                       31 декабря 2012 года            </t>
  </si>
  <si>
    <t xml:space="preserve">        Н. Алтынсака</t>
  </si>
  <si>
    <t xml:space="preserve">     И.о. Председателя Правления                                     </t>
  </si>
  <si>
    <t xml:space="preserve">                И.о. Председателя Правления                                                          </t>
  </si>
  <si>
    <t xml:space="preserve">                Н. Алтынсака</t>
  </si>
  <si>
    <t>Льгота по подоходному налогу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</si>
</sst>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\ _р_._-;\-* #,##0\ _р_._-;_-* &quot;-&quot;??\ _р_._-;_-@_-"/>
    <numFmt numFmtId="175" formatCode="_-* #,##0_р_._-;\-* #,##0_р_._-;_-* &quot;-&quot;??_р_._-;_-@_-"/>
    <numFmt numFmtId="176" formatCode="_(* #,##0_);_(* \(#,##0\);_(* &quot;-&quot;??_);_(@_)"/>
    <numFmt numFmtId="177" formatCode="0.0%"/>
    <numFmt numFmtId="178" formatCode="_(* #,##0.0_);_(* \(#,##0.00\);_(* &quot;-&quot;??_);_(@_)"/>
    <numFmt numFmtId="179" formatCode="General_)"/>
    <numFmt numFmtId="180" formatCode="0.000"/>
    <numFmt numFmtId="181" formatCode="#,##0.0_);\(#,##0.0\)"/>
    <numFmt numFmtId="182" formatCode="#,##0.000_);\(#,##0.000\)"/>
    <numFmt numFmtId="183" formatCode="&quot;$&quot;#,\);\(&quot;$&quot;#,##0\)"/>
    <numFmt numFmtId="184" formatCode="_-* #,##0.00[$€-1]_-;\-* #,##0.00[$€-1]_-;_-* &quot;-&quot;??[$€-1]_-"/>
    <numFmt numFmtId="185" formatCode="&quot;$&quot;#,##0\ ;\-&quot;$&quot;#,##0"/>
    <numFmt numFmtId="186" formatCode="&quot;$&quot;#,##0.00\ ;\(&quot;$&quot;#,##0.00\)"/>
    <numFmt numFmtId="187" formatCode="_-* #,##0\ _đ_._-;\-* #,##0\ _đ_._-;_-* &quot;-&quot;\ _đ_._-;_-@_-"/>
    <numFmt numFmtId="188" formatCode="\60\4\7\:"/>
    <numFmt numFmtId="189" formatCode="&quot;$&quot;#,##0"/>
    <numFmt numFmtId="190" formatCode="&quot;$&quot;#,\);\(&quot;$&quot;#,\)"/>
    <numFmt numFmtId="191" formatCode="&quot;$&quot;#,;\(&quot;$&quot;#,\)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р_._-;\-* #,##0.00\ _р_._-;_-* &quot;-&quot;??\ _р_._-;_-@_-"/>
    <numFmt numFmtId="195" formatCode="_-* #,##0.0_р_._-;\-* #,##0.0_р_._-;_-* &quot;-&quot;??_р_._-;_-@_-"/>
    <numFmt numFmtId="196" formatCode="_-* #,##0_т_г_._-;\-* #,##0_т_г_._-;_-* &quot;-&quot;??_т_г_._-;_-@_-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.00_т_г_._-;\-* #,##0.00_т_г_._-;_-* &quot;-&quot;??_т_г_._-;_-@_-"/>
    <numFmt numFmtId="203" formatCode="_-* #,##0\ _р_._-;\-* #,##0\ _р_._-;_-* &quot;-&quot;\ _р_._-;_-@_-"/>
    <numFmt numFmtId="204" formatCode="#,##0.000000000"/>
    <numFmt numFmtId="205" formatCode="_ #,##0_-;\-\ #,##0_-;_-\ &quot; &quot;_-;_-@_-"/>
  </numFmts>
  <fonts count="67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164" fontId="9" fillId="0" borderId="1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80" fontId="10" fillId="0" borderId="0" applyFill="0" applyBorder="0" applyAlignment="0">
      <protection/>
    </xf>
    <xf numFmtId="181" fontId="11" fillId="0" borderId="0" applyFill="0" applyBorder="0" applyAlignment="0">
      <protection/>
    </xf>
    <xf numFmtId="182" fontId="11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0" fontId="12" fillId="0" borderId="2">
      <alignment horizontal="center"/>
      <protection/>
    </xf>
    <xf numFmtId="178" fontId="10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8" fontId="16" fillId="16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17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5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7" fontId="0" fillId="0" borderId="0" applyFont="0" applyFill="0" applyBorder="0" applyAlignment="0" applyProtection="0"/>
    <xf numFmtId="0" fontId="22" fillId="18" borderId="0">
      <alignment/>
      <protection/>
    </xf>
    <xf numFmtId="182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9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90" fontId="11" fillId="0" borderId="0" applyFill="0" applyBorder="0" applyAlignment="0">
      <protection/>
    </xf>
    <xf numFmtId="191" fontId="11" fillId="0" borderId="0" applyFill="0" applyBorder="0" applyAlignment="0">
      <protection/>
    </xf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5" fillId="7" borderId="7" applyNumberFormat="0" applyAlignment="0" applyProtection="0"/>
    <xf numFmtId="0" fontId="26" fillId="16" borderId="8" applyNumberFormat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6" borderId="9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23" borderId="14" applyNumberForma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7" borderId="15" applyNumberFormat="0" applyFont="0" applyAlignment="0" applyProtection="0"/>
    <xf numFmtId="0" fontId="50" fillId="17" borderId="15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2" fillId="0" borderId="16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  <xf numFmtId="4" fontId="4" fillId="0" borderId="6">
      <alignment/>
      <protection/>
    </xf>
  </cellStyleXfs>
  <cellXfs count="96">
    <xf numFmtId="0" fontId="0" fillId="0" borderId="0" xfId="0" applyAlignment="1">
      <alignment/>
    </xf>
    <xf numFmtId="49" fontId="48" fillId="0" borderId="17" xfId="168" applyNumberFormat="1" applyFont="1" applyFill="1" applyBorder="1" applyAlignment="1" applyProtection="1">
      <alignment horizontal="left" vertical="center"/>
      <protection/>
    </xf>
    <xf numFmtId="0" fontId="38" fillId="0" borderId="17" xfId="168" applyNumberFormat="1" applyFont="1" applyFill="1" applyBorder="1" applyAlignment="1" applyProtection="1">
      <alignment/>
      <protection/>
    </xf>
    <xf numFmtId="0" fontId="38" fillId="0" borderId="17" xfId="168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51" fillId="0" borderId="1" xfId="168" applyNumberFormat="1" applyFont="1" applyFill="1" applyBorder="1" applyAlignment="1" applyProtection="1">
      <alignment horizontal="center"/>
      <protection/>
    </xf>
    <xf numFmtId="49" fontId="51" fillId="0" borderId="1" xfId="168" applyNumberFormat="1" applyFont="1" applyFill="1" applyBorder="1" applyAlignment="1" applyProtection="1">
      <alignment horizontal="right"/>
      <protection/>
    </xf>
    <xf numFmtId="49" fontId="52" fillId="0" borderId="0" xfId="168" applyNumberFormat="1" applyFont="1" applyFill="1" applyBorder="1" applyAlignment="1" applyProtection="1">
      <alignment horizontal="left"/>
      <protection/>
    </xf>
    <xf numFmtId="49" fontId="52" fillId="0" borderId="0" xfId="168" applyNumberFormat="1" applyFont="1" applyFill="1" applyBorder="1" applyAlignment="1" applyProtection="1">
      <alignment horizontal="center"/>
      <protection/>
    </xf>
    <xf numFmtId="0" fontId="52" fillId="0" borderId="0" xfId="295" applyFont="1" applyProtection="1">
      <alignment/>
      <protection/>
    </xf>
    <xf numFmtId="49" fontId="38" fillId="0" borderId="0" xfId="168" applyNumberFormat="1" applyFont="1" applyFill="1" applyBorder="1" applyAlignment="1" applyProtection="1">
      <alignment wrapText="1"/>
      <protection/>
    </xf>
    <xf numFmtId="3" fontId="51" fillId="0" borderId="0" xfId="168" applyNumberFormat="1" applyFont="1" applyFill="1" applyBorder="1" applyAlignment="1" applyProtection="1">
      <alignment horizontal="center" vertical="top" wrapText="1"/>
      <protection/>
    </xf>
    <xf numFmtId="0" fontId="38" fillId="0" borderId="0" xfId="168" applyFont="1" applyBorder="1" applyProtection="1">
      <alignment/>
      <protection/>
    </xf>
    <xf numFmtId="49" fontId="49" fillId="0" borderId="0" xfId="168" applyNumberFormat="1" applyFont="1" applyFill="1" applyBorder="1" applyAlignment="1" applyProtection="1">
      <alignment/>
      <protection/>
    </xf>
    <xf numFmtId="49" fontId="51" fillId="0" borderId="0" xfId="168" applyNumberFormat="1" applyFont="1" applyFill="1" applyBorder="1" applyAlignment="1" applyProtection="1">
      <alignment horizontal="left" vertical="center" wrapText="1"/>
      <protection/>
    </xf>
    <xf numFmtId="3" fontId="51" fillId="0" borderId="1" xfId="168" applyNumberFormat="1" applyFont="1" applyFill="1" applyBorder="1" applyAlignment="1" applyProtection="1">
      <alignment horizontal="right" vertical="center" wrapText="1"/>
      <protection/>
    </xf>
    <xf numFmtId="3" fontId="51" fillId="0" borderId="0" xfId="168" applyNumberFormat="1" applyFont="1" applyFill="1" applyBorder="1" applyAlignment="1" applyProtection="1">
      <alignment horizontal="right" vertical="center" wrapText="1"/>
      <protection/>
    </xf>
    <xf numFmtId="49" fontId="38" fillId="0" borderId="0" xfId="168" applyNumberFormat="1" applyFont="1" applyFill="1" applyBorder="1" applyAlignment="1" applyProtection="1">
      <alignment horizontal="left" vertical="center" wrapText="1"/>
      <protection/>
    </xf>
    <xf numFmtId="3" fontId="38" fillId="0" borderId="0" xfId="168" applyNumberFormat="1" applyFont="1" applyFill="1" applyBorder="1" applyAlignment="1" applyProtection="1">
      <alignment horizontal="right" vertical="center" wrapText="1"/>
      <protection/>
    </xf>
    <xf numFmtId="176" fontId="38" fillId="0" borderId="0" xfId="168" applyNumberFormat="1" applyFont="1" applyFill="1" applyBorder="1" applyAlignment="1" applyProtection="1">
      <alignment horizontal="right" vertical="center" wrapText="1"/>
      <protection/>
    </xf>
    <xf numFmtId="3" fontId="51" fillId="0" borderId="5" xfId="168" applyNumberFormat="1" applyFont="1" applyFill="1" applyBorder="1" applyAlignment="1" applyProtection="1">
      <alignment vertical="center"/>
      <protection/>
    </xf>
    <xf numFmtId="3" fontId="51" fillId="0" borderId="0" xfId="168" applyNumberFormat="1" applyFont="1" applyFill="1" applyBorder="1" applyAlignment="1" applyProtection="1">
      <alignment vertical="center"/>
      <protection/>
    </xf>
    <xf numFmtId="3" fontId="38" fillId="0" borderId="0" xfId="168" applyNumberFormat="1" applyFont="1" applyFill="1" applyBorder="1" applyAlignment="1" applyProtection="1">
      <alignment vertical="center"/>
      <protection/>
    </xf>
    <xf numFmtId="0" fontId="51" fillId="0" borderId="0" xfId="168" applyFont="1" applyAlignment="1" applyProtection="1">
      <alignment vertical="center"/>
      <protection/>
    </xf>
    <xf numFmtId="49" fontId="48" fillId="0" borderId="0" xfId="168" applyNumberFormat="1" applyFont="1" applyFill="1" applyBorder="1" applyAlignment="1" applyProtection="1">
      <alignment horizontal="left" vertical="center" wrapText="1"/>
      <protection/>
    </xf>
    <xf numFmtId="3" fontId="48" fillId="0" borderId="0" xfId="168" applyNumberFormat="1" applyFont="1" applyFill="1" applyBorder="1" applyAlignment="1" applyProtection="1">
      <alignment vertical="center"/>
      <protection/>
    </xf>
    <xf numFmtId="49" fontId="38" fillId="0" borderId="0" xfId="168" applyNumberFormat="1" applyFont="1" applyFill="1" applyBorder="1" applyAlignment="1" applyProtection="1">
      <alignment/>
      <protection/>
    </xf>
    <xf numFmtId="4" fontId="38" fillId="0" borderId="0" xfId="168" applyNumberFormat="1" applyFont="1" applyFill="1" applyBorder="1" applyAlignment="1" applyProtection="1">
      <alignment horizontal="right"/>
      <protection/>
    </xf>
    <xf numFmtId="0" fontId="54" fillId="0" borderId="0" xfId="168" applyFont="1" applyProtection="1">
      <alignment/>
      <protection/>
    </xf>
    <xf numFmtId="49" fontId="48" fillId="0" borderId="0" xfId="168" applyNumberFormat="1" applyFont="1" applyFill="1" applyBorder="1" applyAlignment="1" applyProtection="1">
      <alignment/>
      <protection/>
    </xf>
    <xf numFmtId="0" fontId="38" fillId="0" borderId="0" xfId="168" applyNumberFormat="1" applyFont="1" applyFill="1" applyBorder="1" applyAlignment="1" applyProtection="1">
      <alignment vertical="top"/>
      <protection/>
    </xf>
    <xf numFmtId="3" fontId="38" fillId="0" borderId="0" xfId="168" applyNumberFormat="1" applyFont="1" applyFill="1" applyBorder="1" applyAlignment="1" applyProtection="1">
      <alignment horizontal="right" vertical="top"/>
      <protection/>
    </xf>
    <xf numFmtId="0" fontId="38" fillId="0" borderId="0" xfId="168" applyNumberFormat="1" applyFont="1" applyFill="1" applyBorder="1" applyAlignment="1" applyProtection="1">
      <alignment/>
      <protection/>
    </xf>
    <xf numFmtId="49" fontId="51" fillId="0" borderId="0" xfId="168" applyNumberFormat="1" applyFont="1" applyFill="1" applyBorder="1" applyAlignment="1" applyProtection="1">
      <alignment/>
      <protection/>
    </xf>
    <xf numFmtId="3" fontId="51" fillId="0" borderId="0" xfId="168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/>
      <protection/>
    </xf>
    <xf numFmtId="0" fontId="0" fillId="0" borderId="0" xfId="168" applyFont="1" applyProtection="1">
      <alignment/>
      <protection/>
    </xf>
    <xf numFmtId="0" fontId="46" fillId="0" borderId="0" xfId="168" applyNumberFormat="1" applyFont="1" applyFill="1" applyBorder="1" applyAlignment="1" applyProtection="1">
      <alignment/>
      <protection/>
    </xf>
    <xf numFmtId="0" fontId="55" fillId="0" borderId="0" xfId="168" applyNumberFormat="1" applyFont="1" applyFill="1" applyBorder="1" applyAlignment="1" applyProtection="1">
      <alignment/>
      <protection/>
    </xf>
    <xf numFmtId="49" fontId="55" fillId="0" borderId="0" xfId="168" applyNumberFormat="1" applyFont="1" applyFill="1" applyBorder="1" applyAlignment="1" applyProtection="1">
      <alignment/>
      <protection/>
    </xf>
    <xf numFmtId="49" fontId="46" fillId="0" borderId="0" xfId="168" applyNumberFormat="1" applyFont="1" applyFill="1" applyBorder="1" applyAlignment="1" applyProtection="1">
      <alignment/>
      <protection/>
    </xf>
    <xf numFmtId="3" fontId="55" fillId="0" borderId="0" xfId="168" applyNumberFormat="1" applyFont="1" applyFill="1" applyBorder="1" applyAlignment="1" applyProtection="1">
      <alignment horizontal="right" vertical="top"/>
      <protection/>
    </xf>
    <xf numFmtId="3" fontId="46" fillId="0" borderId="0" xfId="168" applyNumberFormat="1" applyFont="1" applyFill="1" applyBorder="1" applyAlignment="1" applyProtection="1">
      <alignment horizontal="right" vertical="top"/>
      <protection/>
    </xf>
    <xf numFmtId="0" fontId="46" fillId="0" borderId="0" xfId="168" applyNumberFormat="1" applyFont="1" applyFill="1" applyBorder="1" applyAlignment="1" applyProtection="1">
      <alignment vertical="top"/>
      <protection/>
    </xf>
    <xf numFmtId="3" fontId="0" fillId="0" borderId="0" xfId="168" applyNumberFormat="1" applyFont="1" applyProtection="1">
      <alignment/>
      <protection/>
    </xf>
    <xf numFmtId="49" fontId="56" fillId="0" borderId="0" xfId="168" applyNumberFormat="1" applyFont="1" applyFill="1" applyBorder="1" applyAlignment="1" applyProtection="1">
      <alignment/>
      <protection/>
    </xf>
    <xf numFmtId="0" fontId="57" fillId="0" borderId="0" xfId="168" applyNumberFormat="1" applyFont="1" applyFill="1" applyBorder="1" applyAlignment="1" applyProtection="1">
      <alignment/>
      <protection/>
    </xf>
    <xf numFmtId="0" fontId="57" fillId="0" borderId="0" xfId="168" applyNumberFormat="1" applyFont="1" applyFill="1" applyBorder="1" applyAlignment="1" applyProtection="1">
      <alignment vertical="top"/>
      <protection/>
    </xf>
    <xf numFmtId="49" fontId="57" fillId="0" borderId="0" xfId="168" applyNumberFormat="1" applyFont="1" applyFill="1" applyBorder="1" applyAlignment="1" applyProtection="1">
      <alignment/>
      <protection/>
    </xf>
    <xf numFmtId="49" fontId="58" fillId="0" borderId="0" xfId="168" applyNumberFormat="1" applyFont="1" applyFill="1" applyBorder="1" applyAlignment="1" applyProtection="1">
      <alignment/>
      <protection/>
    </xf>
    <xf numFmtId="4" fontId="46" fillId="0" borderId="0" xfId="168" applyNumberFormat="1" applyFont="1" applyFill="1" applyBorder="1" applyAlignment="1" applyProtection="1">
      <alignment horizontal="right"/>
      <protection/>
    </xf>
    <xf numFmtId="3" fontId="0" fillId="0" borderId="0" xfId="168" applyNumberFormat="1" applyFont="1" applyFill="1" applyBorder="1" applyAlignment="1" applyProtection="1">
      <alignment horizontal="right" vertical="top" wrapText="1"/>
      <protection/>
    </xf>
    <xf numFmtId="49" fontId="59" fillId="0" borderId="0" xfId="168" applyNumberFormat="1" applyFont="1" applyFill="1" applyBorder="1" applyAlignment="1" applyProtection="1">
      <alignment/>
      <protection/>
    </xf>
    <xf numFmtId="3" fontId="0" fillId="0" borderId="0" xfId="168" applyNumberFormat="1" applyFont="1" applyFill="1" applyBorder="1" applyAlignment="1" applyProtection="1">
      <alignment horizontal="right" vertical="center" wrapText="1"/>
      <protection/>
    </xf>
    <xf numFmtId="49" fontId="0" fillId="0" borderId="0" xfId="168" applyNumberFormat="1" applyFont="1" applyFill="1" applyBorder="1" applyAlignment="1" applyProtection="1">
      <alignment horizontal="left" vertical="center" wrapText="1"/>
      <protection/>
    </xf>
    <xf numFmtId="0" fontId="0" fillId="0" borderId="0" xfId="168" applyNumberFormat="1" applyFont="1" applyFill="1" applyBorder="1" applyAlignment="1" applyProtection="1">
      <alignment vertical="top" wrapText="1"/>
      <protection/>
    </xf>
    <xf numFmtId="3" fontId="60" fillId="0" borderId="0" xfId="168" applyNumberFormat="1" applyFont="1" applyFill="1" applyBorder="1" applyAlignment="1" applyProtection="1">
      <alignment horizontal="right" vertical="center" wrapText="1"/>
      <protection/>
    </xf>
    <xf numFmtId="49" fontId="60" fillId="0" borderId="0" xfId="168" applyNumberFormat="1" applyFont="1" applyFill="1" applyBorder="1" applyAlignment="1" applyProtection="1">
      <alignment horizontal="left" vertical="center" wrapText="1"/>
      <protection/>
    </xf>
    <xf numFmtId="0" fontId="29" fillId="0" borderId="0" xfId="168" applyNumberFormat="1" applyFont="1" applyFill="1" applyBorder="1" applyAlignment="1" applyProtection="1">
      <alignment/>
      <protection/>
    </xf>
    <xf numFmtId="3" fontId="61" fillId="0" borderId="0" xfId="168" applyNumberFormat="1" applyFont="1" applyFill="1" applyBorder="1" applyAlignment="1" applyProtection="1">
      <alignment horizontal="right" vertical="center" wrapText="1"/>
      <protection/>
    </xf>
    <xf numFmtId="49" fontId="61" fillId="0" borderId="0" xfId="168" applyNumberFormat="1" applyFont="1" applyFill="1" applyBorder="1" applyAlignment="1" applyProtection="1">
      <alignment horizontal="left" vertical="center" wrapText="1"/>
      <protection/>
    </xf>
    <xf numFmtId="176" fontId="61" fillId="0" borderId="0" xfId="168" applyNumberFormat="1" applyFont="1" applyFill="1" applyBorder="1" applyAlignment="1" applyProtection="1">
      <alignment horizontal="right" vertical="center" wrapText="1"/>
      <protection/>
    </xf>
    <xf numFmtId="176" fontId="61" fillId="0" borderId="0" xfId="168" applyNumberFormat="1" applyFont="1" applyFill="1" applyBorder="1" applyAlignment="1" applyProtection="1">
      <alignment horizontal="right" vertical="center" wrapText="1"/>
      <protection/>
    </xf>
    <xf numFmtId="0" fontId="0" fillId="0" borderId="0" xfId="168" applyFont="1" applyBorder="1" applyProtection="1">
      <alignment/>
      <protection/>
    </xf>
    <xf numFmtId="3" fontId="60" fillId="0" borderId="1" xfId="168" applyNumberFormat="1" applyFont="1" applyFill="1" applyBorder="1" applyAlignment="1" applyProtection="1">
      <alignment horizontal="center" vertical="top" wrapText="1"/>
      <protection/>
    </xf>
    <xf numFmtId="49" fontId="60" fillId="0" borderId="0" xfId="168" applyNumberFormat="1" applyFont="1" applyFill="1" applyBorder="1" applyAlignment="1" applyProtection="1">
      <alignment horizontal="left" vertical="top" wrapText="1"/>
      <protection/>
    </xf>
    <xf numFmtId="0" fontId="62" fillId="0" borderId="0" xfId="168" applyNumberFormat="1" applyFont="1" applyFill="1" applyBorder="1" applyAlignment="1" applyProtection="1">
      <alignment horizontal="center" wrapText="1"/>
      <protection/>
    </xf>
    <xf numFmtId="14" fontId="63" fillId="0" borderId="18" xfId="168" applyNumberFormat="1" applyFont="1" applyBorder="1" applyAlignment="1" applyProtection="1">
      <alignment horizontal="center" vertical="top" wrapText="1"/>
      <protection/>
    </xf>
    <xf numFmtId="14" fontId="63" fillId="0" borderId="18" xfId="168" applyNumberFormat="1" applyFont="1" applyBorder="1" applyAlignment="1" applyProtection="1">
      <alignment horizontal="center" vertical="center" wrapText="1"/>
      <protection/>
    </xf>
    <xf numFmtId="49" fontId="46" fillId="0" borderId="0" xfId="168" applyNumberFormat="1" applyFont="1" applyFill="1" applyBorder="1" applyAlignment="1" applyProtection="1">
      <alignment wrapText="1"/>
      <protection/>
    </xf>
    <xf numFmtId="49" fontId="65" fillId="0" borderId="0" xfId="168" applyNumberFormat="1" applyFont="1" applyFill="1" applyBorder="1" applyAlignment="1" applyProtection="1">
      <alignment horizontal="center"/>
      <protection/>
    </xf>
    <xf numFmtId="49" fontId="65" fillId="0" borderId="0" xfId="168" applyNumberFormat="1" applyFont="1" applyFill="1" applyBorder="1" applyAlignment="1" applyProtection="1">
      <alignment horizontal="left"/>
      <protection/>
    </xf>
    <xf numFmtId="49" fontId="65" fillId="0" borderId="1" xfId="168" applyNumberFormat="1" applyFont="1" applyFill="1" applyBorder="1" applyAlignment="1" applyProtection="1">
      <alignment horizontal="right"/>
      <protection/>
    </xf>
    <xf numFmtId="49" fontId="65" fillId="0" borderId="1" xfId="168" applyNumberFormat="1" applyFont="1" applyFill="1" applyBorder="1" applyAlignment="1" applyProtection="1">
      <alignment horizontal="center"/>
      <protection/>
    </xf>
    <xf numFmtId="0" fontId="66" fillId="0" borderId="17" xfId="168" applyNumberFormat="1" applyFont="1" applyFill="1" applyBorder="1" applyAlignment="1" applyProtection="1">
      <alignment horizontal="right"/>
      <protection/>
    </xf>
    <xf numFmtId="0" fontId="66" fillId="0" borderId="17" xfId="168" applyNumberFormat="1" applyFont="1" applyFill="1" applyBorder="1" applyAlignment="1" applyProtection="1">
      <alignment/>
      <protection/>
    </xf>
    <xf numFmtId="49" fontId="65" fillId="0" borderId="17" xfId="168" applyNumberFormat="1" applyFont="1" applyFill="1" applyBorder="1" applyAlignment="1" applyProtection="1">
      <alignment horizontal="left"/>
      <protection/>
    </xf>
    <xf numFmtId="3" fontId="38" fillId="0" borderId="0" xfId="168" applyNumberFormat="1" applyFont="1" applyFill="1" applyBorder="1" applyAlignment="1" applyProtection="1">
      <alignment horizontal="right" vertical="center" wrapText="1"/>
      <protection locked="0"/>
    </xf>
    <xf numFmtId="176" fontId="38" fillId="0" borderId="0" xfId="168" applyNumberFormat="1" applyFont="1" applyFill="1" applyBorder="1" applyAlignment="1" applyProtection="1">
      <alignment horizontal="right" vertical="center" wrapText="1"/>
      <protection locked="0"/>
    </xf>
    <xf numFmtId="3" fontId="38" fillId="0" borderId="0" xfId="168" applyNumberFormat="1" applyFont="1" applyFill="1" applyBorder="1" applyAlignment="1" applyProtection="1">
      <alignment vertical="center"/>
      <protection locked="0"/>
    </xf>
    <xf numFmtId="3" fontId="51" fillId="0" borderId="5" xfId="168" applyNumberFormat="1" applyFont="1" applyFill="1" applyBorder="1" applyAlignment="1" applyProtection="1">
      <alignment horizontal="right" vertical="center" wrapText="1"/>
      <protection locked="0"/>
    </xf>
    <xf numFmtId="176" fontId="51" fillId="0" borderId="5" xfId="168" applyNumberFormat="1" applyFont="1" applyFill="1" applyBorder="1" applyAlignment="1" applyProtection="1">
      <alignment horizontal="right" vertical="center" wrapText="1"/>
      <protection locked="0"/>
    </xf>
    <xf numFmtId="3" fontId="51" fillId="0" borderId="5" xfId="168" applyNumberFormat="1" applyFont="1" applyFill="1" applyBorder="1" applyAlignment="1" applyProtection="1">
      <alignment vertical="center"/>
      <protection locked="0"/>
    </xf>
    <xf numFmtId="176" fontId="51" fillId="0" borderId="0" xfId="168" applyNumberFormat="1" applyFont="1" applyFill="1" applyBorder="1" applyAlignment="1" applyProtection="1">
      <alignment horizontal="right" vertical="center" wrapText="1"/>
      <protection locked="0"/>
    </xf>
    <xf numFmtId="176" fontId="51" fillId="0" borderId="19" xfId="168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0" applyNumberFormat="1" applyAlignment="1" applyProtection="1">
      <alignment/>
      <protection/>
    </xf>
    <xf numFmtId="49" fontId="48" fillId="0" borderId="0" xfId="168" applyNumberFormat="1" applyFont="1" applyFill="1" applyBorder="1" applyAlignment="1" applyProtection="1">
      <alignment horizontal="left"/>
      <protection/>
    </xf>
    <xf numFmtId="0" fontId="48" fillId="0" borderId="0" xfId="168" applyNumberFormat="1" applyFont="1" applyFill="1" applyBorder="1" applyAlignment="1" applyProtection="1">
      <alignment horizontal="left" vertical="top"/>
      <protection/>
    </xf>
    <xf numFmtId="14" fontId="47" fillId="0" borderId="18" xfId="168" applyNumberFormat="1" applyFont="1" applyBorder="1" applyAlignment="1" applyProtection="1">
      <alignment horizontal="center" vertical="center" wrapText="1"/>
      <protection/>
    </xf>
    <xf numFmtId="0" fontId="47" fillId="0" borderId="0" xfId="168" applyFont="1" applyBorder="1" applyAlignment="1" applyProtection="1">
      <alignment horizontal="center" vertical="center" wrapText="1"/>
      <protection/>
    </xf>
    <xf numFmtId="49" fontId="64" fillId="0" borderId="0" xfId="168" applyNumberFormat="1" applyFont="1" applyFill="1" applyBorder="1" applyAlignment="1" applyProtection="1">
      <alignment horizontal="left"/>
      <protection/>
    </xf>
    <xf numFmtId="0" fontId="55" fillId="0" borderId="0" xfId="168" applyNumberFormat="1" applyFont="1" applyFill="1" applyBorder="1" applyAlignment="1" applyProtection="1">
      <alignment horizontal="center" vertical="center"/>
      <protection/>
    </xf>
    <xf numFmtId="0" fontId="56" fillId="0" borderId="0" xfId="168" applyNumberFormat="1" applyFont="1" applyFill="1" applyBorder="1" applyAlignment="1" applyProtection="1">
      <alignment horizontal="left"/>
      <protection/>
    </xf>
    <xf numFmtId="49" fontId="58" fillId="0" borderId="0" xfId="168" applyNumberFormat="1" applyFont="1" applyFill="1" applyBorder="1" applyAlignment="1" applyProtection="1">
      <alignment horizontal="center"/>
      <protection/>
    </xf>
    <xf numFmtId="49" fontId="53" fillId="0" borderId="0" xfId="168" applyNumberFormat="1" applyFont="1" applyFill="1" applyBorder="1" applyAlignment="1" applyProtection="1">
      <alignment horizontal="left"/>
      <protection/>
    </xf>
    <xf numFmtId="0" fontId="51" fillId="0" borderId="0" xfId="168" applyNumberFormat="1" applyFont="1" applyFill="1" applyBorder="1" applyAlignment="1" applyProtection="1">
      <alignment horizontal="center" vertical="center"/>
      <protection/>
    </xf>
  </cellXfs>
  <cellStyles count="305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- Акцент1" xfId="43"/>
    <cellStyle name="20% - Акцент2" xfId="44"/>
    <cellStyle name="20% - Акцент3" xfId="45"/>
    <cellStyle name="20% - Акцент4" xfId="46"/>
    <cellStyle name="20% - Акцент5" xfId="47"/>
    <cellStyle name="20% - Акцент6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60% - Акцент1" xfId="55"/>
    <cellStyle name="60% - Акцент2" xfId="56"/>
    <cellStyle name="60% - Акцент3" xfId="57"/>
    <cellStyle name="60% - Акцент4" xfId="58"/>
    <cellStyle name="60% - Акцент5" xfId="59"/>
    <cellStyle name="60% - Акцент6" xfId="60"/>
    <cellStyle name="Ãèïåðññûëêà" xfId="61"/>
    <cellStyle name="Border" xfId="62"/>
    <cellStyle name="Calc Currency (0)" xfId="63"/>
    <cellStyle name="Calc Currency (2)" xfId="64"/>
    <cellStyle name="Calc Percent (0)" xfId="65"/>
    <cellStyle name="Calc Percent (1)" xfId="66"/>
    <cellStyle name="Calc Percent (2)" xfId="67"/>
    <cellStyle name="Calc Units (0)" xfId="68"/>
    <cellStyle name="Calc Units (1)" xfId="69"/>
    <cellStyle name="Calc Units (2)" xfId="70"/>
    <cellStyle name="Column_Title" xfId="71"/>
    <cellStyle name="Comma [00]" xfId="72"/>
    <cellStyle name="Comma 11" xfId="73"/>
    <cellStyle name="Comma 11 2" xfId="74"/>
    <cellStyle name="Comma 16" xfId="75"/>
    <cellStyle name="Comma 16 2" xfId="76"/>
    <cellStyle name="Comma 19" xfId="77"/>
    <cellStyle name="Comma 19 2" xfId="78"/>
    <cellStyle name="Comma 2" xfId="79"/>
    <cellStyle name="Comma 2 2" xfId="80"/>
    <cellStyle name="Comma 2 3" xfId="81"/>
    <cellStyle name="Comma 2 4" xfId="82"/>
    <cellStyle name="Comma 22" xfId="83"/>
    <cellStyle name="Comma 4" xfId="84"/>
    <cellStyle name="Comma 5" xfId="85"/>
    <cellStyle name="Comma 6" xfId="86"/>
    <cellStyle name="Comma 7" xfId="87"/>
    <cellStyle name="Comma_A4. TS IFRS KazPost'07 " xfId="88"/>
    <cellStyle name="Currency [00]" xfId="89"/>
    <cellStyle name="Date Short" xfId="90"/>
    <cellStyle name="DELTA" xfId="91"/>
    <cellStyle name="Dezimal [0]_Bal sheet - Liab. IHSW" xfId="92"/>
    <cellStyle name="Dezimal_Bal sheet - Liab. IHSW" xfId="93"/>
    <cellStyle name="E&amp;Y House" xfId="94"/>
    <cellStyle name="Enter Currency (0)" xfId="95"/>
    <cellStyle name="Enter Currency (2)" xfId="96"/>
    <cellStyle name="Enter Units (0)" xfId="97"/>
    <cellStyle name="Enter Units (1)" xfId="98"/>
    <cellStyle name="Enter Units (2)" xfId="99"/>
    <cellStyle name="Euro" xfId="100"/>
    <cellStyle name="Euro 2" xfId="101"/>
    <cellStyle name="Euro 3" xfId="102"/>
    <cellStyle name="Euro 4" xfId="103"/>
    <cellStyle name="Euro 5" xfId="104"/>
    <cellStyle name="Grey" xfId="105"/>
    <cellStyle name="Header1" xfId="106"/>
    <cellStyle name="Header2" xfId="107"/>
    <cellStyle name="Input [yellow]" xfId="108"/>
    <cellStyle name="Inputnumbaccid" xfId="109"/>
    <cellStyle name="Inpyear" xfId="110"/>
    <cellStyle name="International" xfId="111"/>
    <cellStyle name="International1" xfId="112"/>
    <cellStyle name="Îòêðûâàâøàÿñÿ ãèïåðññûëêà" xfId="113"/>
    <cellStyle name="Link Currency (0)" xfId="114"/>
    <cellStyle name="Link Currency (2)" xfId="115"/>
    <cellStyle name="Link Units (0)" xfId="116"/>
    <cellStyle name="Link Units (1)" xfId="117"/>
    <cellStyle name="Link Units (2)" xfId="118"/>
    <cellStyle name="Nameenter" xfId="119"/>
    <cellStyle name="Normal - Style1" xfId="120"/>
    <cellStyle name="Normal 11" xfId="121"/>
    <cellStyle name="Normal 11 2" xfId="122"/>
    <cellStyle name="Normal 18" xfId="123"/>
    <cellStyle name="Normal 18 2" xfId="124"/>
    <cellStyle name="Normal 19" xfId="125"/>
    <cellStyle name="Normal 19 2" xfId="126"/>
    <cellStyle name="Normal 2 2" xfId="127"/>
    <cellStyle name="Normal 2 2 2" xfId="128"/>
    <cellStyle name="Normal 2 2 2 2" xfId="129"/>
    <cellStyle name="Normal 2 2 2 3" xfId="130"/>
    <cellStyle name="Normal 2 2 2 4" xfId="131"/>
    <cellStyle name="Normal 2 2 3" xfId="132"/>
    <cellStyle name="Normal 2 2 4" xfId="133"/>
    <cellStyle name="Normal 2 3" xfId="134"/>
    <cellStyle name="Normal 2 3 2" xfId="135"/>
    <cellStyle name="Normal 2 3 3" xfId="136"/>
    <cellStyle name="Normal 2 3 4" xfId="137"/>
    <cellStyle name="Normal 2 4" xfId="138"/>
    <cellStyle name="Normal 2 5" xfId="139"/>
    <cellStyle name="Normal 22" xfId="140"/>
    <cellStyle name="Normal 29" xfId="141"/>
    <cellStyle name="Normal 3" xfId="142"/>
    <cellStyle name="Normal 3 2" xfId="143"/>
    <cellStyle name="Normal 3 3" xfId="144"/>
    <cellStyle name="Normal 3 4" xfId="145"/>
    <cellStyle name="Normal 3 5" xfId="146"/>
    <cellStyle name="Normal 30" xfId="147"/>
    <cellStyle name="Normal 31" xfId="148"/>
    <cellStyle name="Normal 32" xfId="149"/>
    <cellStyle name="Normal 33" xfId="150"/>
    <cellStyle name="Normal 34" xfId="151"/>
    <cellStyle name="Normal 35" xfId="152"/>
    <cellStyle name="Normal 36" xfId="153"/>
    <cellStyle name="Normal 37" xfId="154"/>
    <cellStyle name="Normal 38" xfId="155"/>
    <cellStyle name="Normal 4" xfId="156"/>
    <cellStyle name="Normal 4 2" xfId="157"/>
    <cellStyle name="Normal 4 3" xfId="158"/>
    <cellStyle name="Normal 45" xfId="159"/>
    <cellStyle name="Normal 46" xfId="160"/>
    <cellStyle name="Normal 47" xfId="161"/>
    <cellStyle name="Normal 48" xfId="162"/>
    <cellStyle name="Normal 49" xfId="163"/>
    <cellStyle name="Normal 5" xfId="164"/>
    <cellStyle name="Normal 6" xfId="165"/>
    <cellStyle name="Normal 7" xfId="166"/>
    <cellStyle name="Normal_A4 TS 9m 2005_25_nov" xfId="167"/>
    <cellStyle name="Normal_Финансовая отчетность за 2008 год" xfId="168"/>
    <cellStyle name="normбlnм_laroux" xfId="169"/>
    <cellStyle name="Ôčíŕíńîâűé [0]_ďđĺäďđ-110_ďđĺäďđ-110 (2)" xfId="170"/>
    <cellStyle name="paint" xfId="171"/>
    <cellStyle name="Percent [0]" xfId="172"/>
    <cellStyle name="Percent [00]" xfId="173"/>
    <cellStyle name="Percent [2]" xfId="174"/>
    <cellStyle name="Percent 2" xfId="175"/>
    <cellStyle name="Percent 2 2" xfId="176"/>
    <cellStyle name="Percent 2 3" xfId="177"/>
    <cellStyle name="Percent 2 4" xfId="178"/>
    <cellStyle name="PrePop Currency (0)" xfId="179"/>
    <cellStyle name="PrePop Currency (2)" xfId="180"/>
    <cellStyle name="PrePop Units (0)" xfId="181"/>
    <cellStyle name="PrePop Units (1)" xfId="182"/>
    <cellStyle name="PrePop Units (2)" xfId="183"/>
    <cellStyle name="RMG - PB01.93" xfId="184"/>
    <cellStyle name="Rubles" xfId="185"/>
    <cellStyle name="stand_bord" xfId="186"/>
    <cellStyle name="Standard_RESULTS" xfId="187"/>
    <cellStyle name="Style 1" xfId="188"/>
    <cellStyle name="Style 1 10" xfId="189"/>
    <cellStyle name="Style 1 11" xfId="190"/>
    <cellStyle name="Style 1 12" xfId="191"/>
    <cellStyle name="Style 1 13" xfId="192"/>
    <cellStyle name="Style 1 14" xfId="193"/>
    <cellStyle name="Style 1 15" xfId="194"/>
    <cellStyle name="Style 1 16" xfId="195"/>
    <cellStyle name="Style 1 17" xfId="196"/>
    <cellStyle name="Style 1 18" xfId="197"/>
    <cellStyle name="Style 1 19" xfId="198"/>
    <cellStyle name="Style 1 2" xfId="199"/>
    <cellStyle name="Style 1 20" xfId="200"/>
    <cellStyle name="Style 1 21" xfId="201"/>
    <cellStyle name="Style 1 22" xfId="202"/>
    <cellStyle name="Style 1 23" xfId="203"/>
    <cellStyle name="Style 1 24" xfId="204"/>
    <cellStyle name="Style 1 25" xfId="205"/>
    <cellStyle name="Style 1 26" xfId="206"/>
    <cellStyle name="Style 1 27" xfId="207"/>
    <cellStyle name="Style 1 28" xfId="208"/>
    <cellStyle name="Style 1 29" xfId="209"/>
    <cellStyle name="Style 1 3" xfId="210"/>
    <cellStyle name="Style 1 30" xfId="211"/>
    <cellStyle name="Style 1 31" xfId="212"/>
    <cellStyle name="Style 1 32" xfId="213"/>
    <cellStyle name="Style 1 33" xfId="214"/>
    <cellStyle name="Style 1 34" xfId="215"/>
    <cellStyle name="Style 1 35" xfId="216"/>
    <cellStyle name="Style 1 36" xfId="217"/>
    <cellStyle name="Style 1 37" xfId="218"/>
    <cellStyle name="Style 1 38" xfId="219"/>
    <cellStyle name="Style 1 39" xfId="220"/>
    <cellStyle name="Style 1 4" xfId="221"/>
    <cellStyle name="Style 1 40" xfId="222"/>
    <cellStyle name="Style 1 41" xfId="223"/>
    <cellStyle name="Style 1 42" xfId="224"/>
    <cellStyle name="Style 1 43" xfId="225"/>
    <cellStyle name="Style 1 5" xfId="226"/>
    <cellStyle name="Style 1 6" xfId="227"/>
    <cellStyle name="Style 1 7" xfId="228"/>
    <cellStyle name="Style 1 8" xfId="229"/>
    <cellStyle name="Style 1 9" xfId="230"/>
    <cellStyle name="Style 2" xfId="231"/>
    <cellStyle name="Style 2 2" xfId="232"/>
    <cellStyle name="Style 3" xfId="233"/>
    <cellStyle name="Style 4" xfId="234"/>
    <cellStyle name="Style 5" xfId="235"/>
    <cellStyle name="Style 6" xfId="236"/>
    <cellStyle name="Style 7" xfId="237"/>
    <cellStyle name="Text Indent A" xfId="238"/>
    <cellStyle name="Text Indent B" xfId="239"/>
    <cellStyle name="Text Indent C" xfId="240"/>
    <cellStyle name="W?hrung [0]_RESULTS" xfId="241"/>
    <cellStyle name="W?hrung_RESULTS" xfId="242"/>
    <cellStyle name="Währung [0]_Bal sheet - Liab. IHSW" xfId="243"/>
    <cellStyle name="Währung_Bal sheet - Liab. IHSW" xfId="244"/>
    <cellStyle name="Акцент1" xfId="245"/>
    <cellStyle name="Акцент2" xfId="246"/>
    <cellStyle name="Акцент3" xfId="247"/>
    <cellStyle name="Акцент4" xfId="248"/>
    <cellStyle name="Акцент5" xfId="249"/>
    <cellStyle name="Акцент6" xfId="250"/>
    <cellStyle name="Ввод " xfId="251"/>
    <cellStyle name="Вывод" xfId="252"/>
    <cellStyle name="Вычисление" xfId="253"/>
    <cellStyle name="Hyperlink" xfId="254"/>
    <cellStyle name="Группа" xfId="255"/>
    <cellStyle name="Дата" xfId="256"/>
    <cellStyle name="Currency" xfId="257"/>
    <cellStyle name="Currency [0]" xfId="258"/>
    <cellStyle name="Заголовок 1" xfId="259"/>
    <cellStyle name="Заголовок 2" xfId="260"/>
    <cellStyle name="Заголовок 3" xfId="261"/>
    <cellStyle name="Заголовок 4" xfId="262"/>
    <cellStyle name="Звезды" xfId="263"/>
    <cellStyle name="Итог" xfId="264"/>
    <cellStyle name="КАНДАГАЧ тел3-33-96" xfId="265"/>
    <cellStyle name="Контрольная ячейка" xfId="266"/>
    <cellStyle name="Название" xfId="267"/>
    <cellStyle name="Нейтральный" xfId="268"/>
    <cellStyle name="Обычный 10" xfId="269"/>
    <cellStyle name="Обычный 11" xfId="270"/>
    <cellStyle name="Обычный 12" xfId="271"/>
    <cellStyle name="Обычный 13" xfId="272"/>
    <cellStyle name="Обычный 14" xfId="273"/>
    <cellStyle name="Обычный 2" xfId="274"/>
    <cellStyle name="Обычный 2 10" xfId="275"/>
    <cellStyle name="Обычный 2 2" xfId="276"/>
    <cellStyle name="Обычный 2 3" xfId="277"/>
    <cellStyle name="Обычный 2 4" xfId="278"/>
    <cellStyle name="Обычный 2 5" xfId="279"/>
    <cellStyle name="Обычный 2 6" xfId="280"/>
    <cellStyle name="Обычный 2 7" xfId="281"/>
    <cellStyle name="Обычный 2 8" xfId="282"/>
    <cellStyle name="Обычный 2 9" xfId="283"/>
    <cellStyle name="Обычный 3" xfId="284"/>
    <cellStyle name="Обычный 3 2" xfId="285"/>
    <cellStyle name="Обычный 3 2 2" xfId="286"/>
    <cellStyle name="Обычный 4" xfId="287"/>
    <cellStyle name="Обычный 4 2" xfId="288"/>
    <cellStyle name="Обычный 5" xfId="289"/>
    <cellStyle name="Обычный 6" xfId="290"/>
    <cellStyle name="Обычный 6 2" xfId="291"/>
    <cellStyle name="Обычный 7" xfId="292"/>
    <cellStyle name="Обычный 8" xfId="293"/>
    <cellStyle name="Обычный 9" xfId="294"/>
    <cellStyle name="Обычный_Формы  Ф3 _010108 НАША" xfId="295"/>
    <cellStyle name="Followed Hyperlink" xfId="296"/>
    <cellStyle name="Плохой" xfId="297"/>
    <cellStyle name="Пояснение" xfId="298"/>
    <cellStyle name="Примечание" xfId="299"/>
    <cellStyle name="Примечание 2" xfId="300"/>
    <cellStyle name="Percent" xfId="301"/>
    <cellStyle name="Процентный 2" xfId="302"/>
    <cellStyle name="Процентный 3" xfId="303"/>
    <cellStyle name="Процентный 4" xfId="304"/>
    <cellStyle name="Связанная ячейка" xfId="305"/>
    <cellStyle name="Стиль 1" xfId="306"/>
    <cellStyle name="Текст предупреждения" xfId="307"/>
    <cellStyle name="Тысячи [0]" xfId="308"/>
    <cellStyle name="Тысячи [0] 2" xfId="309"/>
    <cellStyle name="Тысячи [0] 3" xfId="310"/>
    <cellStyle name="Тысячи [0] 4" xfId="311"/>
    <cellStyle name="Тысячи [0] 5" xfId="312"/>
    <cellStyle name="Тысячи [0]_010SN05" xfId="313"/>
    <cellStyle name="Тысячи_010SN05" xfId="314"/>
    <cellStyle name="Comma" xfId="315"/>
    <cellStyle name="Comma [0]" xfId="316"/>
    <cellStyle name="Хороший" xfId="317"/>
    <cellStyle name="Цена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\LOCALS~1\Temp\C.Lotus.Notes.Data\F01012005\&#1044;&#1040;&#1053;&#1053;&#1067;&#1045;311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F6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.125" style="36" customWidth="1"/>
    <col min="2" max="2" width="52.875" style="36" customWidth="1"/>
    <col min="3" max="3" width="24.375" style="36" customWidth="1"/>
    <col min="4" max="4" width="21.875" style="36" customWidth="1"/>
    <col min="5" max="5" width="11.00390625" style="36" customWidth="1"/>
    <col min="6" max="16384" width="9.125" style="36" customWidth="1"/>
  </cols>
  <sheetData>
    <row r="1" spans="2:4" ht="18.75" customHeight="1">
      <c r="B1" s="76" t="s">
        <v>14</v>
      </c>
      <c r="C1" s="75"/>
      <c r="D1" s="74"/>
    </row>
    <row r="2" spans="2:4" ht="14.25" customHeight="1">
      <c r="B2" s="73"/>
      <c r="C2" s="73"/>
      <c r="D2" s="72"/>
    </row>
    <row r="3" spans="2:4" ht="20.25" customHeight="1">
      <c r="B3" s="71" t="s">
        <v>50</v>
      </c>
      <c r="C3" s="70"/>
      <c r="D3" s="70"/>
    </row>
    <row r="4" spans="2:4" ht="18.75" customHeight="1">
      <c r="B4" s="71" t="s">
        <v>51</v>
      </c>
      <c r="C4" s="70"/>
      <c r="D4" s="70"/>
    </row>
    <row r="5" spans="2:4" ht="14.25" customHeight="1">
      <c r="B5" s="90" t="s">
        <v>9</v>
      </c>
      <c r="C5" s="90"/>
      <c r="D5" s="90"/>
    </row>
    <row r="6" spans="2:4" ht="12.75" customHeight="1">
      <c r="B6" s="91"/>
      <c r="C6" s="91"/>
      <c r="D6" s="91"/>
    </row>
    <row r="7" ht="12.75" customHeight="1">
      <c r="B7" s="69"/>
    </row>
    <row r="8" spans="2:5" ht="32.25" customHeight="1" thickBot="1">
      <c r="B8" s="40"/>
      <c r="C8" s="68" t="s">
        <v>52</v>
      </c>
      <c r="D8" s="67" t="s">
        <v>49</v>
      </c>
      <c r="E8" s="66"/>
    </row>
    <row r="9" spans="1:5" ht="22.5" customHeight="1">
      <c r="A9" s="55"/>
      <c r="B9" s="65" t="s">
        <v>48</v>
      </c>
      <c r="C9" s="64"/>
      <c r="D9" s="64"/>
      <c r="E9" s="58"/>
    </row>
    <row r="10" spans="1:5" ht="18.75" customHeight="1">
      <c r="A10" s="55"/>
      <c r="B10" s="60" t="s">
        <v>47</v>
      </c>
      <c r="C10" s="59">
        <v>47121251</v>
      </c>
      <c r="D10" s="59">
        <v>27366687</v>
      </c>
      <c r="E10" s="63"/>
    </row>
    <row r="11" spans="1:4" ht="16.5" customHeight="1">
      <c r="A11" s="55"/>
      <c r="B11" s="60" t="s">
        <v>46</v>
      </c>
      <c r="C11" s="59">
        <v>10667461</v>
      </c>
      <c r="D11" s="59">
        <v>5737023</v>
      </c>
    </row>
    <row r="12" spans="1:4" ht="16.5" customHeight="1">
      <c r="A12" s="55"/>
      <c r="B12" s="60" t="s">
        <v>1</v>
      </c>
      <c r="C12" s="59">
        <v>143888556</v>
      </c>
      <c r="D12" s="59">
        <v>105819632</v>
      </c>
    </row>
    <row r="13" spans="1:4" ht="16.5" customHeight="1">
      <c r="A13" s="55"/>
      <c r="B13" s="60" t="s">
        <v>24</v>
      </c>
      <c r="C13" s="59"/>
      <c r="D13" s="59"/>
    </row>
    <row r="14" spans="1:4" ht="17.25" customHeight="1">
      <c r="A14" s="55"/>
      <c r="B14" s="60" t="s">
        <v>45</v>
      </c>
      <c r="C14" s="59">
        <v>149207207</v>
      </c>
      <c r="D14" s="59">
        <v>135937524</v>
      </c>
    </row>
    <row r="15" spans="1:4" ht="16.5" customHeight="1">
      <c r="A15" s="55"/>
      <c r="B15" s="60" t="s">
        <v>44</v>
      </c>
      <c r="C15" s="62">
        <v>0</v>
      </c>
      <c r="D15" s="59">
        <v>6049356</v>
      </c>
    </row>
    <row r="16" spans="1:4" ht="15.75" customHeight="1">
      <c r="A16" s="55"/>
      <c r="B16" s="60" t="s">
        <v>43</v>
      </c>
      <c r="C16" s="59">
        <v>2958421</v>
      </c>
      <c r="D16" s="59">
        <v>2657271</v>
      </c>
    </row>
    <row r="17" spans="1:4" ht="17.25" customHeight="1">
      <c r="A17" s="55"/>
      <c r="B17" s="60" t="s">
        <v>42</v>
      </c>
      <c r="C17" s="59">
        <v>761161</v>
      </c>
      <c r="D17" s="59">
        <v>413454</v>
      </c>
    </row>
    <row r="18" spans="1:4" ht="14.25" customHeight="1">
      <c r="A18" s="55"/>
      <c r="B18" s="60" t="s">
        <v>41</v>
      </c>
      <c r="C18" s="59">
        <v>557921</v>
      </c>
      <c r="D18" s="59">
        <v>339472</v>
      </c>
    </row>
    <row r="19" spans="1:5" ht="15">
      <c r="A19" s="55"/>
      <c r="B19" s="57" t="s">
        <v>40</v>
      </c>
      <c r="C19" s="56">
        <f>C10+C11+C12+C14+C16+C17+C18</f>
        <v>355161978</v>
      </c>
      <c r="D19" s="56">
        <v>284320419</v>
      </c>
      <c r="E19" s="58"/>
    </row>
    <row r="20" spans="1:4" ht="14.25">
      <c r="A20" s="55"/>
      <c r="B20" s="60"/>
      <c r="C20" s="59"/>
      <c r="D20" s="59"/>
    </row>
    <row r="21" spans="1:5" ht="15">
      <c r="A21" s="55"/>
      <c r="B21" s="57" t="s">
        <v>39</v>
      </c>
      <c r="C21" s="56"/>
      <c r="D21" s="56"/>
      <c r="E21" s="58"/>
    </row>
    <row r="22" spans="1:5" ht="28.5">
      <c r="A22" s="55"/>
      <c r="B22" s="60" t="s">
        <v>38</v>
      </c>
      <c r="C22" s="59">
        <v>58879568</v>
      </c>
      <c r="D22" s="59">
        <v>57641749</v>
      </c>
      <c r="E22" s="58"/>
    </row>
    <row r="23" spans="1:4" ht="16.5" customHeight="1">
      <c r="A23" s="55"/>
      <c r="B23" s="60" t="s">
        <v>2</v>
      </c>
      <c r="C23" s="59">
        <v>195549631</v>
      </c>
      <c r="D23" s="59">
        <v>131972537</v>
      </c>
    </row>
    <row r="24" spans="1:5" ht="15" customHeight="1">
      <c r="A24" s="55"/>
      <c r="B24" s="60" t="s">
        <v>37</v>
      </c>
      <c r="C24" s="59">
        <v>2479190</v>
      </c>
      <c r="D24" s="59">
        <v>2119494</v>
      </c>
      <c r="E24" s="58"/>
    </row>
    <row r="25" spans="1:4" ht="15">
      <c r="A25" s="55"/>
      <c r="B25" s="57" t="s">
        <v>36</v>
      </c>
      <c r="C25" s="56">
        <f>C22+C23+C24</f>
        <v>256908389</v>
      </c>
      <c r="D25" s="56">
        <v>191733780</v>
      </c>
    </row>
    <row r="26" spans="1:5" ht="14.25">
      <c r="A26" s="55"/>
      <c r="B26" s="60"/>
      <c r="C26" s="59"/>
      <c r="D26" s="59"/>
      <c r="E26" s="58"/>
    </row>
    <row r="27" spans="1:4" ht="15">
      <c r="A27" s="55"/>
      <c r="B27" s="57" t="s">
        <v>35</v>
      </c>
      <c r="C27" s="56"/>
      <c r="D27" s="56"/>
    </row>
    <row r="28" spans="1:4" ht="15.75" customHeight="1">
      <c r="A28" s="55"/>
      <c r="B28" s="60" t="s">
        <v>34</v>
      </c>
      <c r="C28" s="59">
        <v>78300000</v>
      </c>
      <c r="D28" s="59">
        <v>78300000</v>
      </c>
    </row>
    <row r="29" spans="1:4" ht="17.25" customHeight="1">
      <c r="A29" s="55"/>
      <c r="B29" s="60" t="s">
        <v>33</v>
      </c>
      <c r="C29" s="59">
        <v>12704693</v>
      </c>
      <c r="D29" s="59">
        <v>12704693</v>
      </c>
    </row>
    <row r="30" spans="1:4" ht="44.25" customHeight="1">
      <c r="A30" s="55"/>
      <c r="B30" s="60" t="s">
        <v>32</v>
      </c>
      <c r="C30" s="62">
        <v>-1306467</v>
      </c>
      <c r="D30" s="62">
        <v>-1691199</v>
      </c>
    </row>
    <row r="31" spans="1:4" ht="16.5" customHeight="1">
      <c r="A31" s="55"/>
      <c r="B31" s="60" t="s">
        <v>31</v>
      </c>
      <c r="C31" s="59">
        <v>2283335</v>
      </c>
      <c r="D31" s="59">
        <v>1671355</v>
      </c>
    </row>
    <row r="32" spans="1:4" ht="16.5" customHeight="1">
      <c r="A32" s="55"/>
      <c r="B32" s="60" t="s">
        <v>30</v>
      </c>
      <c r="C32" s="59">
        <v>1106269</v>
      </c>
      <c r="D32" s="62">
        <v>0</v>
      </c>
    </row>
    <row r="33" spans="1:5" ht="22.5" customHeight="1">
      <c r="A33" s="55"/>
      <c r="B33" s="60" t="s">
        <v>29</v>
      </c>
      <c r="C33" s="61">
        <v>5165759</v>
      </c>
      <c r="D33" s="59">
        <v>1601790</v>
      </c>
      <c r="E33" s="58"/>
    </row>
    <row r="34" spans="1:4" ht="15">
      <c r="A34" s="55"/>
      <c r="B34" s="57" t="s">
        <v>28</v>
      </c>
      <c r="C34" s="56">
        <f>C28+C29+C30+C31+C32+C33</f>
        <v>98253589</v>
      </c>
      <c r="D34" s="56">
        <v>92586639</v>
      </c>
    </row>
    <row r="35" spans="1:6" ht="14.25">
      <c r="A35" s="55"/>
      <c r="B35" s="60"/>
      <c r="C35" s="59"/>
      <c r="D35" s="59"/>
      <c r="E35" s="58"/>
      <c r="F35" s="58"/>
    </row>
    <row r="36" spans="1:4" ht="15">
      <c r="A36" s="55"/>
      <c r="B36" s="57" t="s">
        <v>27</v>
      </c>
      <c r="C36" s="56">
        <f>C25+C34</f>
        <v>355161978</v>
      </c>
      <c r="D36" s="56">
        <f>D25+D34</f>
        <v>284320419</v>
      </c>
    </row>
    <row r="37" spans="1:4" ht="12.75">
      <c r="A37" s="55"/>
      <c r="B37" s="54"/>
      <c r="C37" s="53"/>
      <c r="D37" s="53"/>
    </row>
    <row r="38" spans="2:4" ht="12.75" customHeight="1">
      <c r="B38" s="52"/>
      <c r="C38" s="51"/>
      <c r="D38" s="50"/>
    </row>
    <row r="39" spans="2:4" ht="12.75" customHeight="1">
      <c r="B39" s="40"/>
      <c r="C39" s="51"/>
      <c r="D39" s="50"/>
    </row>
    <row r="40" spans="2:4" ht="12.75" customHeight="1">
      <c r="B40" s="52"/>
      <c r="C40" s="51"/>
      <c r="D40" s="50"/>
    </row>
    <row r="41" spans="2:4" ht="12.75" customHeight="1">
      <c r="B41" s="52"/>
      <c r="C41" s="51"/>
      <c r="D41" s="50"/>
    </row>
    <row r="42" spans="2:4" ht="12.75" customHeight="1">
      <c r="B42" s="52"/>
      <c r="C42" s="51"/>
      <c r="D42" s="50"/>
    </row>
    <row r="43" spans="2:4" ht="12.75" customHeight="1">
      <c r="B43" s="52"/>
      <c r="C43" s="51"/>
      <c r="D43" s="50"/>
    </row>
    <row r="44" spans="2:4" ht="12.75" customHeight="1">
      <c r="B44" s="52"/>
      <c r="C44" s="51"/>
      <c r="D44" s="50"/>
    </row>
    <row r="45" spans="2:4" ht="23.25" customHeight="1">
      <c r="B45" s="49" t="s">
        <v>61</v>
      </c>
      <c r="C45" s="93" t="s">
        <v>60</v>
      </c>
      <c r="D45" s="93"/>
    </row>
    <row r="46" spans="2:4" ht="12.75" customHeight="1">
      <c r="B46" s="49"/>
      <c r="C46" s="49"/>
      <c r="D46" s="49"/>
    </row>
    <row r="47" spans="2:5" ht="12.75" customHeight="1">
      <c r="B47" s="48"/>
      <c r="C47" s="47"/>
      <c r="D47" s="46"/>
      <c r="E47" s="44"/>
    </row>
    <row r="48" spans="2:5" ht="24.75" customHeight="1">
      <c r="B48" s="45" t="s">
        <v>55</v>
      </c>
      <c r="C48" s="92" t="s">
        <v>58</v>
      </c>
      <c r="D48" s="92"/>
      <c r="E48" s="44"/>
    </row>
    <row r="49" spans="2:4" ht="12.75" customHeight="1">
      <c r="B49" s="39"/>
      <c r="C49" s="43"/>
      <c r="D49" s="37"/>
    </row>
    <row r="50" spans="2:4" ht="12.75" customHeight="1">
      <c r="B50" s="40"/>
      <c r="C50" s="43"/>
      <c r="D50" s="37"/>
    </row>
    <row r="51" spans="2:4" ht="12.75" customHeight="1">
      <c r="B51" s="40"/>
      <c r="C51" s="42"/>
      <c r="D51" s="37"/>
    </row>
    <row r="52" spans="2:4" ht="12.75" customHeight="1">
      <c r="B52" s="40"/>
      <c r="C52" s="42"/>
      <c r="D52" s="37"/>
    </row>
    <row r="53" spans="2:4" ht="12.75" customHeight="1">
      <c r="B53" s="40"/>
      <c r="C53" s="42"/>
      <c r="D53" s="37"/>
    </row>
    <row r="54" spans="2:4" ht="12.75" customHeight="1">
      <c r="B54" s="40"/>
      <c r="C54" s="42"/>
      <c r="D54" s="37"/>
    </row>
    <row r="55" spans="2:4" ht="12.75" customHeight="1">
      <c r="B55" s="40"/>
      <c r="C55" s="41"/>
      <c r="D55" s="37"/>
    </row>
    <row r="56" spans="2:4" ht="12.75" customHeight="1">
      <c r="B56" s="40"/>
      <c r="C56" s="37"/>
      <c r="D56" s="37"/>
    </row>
    <row r="57" spans="2:4" ht="12.75" customHeight="1">
      <c r="B57" s="40"/>
      <c r="C57" s="37"/>
      <c r="D57" s="37"/>
    </row>
    <row r="58" spans="2:4" ht="12.75" customHeight="1">
      <c r="B58" s="40"/>
      <c r="C58" s="37"/>
      <c r="D58" s="37"/>
    </row>
    <row r="59" spans="2:4" ht="12.75" customHeight="1">
      <c r="B59" s="40"/>
      <c r="C59" s="37"/>
      <c r="D59" s="37"/>
    </row>
    <row r="60" spans="2:4" ht="12.75" customHeight="1">
      <c r="B60" s="39"/>
      <c r="C60" s="38"/>
      <c r="D60" s="37"/>
    </row>
  </sheetData>
  <sheetProtection password="C61F" sheet="1" formatCells="0" formatColumns="0" formatRows="0" insertColumns="0" insertRows="0" insertHyperlinks="0" deleteColumns="0" deleteRows="0" sort="0" autoFilter="0" pivotTables="0"/>
  <mergeCells count="4">
    <mergeCell ref="B5:D5"/>
    <mergeCell ref="B6:D6"/>
    <mergeCell ref="C48:D48"/>
    <mergeCell ref="C45:D45"/>
  </mergeCells>
  <printOptions/>
  <pageMargins left="0.69" right="0.55" top="1.15" bottom="0.48" header="0.85" footer="0.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75390625" style="4" customWidth="1"/>
    <col min="2" max="2" width="24.25390625" style="4" customWidth="1"/>
    <col min="3" max="3" width="1.25" style="4" hidden="1" customWidth="1"/>
    <col min="4" max="4" width="22.875" style="4" customWidth="1"/>
    <col min="5" max="16384" width="9.125" style="4" customWidth="1"/>
  </cols>
  <sheetData>
    <row r="1" spans="1:4" ht="19.5" customHeight="1">
      <c r="A1" s="1" t="s">
        <v>14</v>
      </c>
      <c r="B1" s="2"/>
      <c r="C1" s="2"/>
      <c r="D1" s="3"/>
    </row>
    <row r="2" spans="1:4" ht="12.75">
      <c r="A2" s="5"/>
      <c r="B2" s="5"/>
      <c r="C2" s="5"/>
      <c r="D2" s="6"/>
    </row>
    <row r="3" spans="1:4" ht="15.75">
      <c r="A3" s="7" t="s">
        <v>22</v>
      </c>
      <c r="B3" s="7"/>
      <c r="C3" s="7"/>
      <c r="D3" s="8"/>
    </row>
    <row r="4" spans="1:4" ht="15.75">
      <c r="A4" s="9" t="s">
        <v>53</v>
      </c>
      <c r="B4" s="7"/>
      <c r="C4" s="7"/>
      <c r="D4" s="8"/>
    </row>
    <row r="5" spans="1:4" ht="12.75">
      <c r="A5" s="94" t="s">
        <v>9</v>
      </c>
      <c r="B5" s="94"/>
      <c r="C5" s="94"/>
      <c r="D5" s="94"/>
    </row>
    <row r="6" spans="1:4" ht="13.5" customHeight="1">
      <c r="A6" s="95"/>
      <c r="B6" s="95"/>
      <c r="C6" s="95"/>
      <c r="D6" s="95"/>
    </row>
    <row r="7" spans="1:4" ht="12.75">
      <c r="A7" s="10"/>
      <c r="B7" s="11"/>
      <c r="C7" s="12"/>
      <c r="D7" s="11"/>
    </row>
    <row r="8" spans="1:4" ht="75.75" customHeight="1" thickBot="1">
      <c r="A8" s="13"/>
      <c r="B8" s="88" t="s">
        <v>54</v>
      </c>
      <c r="C8" s="89"/>
      <c r="D8" s="88" t="s">
        <v>59</v>
      </c>
    </row>
    <row r="9" spans="1:4" ht="12.75">
      <c r="A9" s="14" t="s">
        <v>15</v>
      </c>
      <c r="B9" s="15"/>
      <c r="C9" s="16"/>
      <c r="D9" s="15"/>
    </row>
    <row r="10" spans="1:4" ht="13.5" customHeight="1">
      <c r="A10" s="17" t="s">
        <v>1</v>
      </c>
      <c r="B10" s="18">
        <v>9205415</v>
      </c>
      <c r="C10" s="18"/>
      <c r="D10" s="77">
        <v>6464048</v>
      </c>
    </row>
    <row r="11" spans="1:4" ht="15" customHeight="1">
      <c r="A11" s="17" t="s">
        <v>24</v>
      </c>
      <c r="B11" s="18">
        <v>6342324</v>
      </c>
      <c r="C11" s="18"/>
      <c r="D11" s="77">
        <v>3866150</v>
      </c>
    </row>
    <row r="12" spans="1:4" ht="14.25" customHeight="1">
      <c r="A12" s="17" t="s">
        <v>13</v>
      </c>
      <c r="B12" s="18">
        <v>1241657</v>
      </c>
      <c r="C12" s="18"/>
      <c r="D12" s="77">
        <v>398338</v>
      </c>
    </row>
    <row r="13" spans="1:4" ht="14.25" customHeight="1">
      <c r="A13" s="17" t="s">
        <v>0</v>
      </c>
      <c r="B13" s="18">
        <v>145714</v>
      </c>
      <c r="C13" s="18"/>
      <c r="D13" s="77">
        <v>193411</v>
      </c>
    </row>
    <row r="14" spans="1:4" ht="14.25" customHeight="1">
      <c r="A14" s="17"/>
      <c r="B14" s="80">
        <f>SUM(B10:B13)</f>
        <v>16935110</v>
      </c>
      <c r="C14" s="16"/>
      <c r="D14" s="80">
        <f>SUM(D10:D13)</f>
        <v>10921947</v>
      </c>
    </row>
    <row r="15" spans="1:4" ht="12.75">
      <c r="A15" s="14" t="s">
        <v>8</v>
      </c>
      <c r="B15" s="16"/>
      <c r="C15" s="16"/>
      <c r="D15" s="16"/>
    </row>
    <row r="16" spans="1:4" ht="12.75">
      <c r="A16" s="17" t="s">
        <v>16</v>
      </c>
      <c r="B16" s="19">
        <v>-1929819</v>
      </c>
      <c r="C16" s="18"/>
      <c r="D16" s="78">
        <v>-1663334</v>
      </c>
    </row>
    <row r="17" spans="1:4" ht="12.75">
      <c r="A17" s="17" t="s">
        <v>2</v>
      </c>
      <c r="B17" s="19">
        <v>-2417395</v>
      </c>
      <c r="C17" s="18"/>
      <c r="D17" s="78">
        <v>-1411653</v>
      </c>
    </row>
    <row r="18" spans="1:4" ht="12.75">
      <c r="A18" s="17" t="s">
        <v>10</v>
      </c>
      <c r="B18" s="19">
        <v>-1104</v>
      </c>
      <c r="C18" s="18"/>
      <c r="D18" s="78">
        <v>-3828</v>
      </c>
    </row>
    <row r="19" spans="1:4" ht="13.5" customHeight="1">
      <c r="A19" s="14"/>
      <c r="B19" s="81">
        <f>SUM(B16:B18)</f>
        <v>-4348318</v>
      </c>
      <c r="C19" s="16"/>
      <c r="D19" s="81">
        <f>SUM(D16:D18)</f>
        <v>-3078815</v>
      </c>
    </row>
    <row r="20" spans="1:4" ht="9" customHeight="1">
      <c r="A20" s="17"/>
      <c r="B20" s="18"/>
      <c r="C20" s="18"/>
      <c r="D20" s="18"/>
    </row>
    <row r="21" spans="1:4" ht="12.75">
      <c r="A21" s="14" t="s">
        <v>3</v>
      </c>
      <c r="B21" s="82">
        <f>B14+B19</f>
        <v>12586792</v>
      </c>
      <c r="C21" s="21"/>
      <c r="D21" s="82">
        <f>D14+D19</f>
        <v>7843132</v>
      </c>
    </row>
    <row r="22" spans="1:4" ht="19.5" customHeight="1">
      <c r="A22" s="17" t="s">
        <v>23</v>
      </c>
      <c r="B22" s="19">
        <v>-606290</v>
      </c>
      <c r="C22" s="21"/>
      <c r="D22" s="78">
        <v>-241143</v>
      </c>
    </row>
    <row r="23" spans="1:4" ht="25.5">
      <c r="A23" s="14" t="s">
        <v>17</v>
      </c>
      <c r="B23" s="20">
        <f>B21+B22</f>
        <v>11980502</v>
      </c>
      <c r="C23" s="21"/>
      <c r="D23" s="20">
        <f>D21+D22</f>
        <v>7601989</v>
      </c>
    </row>
    <row r="24" spans="1:4" ht="12" customHeight="1">
      <c r="A24" s="14"/>
      <c r="B24" s="21"/>
      <c r="C24" s="21"/>
      <c r="D24" s="21"/>
    </row>
    <row r="25" spans="1:4" ht="18" customHeight="1">
      <c r="A25" s="17" t="s">
        <v>26</v>
      </c>
      <c r="B25" s="19">
        <v>307389</v>
      </c>
      <c r="C25" s="22"/>
      <c r="D25" s="78">
        <v>-11382</v>
      </c>
    </row>
    <row r="26" spans="1:4" ht="30.75" customHeight="1">
      <c r="A26" s="17" t="s">
        <v>25</v>
      </c>
      <c r="B26" s="19">
        <v>90315</v>
      </c>
      <c r="C26" s="22"/>
      <c r="D26" s="78">
        <v>177229</v>
      </c>
    </row>
    <row r="27" spans="1:4" ht="16.5" customHeight="1">
      <c r="A27" s="17" t="s">
        <v>19</v>
      </c>
      <c r="B27" s="22">
        <v>88555</v>
      </c>
      <c r="C27" s="21"/>
      <c r="D27" s="79">
        <v>75747</v>
      </c>
    </row>
    <row r="28" spans="1:4" ht="12.75">
      <c r="A28" s="14" t="s">
        <v>4</v>
      </c>
      <c r="B28" s="81">
        <f>B25+B26+B27</f>
        <v>486259</v>
      </c>
      <c r="C28" s="21"/>
      <c r="D28" s="81">
        <f>D25+D26+D27</f>
        <v>241594</v>
      </c>
    </row>
    <row r="29" spans="1:4" ht="12.75">
      <c r="A29" s="14"/>
      <c r="B29" s="21"/>
      <c r="C29" s="21"/>
      <c r="D29" s="21"/>
    </row>
    <row r="30" spans="1:4" ht="12.75">
      <c r="A30" s="17" t="s">
        <v>5</v>
      </c>
      <c r="B30" s="19">
        <v>-3757890</v>
      </c>
      <c r="C30" s="22"/>
      <c r="D30" s="78">
        <v>-3141327</v>
      </c>
    </row>
    <row r="31" spans="1:4" ht="12.75">
      <c r="A31" s="17" t="s">
        <v>11</v>
      </c>
      <c r="B31" s="19">
        <v>-318779</v>
      </c>
      <c r="C31" s="22"/>
      <c r="D31" s="78">
        <v>-241181</v>
      </c>
    </row>
    <row r="32" spans="1:4" ht="12.75">
      <c r="A32" s="17" t="s">
        <v>12</v>
      </c>
      <c r="B32" s="19">
        <v>-1399013</v>
      </c>
      <c r="C32" s="22"/>
      <c r="D32" s="78">
        <v>-1126345</v>
      </c>
    </row>
    <row r="33" spans="1:4" ht="27.75" customHeight="1">
      <c r="A33" s="17" t="s">
        <v>18</v>
      </c>
      <c r="B33" s="19">
        <v>-493590</v>
      </c>
      <c r="C33" s="22"/>
      <c r="D33" s="78">
        <v>-1129354</v>
      </c>
    </row>
    <row r="34" spans="1:4" ht="12.75">
      <c r="A34" s="17" t="s">
        <v>6</v>
      </c>
      <c r="B34" s="19">
        <v>-595858</v>
      </c>
      <c r="C34" s="22"/>
      <c r="D34" s="78">
        <v>-372582</v>
      </c>
    </row>
    <row r="35" spans="1:4" ht="12.75">
      <c r="A35" s="23" t="s">
        <v>7</v>
      </c>
      <c r="B35" s="81">
        <f>B30+B31+B32+B33+B34</f>
        <v>-6565130</v>
      </c>
      <c r="C35" s="21"/>
      <c r="D35" s="81">
        <f>D30+D31+D32+D33+D34</f>
        <v>-6010789</v>
      </c>
    </row>
    <row r="36" spans="1:4" ht="12.75">
      <c r="A36" s="14"/>
      <c r="B36" s="21"/>
      <c r="C36" s="21"/>
      <c r="D36" s="21"/>
    </row>
    <row r="37" spans="1:4" ht="12.75">
      <c r="A37" s="14" t="s">
        <v>20</v>
      </c>
      <c r="B37" s="83">
        <f>B23+B28+B35</f>
        <v>5901631</v>
      </c>
      <c r="C37" s="21"/>
      <c r="D37" s="83">
        <f>D23+D28+D35</f>
        <v>1832794</v>
      </c>
    </row>
    <row r="38" spans="1:4" ht="12.75">
      <c r="A38" s="14"/>
      <c r="B38" s="21"/>
      <c r="C38" s="21"/>
      <c r="D38" s="21"/>
    </row>
    <row r="39" spans="1:4" ht="12.75">
      <c r="A39" s="17" t="s">
        <v>64</v>
      </c>
      <c r="B39" s="19">
        <v>95465</v>
      </c>
      <c r="C39" s="22"/>
      <c r="D39" s="78">
        <v>209042</v>
      </c>
    </row>
    <row r="40" spans="1:4" ht="12.75">
      <c r="A40" s="14"/>
      <c r="B40" s="21"/>
      <c r="C40" s="21"/>
      <c r="D40" s="21"/>
    </row>
    <row r="41" spans="1:6" ht="13.5" thickBot="1">
      <c r="A41" s="14" t="s">
        <v>21</v>
      </c>
      <c r="B41" s="84">
        <f>B37+B39</f>
        <v>5997096</v>
      </c>
      <c r="C41" s="21"/>
      <c r="D41" s="84">
        <f>D37+D39</f>
        <v>2041836</v>
      </c>
      <c r="F41" s="85"/>
    </row>
    <row r="42" spans="1:4" ht="15" thickTop="1">
      <c r="A42" s="24"/>
      <c r="B42" s="25"/>
      <c r="C42" s="25"/>
      <c r="D42" s="25"/>
    </row>
    <row r="43" spans="1:4" ht="12.75">
      <c r="A43" s="26"/>
      <c r="B43" s="27"/>
      <c r="C43" s="27"/>
      <c r="D43" s="27"/>
    </row>
    <row r="44" spans="1:4" ht="12.75">
      <c r="A44" s="28"/>
      <c r="B44" s="19"/>
      <c r="C44" s="27"/>
      <c r="D44" s="27"/>
    </row>
    <row r="45" spans="1:4" ht="12.75">
      <c r="A45" s="28"/>
      <c r="B45" s="27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8"/>
      <c r="B47" s="27"/>
      <c r="C47" s="27"/>
      <c r="D47" s="27"/>
    </row>
    <row r="48" spans="1:4" ht="14.25">
      <c r="A48" s="29" t="s">
        <v>62</v>
      </c>
      <c r="B48" s="29" t="s">
        <v>63</v>
      </c>
      <c r="C48" s="86"/>
      <c r="D48" s="86"/>
    </row>
    <row r="49" spans="1:4" ht="12.75">
      <c r="A49" s="26"/>
      <c r="C49" s="30"/>
      <c r="D49" s="30"/>
    </row>
    <row r="50" spans="1:4" ht="12.75">
      <c r="A50" s="26"/>
      <c r="C50" s="30"/>
      <c r="D50" s="30"/>
    </row>
    <row r="51" spans="1:4" ht="14.25">
      <c r="A51" s="29" t="s">
        <v>56</v>
      </c>
      <c r="B51" s="29" t="s">
        <v>57</v>
      </c>
      <c r="C51" s="87"/>
      <c r="D51" s="87"/>
    </row>
    <row r="52" spans="1:4" ht="12.75">
      <c r="A52" s="26"/>
      <c r="B52" s="31"/>
      <c r="C52" s="31"/>
      <c r="D52" s="32"/>
    </row>
    <row r="53" spans="1:4" ht="12.75">
      <c r="A53" s="33"/>
      <c r="B53" s="34"/>
      <c r="C53" s="34"/>
      <c r="D53" s="32"/>
    </row>
    <row r="54" spans="1:4" ht="12.75">
      <c r="A54" s="26"/>
      <c r="B54" s="32"/>
      <c r="C54" s="32"/>
      <c r="D54" s="32"/>
    </row>
    <row r="55" spans="1:4" ht="12.75">
      <c r="A55" s="35"/>
      <c r="B55" s="35"/>
      <c r="C55" s="35"/>
      <c r="D55" s="35"/>
    </row>
  </sheetData>
  <sheetProtection password="C61F" sheet="1" formatCells="0" formatColumns="0" formatRows="0" insertColumns="0" insertRows="0" insertHyperlinks="0" deleteColumns="0" deleteRows="0" sort="0" autoFilter="0" pivotTables="0"/>
  <mergeCells count="2">
    <mergeCell ref="A5:D5"/>
    <mergeCell ref="A6:D6"/>
  </mergeCells>
  <printOptions/>
  <pageMargins left="0.67" right="0.16" top="0.71" bottom="0.48" header="0.55" footer="0.3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Жумабекова Жулдыз</cp:lastModifiedBy>
  <cp:lastPrinted>2014-01-20T03:45:00Z</cp:lastPrinted>
  <dcterms:created xsi:type="dcterms:W3CDTF">2010-10-22T04:14:23Z</dcterms:created>
  <dcterms:modified xsi:type="dcterms:W3CDTF">2014-01-20T08:28:10Z</dcterms:modified>
  <cp:category/>
  <cp:version/>
  <cp:contentType/>
  <cp:contentStatus/>
</cp:coreProperties>
</file>