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Y:\Finance\Reports\Отчеты\KASE\2024\3 кв\"/>
    </mc:Choice>
  </mc:AlternateContent>
  <xr:revisionPtr revIDLastSave="0" documentId="13_ncr:1_{33C37149-7584-416C-B0CE-C3A0D1E38FE8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ББ_МСФО" sheetId="6" r:id="rId1"/>
    <sheet name="ОПИУ_МСФО" sheetId="5" r:id="rId2"/>
    <sheet name="ДДС" sheetId="3" r:id="rId3"/>
    <sheet name="Ф4" sheetId="4" r:id="rId4"/>
  </sheets>
  <definedNames>
    <definedName name="________________COS98" hidden="1">{#N/A,#N/A,FALSE,"Aging Summary";#N/A,#N/A,FALSE,"Ratio Analysis";#N/A,#N/A,FALSE,"Test 120 Day Accts";#N/A,#N/A,FALSE,"Tickmarks"}</definedName>
    <definedName name="_______________COS98" hidden="1">{#N/A,#N/A,FALSE,"Aging Summary";#N/A,#N/A,FALSE,"Ratio Analysis";#N/A,#N/A,FALSE,"Test 120 Day Accts";#N/A,#N/A,FALSE,"Tickmarks"}</definedName>
    <definedName name="______________COS98" hidden="1">{#N/A,#N/A,FALSE,"Aging Summary";#N/A,#N/A,FALSE,"Ratio Analysis";#N/A,#N/A,FALSE,"Test 120 Day Accts";#N/A,#N/A,FALSE,"Tickmarks"}</definedName>
    <definedName name="_____________COS98" hidden="1">{#N/A,#N/A,FALSE,"Aging Summary";#N/A,#N/A,FALSE,"Ratio Analysis";#N/A,#N/A,FALSE,"Test 120 Day Accts";#N/A,#N/A,FALSE,"Tickmarks"}</definedName>
    <definedName name="____________COS98" hidden="1">{#N/A,#N/A,FALSE,"Aging Summary";#N/A,#N/A,FALSE,"Ratio Analysis";#N/A,#N/A,FALSE,"Test 120 Day Accts";#N/A,#N/A,FALSE,"Tickmarks"}</definedName>
    <definedName name="___________COS98" hidden="1">{#N/A,#N/A,FALSE,"Aging Summary";#N/A,#N/A,FALSE,"Ratio Analysis";#N/A,#N/A,FALSE,"Test 120 Day Accts";#N/A,#N/A,FALSE,"Tickmarks"}</definedName>
    <definedName name="__________COS98" hidden="1">{#N/A,#N/A,FALSE,"Aging Summary";#N/A,#N/A,FALSE,"Ratio Analysis";#N/A,#N/A,FALSE,"Test 120 Day Accts";#N/A,#N/A,FALSE,"Tickmarks"}</definedName>
    <definedName name="_________ab1" hidden="1">{"AHLGANDG",#N/A,FALSE,"GANDG";"OSGANDG",#N/A,FALSE,"GANDG"}</definedName>
    <definedName name="_________ab2" hidden="1">{"Summary",#N/A,FALSE,"Report_Summary"}</definedName>
    <definedName name="_________abc1" hidden="1">{"AHLGANDG",#N/A,FALSE,"GANDG";"OSGANDG",#N/A,FALSE,"GANDG"}</definedName>
    <definedName name="_________COS98" hidden="1">{#N/A,#N/A,FALSE,"Aging Summary";#N/A,#N/A,FALSE,"Ratio Analysis";#N/A,#N/A,FALSE,"Test 120 Day Accts";#N/A,#N/A,FALSE,"Tickmarks"}</definedName>
    <definedName name="_________wrn1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________a1" hidden="1">{"'Sheet1'!$L$16"}</definedName>
    <definedName name="________COS98" hidden="1">{#N/A,#N/A,FALSE,"Aging Summary";#N/A,#N/A,FALSE,"Ratio Analysis";#N/A,#N/A,FALSE,"Test 120 Day Accts";#N/A,#N/A,FALSE,"Tickmarks"}</definedName>
    <definedName name="_______COS98" hidden="1">{#N/A,#N/A,FALSE,"Aging Summary";#N/A,#N/A,FALSE,"Ratio Analysis";#N/A,#N/A,FALSE,"Test 120 Day Accts";#N/A,#N/A,FALSE,"Tickmarks"}</definedName>
    <definedName name="______COS98" hidden="1">{#N/A,#N/A,FALSE,"Aging Summary";#N/A,#N/A,FALSE,"Ratio Analysis";#N/A,#N/A,FALSE,"Test 120 Day Accts";#N/A,#N/A,FALSE,"Tickmarks"}</definedName>
    <definedName name="_____COS98" hidden="1">{#N/A,#N/A,FALSE,"Aging Summary";#N/A,#N/A,FALSE,"Ratio Analysis";#N/A,#N/A,FALSE,"Test 120 Day Accts";#N/A,#N/A,FALSE,"Tickmarks"}</definedName>
    <definedName name="____COS98" hidden="1">{#N/A,#N/A,FALSE,"Aging Summary";#N/A,#N/A,FALSE,"Ratio Analysis";#N/A,#N/A,FALSE,"Test 120 Day Accts";#N/A,#N/A,FALSE,"Tickmarks"}</definedName>
    <definedName name="___1aaa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_qw1" hidden="1">{#N/A,#N/A,TRUE,"Fields";#N/A,#N/A,TRUE,"Sens"}</definedName>
    <definedName name="___qw2" hidden="1">{#VALUE!,#N/A,TRUE,0;#N/A,#N/A,TRUE,0}</definedName>
    <definedName name="__123Graph_AGraph1" hidden="1">#N/A</definedName>
    <definedName name="__123Graph_AGraph2" hidden="1">#N/A</definedName>
    <definedName name="__123Graph_AGraph3" hidden="1">#N/A</definedName>
    <definedName name="__123Graph_AGraph4" hidden="1">#N/A</definedName>
    <definedName name="__123Graph_X" hidden="1">#N/A</definedName>
    <definedName name="__123Graph_XGraph1" hidden="1">#N/A</definedName>
    <definedName name="__123Graph_XGraph2" hidden="1">#N/A</definedName>
    <definedName name="__123Graph_XGraph3" hidden="1">#N/A</definedName>
    <definedName name="__123Graph_XGraph4" hidden="1">#N/A</definedName>
    <definedName name="__1aaa" hidden="1">{#N/A,#N/A,FALSE,"Aging Summary";#N/A,#N/A,FALSE,"Ratio Analysis";#N/A,#N/A,FALSE,"Test 120 Day Accts";#N/A,#N/A,FALSE,"Tickmarks"}</definedName>
    <definedName name="__a14" hidden="1">{"TAG1AGMS",#N/A,FALSE,"TAG 1A"}</definedName>
    <definedName name="__a15" hidden="1">{"weichwaren",#N/A,FALSE,"Liste 1";"hartwaren",#N/A,FALSE,"Liste 1";"food",#N/A,FALSE,"Liste 1";"fleisch",#N/A,FALSE,"Liste 1"}</definedName>
    <definedName name="__a16" hidden="1">{"weichwaren",#N/A,FALSE,"Liste 1";"hartwaren",#N/A,FALSE,"Liste 1";"food",#N/A,FALSE,"Liste 1";"fleisch",#N/A,FALSE,"Liste 1"}</definedName>
    <definedName name="__a17" hidden="1">{"TAG1AGMS",#N/A,FALSE,"TAG 1A"}</definedName>
    <definedName name="__a18" hidden="1">{"Tages_D",#N/A,FALSE,"Tagesbericht";"Tages_PL",#N/A,FALSE,"Tagesbericht"}</definedName>
    <definedName name="__a19" hidden="1">{"fleisch",#N/A,FALSE,"WG HK";"food",#N/A,FALSE,"WG HK";"hartwaren",#N/A,FALSE,"WG HK";"weichwaren",#N/A,FALSE,"WG HK"}</definedName>
    <definedName name="__a33" hidden="1">{"fleisch",#N/A,FALSE,"WG HK";"food",#N/A,FALSE,"WG HK";"hartwaren",#N/A,FALSE,"WG HK";"weichwaren",#N/A,FALSE,"WG HK"}</definedName>
    <definedName name="__a55" hidden="1">{"Tages_D",#N/A,FALSE,"Tagesbericht";"Tages_PL",#N/A,FALSE,"Tagesbericht"}</definedName>
    <definedName name="__a66" hidden="1">{"TAG1AGMS",#N/A,FALSE,"TAG 1A"}</definedName>
    <definedName name="__aa22" hidden="1">{"Tages_D",#N/A,FALSE,"Tagesbericht";"Tages_PL",#N/A,FALSE,"Tagesbericht"}</definedName>
    <definedName name="__b18" hidden="1">{"Tages_D",#N/A,FALSE,"Tagesbericht";"Tages_PL",#N/A,FALSE,"Tagesbericht"}</definedName>
    <definedName name="__b19" hidden="1">{"Tages_D",#N/A,FALSE,"Tagesbericht";"Tages_PL",#N/A,FALSE,"Tagesbericht"}</definedName>
    <definedName name="__COS98" hidden="1">{#N/A,#N/A,FALSE,"Aging Summary";#N/A,#N/A,FALSE,"Ratio Analysis";#N/A,#N/A,FALSE,"Test 120 Day Accts";#N/A,#N/A,FALSE,"Tickmarks"}</definedName>
    <definedName name="__IntlFixup" hidden="1">TRUE</definedName>
    <definedName name="__NSO2" hidden="1">{"'Sheet1'!$L$16"}</definedName>
    <definedName name="__qw1" hidden="1">{#N/A,#N/A,TRUE,"Fields";#N/A,#N/A,TRUE,"Sens"}</definedName>
    <definedName name="__qw2" hidden="1">{#VALUE!,#N/A,TRUE,0;#N/A,#N/A,TRUE,0}</definedName>
    <definedName name="__TK0404" hidden="1">{"'Sheet1'!$L$16"}</definedName>
    <definedName name="__u18" hidden="1">{"Tages_D",#N/A,FALSE,"Tagesbericht";"Tages_PL",#N/A,FALSE,"Tagesbericht"}</definedName>
    <definedName name="__u20" hidden="1">{"fleisch",#N/A,FALSE,"WG HK";"food",#N/A,FALSE,"WG HK";"hartwaren",#N/A,FALSE,"WG HK";"weichwaren",#N/A,FALSE,"WG HK"}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_xlfn.BAHTTEXT" hidden="1">#NAME?</definedName>
    <definedName name="_123Graph_XGraph4" hidden="1">#N/A</definedName>
    <definedName name="_13T01_" hidden="1">#REF!</definedName>
    <definedName name="_16T01_" hidden="1">#REF!</definedName>
    <definedName name="_1aaa" hidden="1">{#N/A,#N/A,FALSE,"Aging Summary";#N/A,#N/A,FALSE,"Ratio Analysis";#N/A,#N/A,FALSE,"Test 120 Day Accts";#N/A,#N/A,FALSE,"Tickmarks"}</definedName>
    <definedName name="_5a1_" hidden="1">{"'Sheet1'!$L$16"}</definedName>
    <definedName name="_5FY01_" hidden="1">{"'Sheet1'!$A$1:$D$15"}</definedName>
    <definedName name="_6a1_" hidden="1">{"'Sheet1'!$L$16"}</definedName>
    <definedName name="_A3" hidden="1">{#N/A,#N/A,FALSE,"단축1";#N/A,#N/A,FALSE,"단축2";#N/A,#N/A,FALSE,"단축3";#N/A,#N/A,FALSE,"장축";#N/A,#N/A,FALSE,"4WD"}</definedName>
    <definedName name="_B3" hidden="1">{#N/A,#N/A,FALSE,"단축1";#N/A,#N/A,FALSE,"단축2";#N/A,#N/A,FALSE,"단축3";#N/A,#N/A,FALSE,"장축";#N/A,#N/A,FALSE,"4WD"}</definedName>
    <definedName name="_COS98" hidden="1">{#N/A,#N/A,FALSE,"Aging Summary";#N/A,#N/A,FALSE,"Ratio Analysis";#N/A,#N/A,FALSE,"Test 120 Day Accts";#N/A,#N/A,FALSE,"Tickmarks"}</definedName>
    <definedName name="_cvb5" hidden="1">{"'Sheet1'!$A$1:$G$96","'Sheet1'!$A$1:$H$96"}</definedName>
    <definedName name="_dec97" hidden="1">{#N/A,#N/A,FALSE,"VARIANCE";#N/A,#N/A,FALSE,"2NDQTR";#N/A,#N/A,FALSE,"1STQTR";#N/A,#N/A,FALSE,"BUDGET"}</definedName>
    <definedName name="_Fill" hidden="1">#REF!</definedName>
    <definedName name="_xlnm._FilterDatabase" hidden="1">#N/A</definedName>
    <definedName name="_Key1" hidden="1">#REF!</definedName>
    <definedName name="_Key2" hidden="1">#REF!</definedName>
    <definedName name="_nm7" hidden="1">{"'Sheet1'!$A$1:$G$96","'Sheet1'!$A$1:$H$96"}</definedName>
    <definedName name="_nm8" hidden="1">{"'Sheet1'!$A$1:$G$96","'Sheet1'!$A$1:$H$96"}</definedName>
    <definedName name="_NSO2" hidden="1">{"'Sheet1'!$L$16"}</definedName>
    <definedName name="_Order1" hidden="1">255</definedName>
    <definedName name="_Order2" hidden="1">0</definedName>
    <definedName name="_Parse_Out" hidden="1">#REF!</definedName>
    <definedName name="_q1" hidden="1">{"'Sheet1'!$A$1:$G$96","'Sheet1'!$A$1:$H$96"}</definedName>
    <definedName name="_q10" hidden="1">{"'Sheet1'!$A$1:$G$96","'Sheet1'!$A$1:$H$96"}</definedName>
    <definedName name="_q14" hidden="1">{"weichwaren",#N/A,FALSE,"Liste 1";"hartwaren",#N/A,FALSE,"Liste 1";"food",#N/A,FALSE,"Liste 1";"fleisch",#N/A,FALSE,"Liste 1"}</definedName>
    <definedName name="_q2" hidden="1">{"'Sheet1'!$A$1:$G$96","'Sheet1'!$A$1:$H$96"}</definedName>
    <definedName name="_q3" hidden="1">{"'Sheet1'!$A$1:$G$96","'Sheet1'!$A$1:$H$96"}</definedName>
    <definedName name="_q4" hidden="1">{"'Sheet1'!$A$1:$G$96","'Sheet1'!$A$1:$H$96"}</definedName>
    <definedName name="_q5" hidden="1">{"'Sheet1'!$A$1:$G$96","'Sheet1'!$A$1:$H$96"}</definedName>
    <definedName name="_q6" hidden="1">{"'Sheet1'!$A$1:$G$96","'Sheet1'!$A$1:$H$96"}</definedName>
    <definedName name="_q8" hidden="1">{"'Sheet1'!$A$1:$G$96","'Sheet1'!$A$1:$H$96"}</definedName>
    <definedName name="_q9" hidden="1">{"'Sheet1'!$A$1:$G$96","'Sheet1'!$A$1:$H$96"}</definedName>
    <definedName name="_qw1" hidden="1">{#N/A,#N/A,TRUE,"Fields";#N/A,#N/A,TRUE,"Sens"}</definedName>
    <definedName name="_qw2" hidden="1">{#VALUE!,#N/A,TRUE,0;#N/A,#N/A,TRUE,0}</definedName>
    <definedName name="_Regression_Out" hidden="1">#REF!</definedName>
    <definedName name="_Regression_X" hidden="1">#REF!</definedName>
    <definedName name="_Regression_Y" hidden="1">#REF!</definedName>
    <definedName name="_sdf2" hidden="1">{"'Sheet1'!$A$1:$G$96","'Sheet1'!$A$1:$H$96"}</definedName>
    <definedName name="_Sort" hidden="1">#REF!</definedName>
    <definedName name="_T01" hidden="1">#REF!</definedName>
    <definedName name="_Table1_In1" hidden="1">#REF!</definedName>
    <definedName name="_Table1_Out" hidden="1">#REF!</definedName>
    <definedName name="_TK0404" hidden="1">{"'Sheet1'!$L$16"}</definedName>
    <definedName name="_x1" hidden="1">{"'Sheet1'!$A$1:$G$96","'Sheet1'!$A$1:$H$96"}</definedName>
    <definedName name="_x2" hidden="1">{"'Sheet1'!$A$1:$G$96","'Sheet1'!$A$1:$H$96"}</definedName>
    <definedName name="_z1" hidden="1">{"'Sheet1'!$A$1:$G$96","'Sheet1'!$A$1:$H$96"}</definedName>
    <definedName name="_z3" hidden="1">{"'Sheet1'!$A$1:$G$96","'Sheet1'!$A$1:$H$96"}</definedName>
    <definedName name="_z4" hidden="1">{"'Sheet1'!$A$1:$G$96","'Sheet1'!$A$1:$H$96"}</definedName>
    <definedName name="a17r" hidden="1">{"TAG1AGMS",#N/A,FALSE,"TAG 1A"}</definedName>
    <definedName name="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aaa" hidden="1">{#N/A,#N/A,FALSE,"기술료 비교"}</definedName>
    <definedName name="AAAA1" hidden="1">{#N/A,#N/A,FALSE,"기술료 비교"}</definedName>
    <definedName name="AAAAA" hidden="1">{"Summary",#N/A,FALSE,"Report_Summary"}</definedName>
    <definedName name="AAAAAAA" hidden="1">{#N/A,#N/A,TRUE,"Y생산";#N/A,#N/A,TRUE,"Y판매";#N/A,#N/A,TRUE,"Y총물량";#N/A,#N/A,TRUE,"Y능력";#N/A,#N/A,TRUE,"YKD"}</definedName>
    <definedName name="aaaaaaaa" hidden="1">{"Tages_D",#N/A,FALSE,"Tagesbericht";"Tages_PL",#N/A,FALSE,"Tagesbericht"}</definedName>
    <definedName name="aaaaaaaaaaaaaaa" hidden="1">{#N/A,#N/A,TRUE,"Лист2"}</definedName>
    <definedName name="aab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ac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aad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aawe" hidden="1">{"weichwaren",#N/A,FALSE,"Liste 1";"hartwaren",#N/A,FALSE,"Liste 1";"food",#N/A,FALSE,"Liste 1";"fleisch",#N/A,FALSE,"Liste 1"}</definedName>
    <definedName name="aaww" hidden="1">{"weichwaren",#N/A,FALSE,"Liste 1";"hartwaren",#N/A,FALSE,"Liste 1";"food",#N/A,FALSE,"Liste 1";"fleisch",#N/A,FALSE,"Liste 1"}</definedName>
    <definedName name="ab" hidden="1">{"AHLGANDG",#N/A,FALSE,"GANDG";"OSGANDG",#N/A,FALSE,"GANDG"}</definedName>
    <definedName name="ABD" hidden="1">{#N/A,#N/A,FALSE,"지침";#N/A,#N/A,FALSE,"환경분석";#N/A,#N/A,FALSE,"Sheet16"}</definedName>
    <definedName name="ABX" hidden="1">{#N/A,#N/A,FALSE,"지침";#N/A,#N/A,FALSE,"환경분석";#N/A,#N/A,FALSE,"Sheet16"}</definedName>
    <definedName name="accccc" hidden="1">{"Summary",#N/A,FALSE,"Report_Summary"}</definedName>
    <definedName name="AccessDatabase" hidden="1">"C:\Мои документы\Work.mdb"</definedName>
    <definedName name="ad" hidden="1">Main.SAPF4Help()</definedName>
    <definedName name="adfj" hidden="1">{"Summary",#N/A,FALSE,"Report_Summary"}</definedName>
    <definedName name="adjf1" hidden="1">{"Summary",#N/A,FALSE,"Report_Summary"}</definedName>
    <definedName name="ADS" hidden="1">{#N/A,#N/A,FALSE,"지침";#N/A,#N/A,FALSE,"환경분석";#N/A,#N/A,FALSE,"Sheet16"}</definedName>
    <definedName name="ADSDF" hidden="1">{#N/A,#N/A,TRUE,"Y생산";#N/A,#N/A,TRUE,"Y판매";#N/A,#N/A,TRUE,"Y총물량";#N/A,#N/A,TRUE,"Y능력";#N/A,#N/A,TRUE,"YKD"}</definedName>
    <definedName name="ALBERT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n" hidden="1">{"Summary",#N/A,FALSE,"Report_Summary"}</definedName>
    <definedName name="AnnualBvsF" hidden="1">{"Summary",#N/A,FALSE,"Report_Summary"}</definedName>
    <definedName name="AnnualBvsF1" hidden="1">{"Summary",#N/A,FALSE,"Report_Summary"}</definedName>
    <definedName name="annualbvsf3" hidden="1">{"Summary",#N/A,FALSE,"Report_Summary"}</definedName>
    <definedName name="anscount" hidden="1">1</definedName>
    <definedName name="AS2DocOpenMode" hidden="1">"AS2DocumentEdit"</definedName>
    <definedName name="AS2NamedRange" hidden="1">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sdasa" hidden="1">Main.SAPF4Help()</definedName>
    <definedName name="asda" hidden="1">{0,0}</definedName>
    <definedName name="asddf" hidden="1">{"Summary report",#N/A,FALSE,"BBH";"Details - chart",#N/A,FALSE,"BBH"}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ase" hidden="1">{"Tages_D",#N/A,FALSE,"Tagesbericht";"Tages_PL",#N/A,FALSE,"Tagesbericht"}</definedName>
    <definedName name="ased" hidden="1">{"Tages_D",#N/A,FALSE,"Tagesbericht";"Tages_PL",#N/A,FALSE,"Tagesbericht"}</definedName>
    <definedName name="asfd4" hidden="1">{"'Sheet1'!$A$1:$G$96","'Sheet1'!$A$1:$H$96"}</definedName>
    <definedName name="asfd41" hidden="1">{"'Sheet1'!$A$1:$G$96","'Sheet1'!$A$1:$H$96"}</definedName>
    <definedName name="ASFD412" hidden="1">{"'Sheet1'!$A$1:$G$96","'Sheet1'!$A$1:$H$96"}</definedName>
    <definedName name="asr" hidden="1">{"Summary",#N/A,FALSE,"Report_Summary"}</definedName>
    <definedName name="ATYE" hidden="1">{"EVOLUCIÓN TRIFAS",#N/A,FALSE,"Consumos Típicos";"variación tarifas",#N/A,FALSE,"Consumos Típicos";"Spread",#N/A,FALSE,"Emisión a mix Marzo-95"}</definedName>
    <definedName name="awd" hidden="1">{"weichwaren",#N/A,FALSE,"Liste 1";"hartwaren",#N/A,FALSE,"Liste 1";"food",#N/A,FALSE,"Liste 1";"fleisch",#N/A,FALSE,"Liste 1"}</definedName>
    <definedName name="awetg" hidden="1">{"Summary",#N/A,FALSE,"Report_Summary"}</definedName>
    <definedName name="bb" hidden="1">{#N/A,#N/A,FALSE,"Aging Summary";#N/A,#N/A,FALSE,"Ratio Analysis";#N/A,#N/A,FALSE,"Test 120 Day Accts";#N/A,#N/A,FALSE,"Tickmarks"}</definedName>
    <definedName name="bbbbbb31" hidden="1">{"weichwaren",#N/A,FALSE,"Liste 1";"hartwaren",#N/A,FALSE,"Liste 1";"food",#N/A,FALSE,"Liste 1";"fleisch",#N/A,FALSE,"Liste 1"}</definedName>
    <definedName name="bdu" hidden="1">{#N/A,#N/A,FALSE,"Prod";#N/A,#N/A,FALSE,"Royprod";#N/A,#N/A,FALSE,"Liftprod";#N/A,#N/A,FALSE,"Lifts";#N/A,#N/A,FALSE,"Equity"}</definedName>
    <definedName name="BG_Del" hidden="1">15</definedName>
    <definedName name="BG_Ins" hidden="1">4</definedName>
    <definedName name="BG_Mod" hidden="1">6</definedName>
    <definedName name="BLANK_DSSUDDATE" hidden="1">#REF!</definedName>
    <definedName name="BLANK_SACCCODE" hidden="1">#REF!</definedName>
    <definedName name="BLANK_SACCNAME" hidden="1">#REF!</definedName>
    <definedName name="BLANK_SB3" hidden="1">#REF!</definedName>
    <definedName name="BLANK_SBALCODE" hidden="1">#REF!</definedName>
    <definedName name="BLANK_SBIK" hidden="1">#REF!</definedName>
    <definedName name="BLANK_SDBEG" hidden="1">#REF!</definedName>
    <definedName name="BLANK_SDEND" hidden="1">#REF!</definedName>
    <definedName name="BLANK_SDTLAST" hidden="1">#REF!</definedName>
    <definedName name="BLANK_SEXECUTORNAME" hidden="1">#REF!</definedName>
    <definedName name="BLANK_SFILIAL" hidden="1">#REF!</definedName>
    <definedName name="BLANK_SINCSUM" hidden="1">#REF!</definedName>
    <definedName name="BLANK_SLABEL" hidden="1">#REF!</definedName>
    <definedName name="BLANK_SNOOPER" hidden="1">#REF!</definedName>
    <definedName name="BLANK_SOUTCSUM" hidden="1">#REF!</definedName>
    <definedName name="BLANK_SPERIOD" hidden="1">#REF!</definedName>
    <definedName name="BLANK_SRNN" hidden="1">#REF!</definedName>
    <definedName name="BLANK_SSYSDATE" hidden="1">#REF!</definedName>
    <definedName name="BLANK_SVALUTA" hidden="1">#REF!</definedName>
    <definedName name="bleine.erg" hidden="1">{"fleisch",#N/A,FALSE,"WG HK";"food",#N/A,FALSE,"WG HK";"hartwaren",#N/A,FALSE,"WG HK";"weichwaren",#N/A,FALSE,"WG HK"}</definedName>
    <definedName name="book1" hidden="1">{#N/A,#N/A,FALSE,"UNIT";#N/A,#N/A,FALSE,"UNIT";#N/A,#N/A,FALSE,"계정"}</definedName>
    <definedName name="CCateg" hidden="1">{"Summary",#N/A,FALSE,"Report_Summary"}</definedName>
    <definedName name="cfhg" hidden="1">{"'Sheet1'!$A$1:$G$96","'Sheet1'!$A$1:$H$96"}</definedName>
    <definedName name="chart" hidden="1">{"Summary",#N/A,FALSE,"Report_Summary"}</definedName>
    <definedName name="CIQWBGuid" hidden="1">"d9181bbf-4d54-4874-b138-9b1f407247f8"</definedName>
    <definedName name="Cjkm" hidden="1">{"print95",#N/A,FALSE,"1995E.XLS";"print96",#N/A,FALSE,"1996E.XLS"}</definedName>
    <definedName name="Code" hidden="1">#REF!</definedName>
    <definedName name="cons04" hidden="1">{#N/A,#N/A,FALSE,"VARIANCE";#N/A,#N/A,FALSE,"2NDQTR";#N/A,#N/A,FALSE,"1STQTR";#N/A,#N/A,FALSE,"BUDGET"}</definedName>
    <definedName name="Control" hidden="1">{"'РП (2)'!$A$5:$S$150"}</definedName>
    <definedName name="control1" hidden="1">{"'РП (2)'!$A$5:$S$150"}</definedName>
    <definedName name="COS" hidden="1">{#N/A,#N/A,FALSE,"Aging Summary";#N/A,#N/A,FALSE,"Ratio Analysis";#N/A,#N/A,FALSE,"Test 120 Day Accts";#N/A,#N/A,FALSE,"Tickmarks"}</definedName>
    <definedName name="COS_1" hidden="1">{#N/A,#N/A,FALSE,"Aging Summary";#N/A,#N/A,FALSE,"Ratio Analysis";#N/A,#N/A,FALSE,"Test 120 Day Accts";#N/A,#N/A,FALSE,"Tickmarks"}</definedName>
    <definedName name="COS98_1" hidden="1">{#N/A,#N/A,FALSE,"Aging Summary";#N/A,#N/A,FALSE,"Ratio Analysis";#N/A,#N/A,FALSE,"Test 120 Day Accts";#N/A,#N/A,FALSE,"Tickmarks"}</definedName>
    <definedName name="covenants" hidden="1">Main.SAPF4Help()</definedName>
    <definedName name="Covenants2" hidden="1">Main.SAPF4Help()</definedName>
    <definedName name="Cover" hidden="1">{"Summary",#N/A,FALSE,"Report_Summary"}</definedName>
    <definedName name="crkf" hidden="1">{#N/A,#N/A,FALSE,"Aging Summary";#N/A,#N/A,FALSE,"Ratio Analysis";#N/A,#N/A,FALSE,"Test 120 Day Accts";#N/A,#N/A,FALSE,"Tickmarks"}</definedName>
    <definedName name="crkf_1" hidden="1">{#N/A,#N/A,FALSE,"Aging Summary";#N/A,#N/A,FALSE,"Ratio Analysis";#N/A,#N/A,FALSE,"Test 120 Day Accts";#N/A,#N/A,FALSE,"Tickmarks"}</definedName>
    <definedName name="crkf_2" hidden="1">{#N/A,#N/A,FALSE,"Aging Summary";#N/A,#N/A,FALSE,"Ratio Analysis";#N/A,#N/A,FALSE,"Test 120 Day Accts";#N/A,#N/A,FALSE,"Tickmarks"}</definedName>
    <definedName name="crkf_3" hidden="1">{#N/A,#N/A,FALSE,"Aging Summary";#N/A,#N/A,FALSE,"Ratio Analysis";#N/A,#N/A,FALSE,"Test 120 Day Accts";#N/A,#N/A,FALSE,"Tickmarks"}</definedName>
    <definedName name="crkf_4" hidden="1">{#N/A,#N/A,FALSE,"Aging Summary";#N/A,#N/A,FALSE,"Ratio Analysis";#N/A,#N/A,FALSE,"Test 120 Day Accts";#N/A,#N/A,FALSE,"Tickmarks"}</definedName>
    <definedName name="crkf_5" hidden="1">{#N/A,#N/A,FALSE,"Aging Summary";#N/A,#N/A,FALSE,"Ratio Analysis";#N/A,#N/A,FALSE,"Test 120 Day Accts";#N/A,#N/A,FALSE,"Tickmarks"}</definedName>
    <definedName name="da" hidden="1">{0,0}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ta1" hidden="1">#REF!</definedName>
    <definedName name="data2" hidden="1">#REF!</definedName>
    <definedName name="data3" hidden="1">#REF!</definedName>
    <definedName name="ddhh" hidden="1">{"'РП (2)'!$A$5:$S$150"}</definedName>
    <definedName name="DDong" hidden="1">{#N/A,#N/A,FALSE,"지침";#N/A,#N/A,FALSE,"환경분석";#N/A,#N/A,FALSE,"Sheet16"}</definedName>
    <definedName name="ddvv" hidden="1">{"'РП (2)'!$A$5:$S$150"}</definedName>
    <definedName name="ded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fg" hidden="1">{#N/A,#N/A,FALSE,"Aging Summary";#N/A,#N/A,FALSE,"Ratio Analysis";#N/A,#N/A,FALSE,"Test 120 Day Accts";#N/A,#N/A,FALSE,"Tickmarks"}</definedName>
    <definedName name="dfgdfgfdg" hidden="1">{"'Sheet1'!$A$1:$G$96","'Sheet1'!$A$1:$H$96"}</definedName>
    <definedName name="dfgdgdfg" hidden="1">{"'Sheet1'!$A$1:$G$96","'Sheet1'!$A$1:$H$96"}</definedName>
    <definedName name="dfgdgfhg" hidden="1">{"'Sheet1'!$A$1:$G$96","'Sheet1'!$A$1:$H$96"}</definedName>
    <definedName name="dfsfdsfs" hidden="1">{0,0}</definedName>
    <definedName name="dgsgdsfdsf" hidden="1">{0,0}</definedName>
    <definedName name="Discl" hidden="1">{"Valuation_Common",#N/A,FALSE,"Valuation"}</definedName>
    <definedName name="Discount" hidden="1">#REF!</definedName>
    <definedName name="display_area_2" hidden="1">#REF!</definedName>
    <definedName name="dkg" hidden="1">{"'매출'!$A$1:$I$22"}</definedName>
    <definedName name="dkl" hidden="1">{"'Sheet1'!$A$1:$D$15"}</definedName>
    <definedName name="DLAKL" hidden="1">{#N/A,#N/A,TRUE,"Y생산";#N/A,#N/A,TRUE,"Y판매";#N/A,#N/A,TRUE,"Y총물량";#N/A,#N/A,TRUE,"Y능력";#N/A,#N/A,TRUE,"YKD"}</definedName>
    <definedName name="DoNotUnderstandWhat" hidden="1">Main.SAPF4Help()</definedName>
    <definedName name="Drill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rilling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s" hidden="1">{"'Sheet1'!$A$1:$G$96","'Sheet1'!$A$1:$H$96"}</definedName>
    <definedName name="dsds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dsdsd" hidden="1">{"IASTrail",#N/A,FALSE,"IAS"}</definedName>
    <definedName name="Dsesrssysd" hidden="1">{"BS1",#N/A,TRUE,"RSA_FS";"BS2",#N/A,TRUE,"RSA_FS";"BS3",#N/A,TRUE,"RSA_FS"}</definedName>
    <definedName name="dsf" hidden="1">{"'Sheet1'!$A$1:$G$96","'Sheet1'!$A$1:$H$96"}</definedName>
    <definedName name="dsfd" hidden="1">{#N/A,#N/A,FALSE,"Aging Summary";#N/A,#N/A,FALSE,"Ratio Analysis";#N/A,#N/A,FALSE,"Test 120 Day Accts";#N/A,#N/A,FALSE,"Tickmarks"}</definedName>
    <definedName name="dsgggg" hidden="1">{#N/A,#N/A,FALSE,"RR-T";#N/A,#N/A,FALSE,"RR-2";#N/A,#N/A,FALSE,"RR-3";#N/A,#N/A,FALSE,"RR-4";#N/A,#N/A,FALSE,"RR-5";#N/A,#N/A,FALSE,"RR-6";#N/A,#N/A,FALSE,"RR-7";#N/A,#N/A,FALSE,"RR-8"}</definedName>
    <definedName name="dummy" hidden="1">{#N/A,#N/A,FALSE,"101"}</definedName>
    <definedName name="elman" hidden="1">#REF!</definedName>
    <definedName name="ererer" hidden="1">{"'Sheet1'!$A$1:$G$96","'Sheet1'!$A$1:$H$96"}</definedName>
    <definedName name="erre" hidden="1">{"weichwaren",#N/A,FALSE,"Liste 1";"hartwaren",#N/A,FALSE,"Liste 1";"food",#N/A,FALSE,"Liste 1";"fleisch",#N/A,FALSE,"Liste 1"}</definedName>
    <definedName name="ert" hidden="1">{#N/A,#N/A,FALSE,"Aging Summary";#N/A,#N/A,FALSE,"Ratio Analysis";#N/A,#N/A,FALSE,"Test 120 Day Accts";#N/A,#N/A,FALSE,"Tickmarks"}</definedName>
    <definedName name="esdbxg" hidden="1">#REF!</definedName>
    <definedName name="EV__CVPARAMS__" hidden="1">"Control Panel!$B$1:$C$18;"</definedName>
    <definedName name="EV__EVCOM_OPTIONS__" hidden="1">10</definedName>
    <definedName name="EV__EXPOPTIONS__" hidden="1">0</definedName>
    <definedName name="EV__LASTREFTIME__" hidden="1">38375.5723958333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134217728</definedName>
    <definedName name="EV__WBVERSION__" hidden="1">0</definedName>
    <definedName name="ExactAddinConnection" hidden="1">"034"</definedName>
    <definedName name="ExactAddinConnection.034" hidden="1">"NOIVU;034;gl4;1"</definedName>
    <definedName name="ExactAddinReports" hidden="1">1</definedName>
    <definedName name="FCode" hidden="1">#REF!</definedName>
    <definedName name="fDASFAF" hidden="1">{"Summary",#N/A,FALSE,"Report_Summary"}</definedName>
    <definedName name="fdfdff" hidden="1">{#N/A,#N/A,FALSE,"FA_1";#N/A,#N/A,FALSE,"Dep'n SE";#N/A,#N/A,FALSE,"Dep'n FC"}</definedName>
    <definedName name="feineer" hidden="1">{"fleisch",#N/A,FALSE,"WG HK";"food",#N/A,FALSE,"WG HK";"hartwaren",#N/A,FALSE,"WG HK";"weichwaren",#N/A,FALSE,"WG HK"}</definedName>
    <definedName name="fff" hidden="1">{#N/A,#N/A,FALSE,"Aging Summary";#N/A,#N/A,FALSE,"Ratio Analysis";#N/A,#N/A,FALSE,"Test 120 Day Accts";#N/A,#N/A,FALSE,"Tickmarks"}</definedName>
    <definedName name="fgfgf" hidden="1">{0,0}</definedName>
    <definedName name="fgfgfdfgdg" hidden="1">{0,0}</definedName>
    <definedName name="fgfgfg" hidden="1">{0,0}</definedName>
    <definedName name="fgghfthd" hidden="1">{"'Sheet1'!$A$1:$G$96","'Sheet1'!$A$1:$H$96"}</definedName>
    <definedName name="fgh" hidden="1">{"'РП (2)'!$A$5:$S$150"}</definedName>
    <definedName name="fghgfjhfj" hidden="1">{"'Sheet1'!$A$1:$G$96","'Sheet1'!$A$1:$H$96"}</definedName>
    <definedName name="fghh" hidden="1">{0,0}</definedName>
    <definedName name="fhdhdjf" hidden="1">{"'Sheet1'!$A$1:$G$96","'Sheet1'!$A$1:$H$96"}</definedName>
    <definedName name="fhgdgg" hidden="1">{"'Sheet1'!$A$1:$G$96","'Sheet1'!$A$1:$H$96"}</definedName>
    <definedName name="Fin" hidden="1">{"Valuation_Common",#N/A,FALSE,"Valuation"}</definedName>
    <definedName name="Finance" hidden="1">{"Valuation_Common",#N/A,FALSE,"Valuation"}</definedName>
    <definedName name="fjk" hidden="1">{"Summary",#N/A,FALSE,"Report_Summary"}</definedName>
    <definedName name="fs" hidden="1">{"'Sheet1'!$A$1:$G$96","'Sheet1'!$A$1:$H$96"}</definedName>
    <definedName name="gehe" hidden="1">{"Tages_D",#N/A,FALSE,"Tagesbericht";"Tages_PL",#N/A,FALSE,"Tagesbericht"}</definedName>
    <definedName name="gfcgxdfg" hidden="1">{"'Sheet1'!$A$1:$G$96","'Sheet1'!$A$1:$H$96"}</definedName>
    <definedName name="gfhgfjnnhy" hidden="1">{"'Sheet1'!$A$1:$G$96","'Sheet1'!$A$1:$H$96"}</definedName>
    <definedName name="gfx" hidden="1">{#N/A,#N/A,TRUE,"План продаж";#N/A,#N/A,TRUE,"Склад гот.прод";#N/A,#N/A,TRUE,"План отгрузки"}</definedName>
    <definedName name="gg" hidden="1">{#N/A,#N/A,TRUE,"План продаж";#N/A,#N/A,TRUE,"Склад гот.прод";#N/A,#N/A,TRUE,"План отгрузки"}</definedName>
    <definedName name="ggg" hidden="1">{#N/A,#N/A,FALSE,"Aging Summary";#N/A,#N/A,FALSE,"Ratio Analysis";#N/A,#N/A,FALSE,"Test 120 Day Accts";#N/A,#N/A,FALSE,"Tickmarks"}</definedName>
    <definedName name="gggggg" hidden="1">{"'Sheet1'!$A$1:$G$96","'Sheet1'!$A$1:$H$96"}</definedName>
    <definedName name="ggggggggggggg" hidden="1">{#N/A,#N/A,TRUE,"Лист2"}</definedName>
    <definedName name="ghd" hidden="1">{#N/A,#N/A,FALSE,"Aging Summary";#N/A,#N/A,FALSE,"Ratio Analysis";#N/A,#N/A,FALSE,"Test 120 Day Accts";#N/A,#N/A,FALSE,"Tickmarks"}</definedName>
    <definedName name="ghdfhgj" hidden="1">{"'Sheet1'!$A$1:$G$96","'Sheet1'!$A$1:$H$96"}</definedName>
    <definedName name="ghjk8" hidden="1">{"'Sheet1'!$A$1:$G$96","'Sheet1'!$A$1:$H$96"}</definedName>
    <definedName name="gj" hidden="1">{"'Sheet1'!$A$1:$G$96","'Sheet1'!$A$1:$H$96"}</definedName>
    <definedName name="gkd" hidden="1">{#N/A,#N/A,FALSE,"COL-HIS"}</definedName>
    <definedName name="GO" hidden="1">{#N/A,#N/A,FALSE,"PR-3";#N/A,#N/A,FALSE,"CF-3";#N/A,#N/A,FALSE,"BS-3";#N/A,#N/A,FALSE,"RR-3"}</definedName>
    <definedName name="gt" hidden="1">#N/A</definedName>
    <definedName name="gtr" hidden="1">{#N/A,#N/A,FALSE,"Aging Summary";#N/A,#N/A,FALSE,"Ratio Analysis";#N/A,#N/A,FALSE,"Test 120 Day Accts";#N/A,#N/A,FALSE,"Tickmarks"}</definedName>
    <definedName name="gtr_1" hidden="1">{#N/A,#N/A,FALSE,"Aging Summary";#N/A,#N/A,FALSE,"Ratio Analysis";#N/A,#N/A,FALSE,"Test 120 Day Accts";#N/A,#N/A,FALSE,"Tickmarks"}</definedName>
    <definedName name="gtr_2" hidden="1">{#N/A,#N/A,FALSE,"Aging Summary";#N/A,#N/A,FALSE,"Ratio Analysis";#N/A,#N/A,FALSE,"Test 120 Day Accts";#N/A,#N/A,FALSE,"Tickmarks"}</definedName>
    <definedName name="gtr_3" hidden="1">{#N/A,#N/A,FALSE,"Aging Summary";#N/A,#N/A,FALSE,"Ratio Analysis";#N/A,#N/A,FALSE,"Test 120 Day Accts";#N/A,#N/A,FALSE,"Tickmarks"}</definedName>
    <definedName name="gtr_4" hidden="1">{#N/A,#N/A,FALSE,"Aging Summary";#N/A,#N/A,FALSE,"Ratio Analysis";#N/A,#N/A,FALSE,"Test 120 Day Accts";#N/A,#N/A,FALSE,"Tickmarks"}</definedName>
    <definedName name="gtr_5" hidden="1">{#N/A,#N/A,FALSE,"Aging Summary";#N/A,#N/A,FALSE,"Ratio Analysis";#N/A,#N/A,FALSE,"Test 120 Day Accts";#N/A,#N/A,FALSE,"Tickmarks"}</definedName>
    <definedName name="gujfdjfdj" hidden="1">{"print95",#N/A,FALSE,"1995E.XLS";"print96",#N/A,FALSE,"1996E.XLS"}</definedName>
    <definedName name="gvxgdfgd" hidden="1">{"'Sheet1'!$A$1:$G$96","'Sheet1'!$A$1:$H$96"}</definedName>
    <definedName name="hghh" hidden="1">Main.SAPF4Help()</definedName>
    <definedName name="hghy6" hidden="1">{"'РП (2)'!$A$5:$S$150"}</definedName>
    <definedName name="hgyfuy" hidden="1">#REF!</definedName>
    <definedName name="hh" hidden="1">{#N/A,#N/A,TRUE,"План продаж";#N/A,#N/A,TRUE,"Склад гот.прод";#N/A,#N/A,TRUE,"План отгрузки"}</definedName>
    <definedName name="HHg" hidden="1">{#N/A,#N/A,TRUE,"План продаж";#N/A,#N/A,TRUE,"Склад гот.прод";#N/A,#N/A,TRUE,"План отгрузки"}</definedName>
    <definedName name="hhh" hidden="1">{"'Sheet1'!$A$1:$G$96","'Sheet1'!$A$1:$H$96"}</definedName>
    <definedName name="hhhhh" hidden="1">{"weichwaren",#N/A,FALSE,"Liste 1";"hartwaren",#N/A,FALSE,"Liste 1";"food",#N/A,FALSE,"Liste 1";"fleisch",#N/A,FALSE,"Liste 1"}</definedName>
    <definedName name="HiddenRows" hidden="1">#REF!</definedName>
    <definedName name="hj" hidden="1">{"'Sheet1'!$A$1:$G$96","'Sheet1'!$A$1:$H$96"}</definedName>
    <definedName name="HJKLL" hidden="1">{#N/A,#N/A,TRUE,"Y생산";#N/A,#N/A,TRUE,"Y판매";#N/A,#N/A,TRUE,"Y총물량";#N/A,#N/A,TRUE,"Y능력";#N/A,#N/A,TRUE,"YKD"}</definedName>
    <definedName name="HTLM" hidden="1">{"'РП (2)'!$A$5:$S$150"}</definedName>
    <definedName name="HTML_CodePage" hidden="1">1252</definedName>
    <definedName name="HTML_Control" hidden="1">{"'Sheet1'!$A$1:$H$145"}</definedName>
    <definedName name="HTML_Control_1" hidden="1">{"'Sheet1'!$B$30"}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"C:\1_Daten\Frankys\HTML'S\Frank\kgm_oil.htm"</definedName>
    <definedName name="HTML_PathFileMac" hidden="1">"Macintosh HD:HomePageStuff:New_Home_Page:datafile:ctryprem.html"</definedName>
    <definedName name="HTML_PathTemplate" hidden="1">"C:\1_Daten\Frankys\HTML'S\Frank\oil_site.htm"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YTYT" hidden="1">{#N/A,#N/A,FALSE,"Infl_fact"}</definedName>
    <definedName name="iiiii" hidden="1">{"Tages_D",#N/A,FALSE,"Tagesbericht";"Tages_PL",#N/A,FALSE,"Tagesbericht"}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ventory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Q" hidden="1">5000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XPENSE_CODE_" hidden="1">"test"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42776.3606944444</definedName>
    <definedName name="IQ_NAV_ACT_OR_EST" hidden="1">"c2225"</definedName>
    <definedName name="IQ_NET_DEBT_ISSUED_BR" hidden="1">"c753"</definedName>
    <definedName name="IQ_NET_INT_INC_BR" hidden="1">"c765"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1</definedName>
    <definedName name="jaja" hidden="1">{"1"}</definedName>
    <definedName name="jaja4" hidden="1">{"11"}</definedName>
    <definedName name="jeine" hidden="1">{"Tages_D",#N/A,FALSE,"Tagesbericht";"Tages_PL",#N/A,FALSE,"Tagesbericht"}</definedName>
    <definedName name="jhgujfguk" hidden="1">Main.SAPF4Help()</definedName>
    <definedName name="jhh" hidden="1">{#N/A,#N/A,TRUE,"План продаж";#N/A,#N/A,TRUE,"Склад гот.прод";#N/A,#N/A,TRUE,"План отгрузки"}</definedName>
    <definedName name="jjjjj" hidden="1">{"fleisch",#N/A,FALSE,"WG HK";"food",#N/A,FALSE,"WG HK";"hartwaren",#N/A,FALSE,"WG HK";"weichwaren",#N/A,FALSE,"WG HK"}</definedName>
    <definedName name="jjjklll" hidden="1">{"fleisch",#N/A,FALSE,"WG HK";"food",#N/A,FALSE,"WG HK";"hartwaren",#N/A,FALSE,"WG HK";"weichwaren",#N/A,FALSE,"WG HK"}</definedName>
    <definedName name="jk" hidden="1">{#N/A,#N/A,TRUE,"Лист2"}</definedName>
    <definedName name="jkhkjujk" hidden="1">{"'Sheet1'!$A$1:$G$96","'Sheet1'!$A$1:$H$96"}</definedName>
    <definedName name="jkkkkkkk\" hidden="1">{"'Sheet1'!$A$1:$G$96","'Sheet1'!$A$1:$H$96"}</definedName>
    <definedName name="jutyj" hidden="1">{"'Sheet1'!$A$1:$G$96","'Sheet1'!$A$1:$H$96"}</definedName>
    <definedName name="k.obm" hidden="1">{#N/A,#N/A,FALSE,"Oil-Based Mud"}</definedName>
    <definedName name="K2__EVCOMOPTS__" hidden="1">10</definedName>
    <definedName name="K2_WBEVMODE" hidden="1">0</definedName>
    <definedName name="kbk" hidden="1">{#N/A,#N/A,TRUE,"План продаж";#N/A,#N/A,TRUE,"Склад гот.прод";#N/A,#N/A,TRUE,"План отгрузки"}</definedName>
    <definedName name="kBNT" hidden="1">{"'РП (2)'!$A$5:$S$150"}</definedName>
    <definedName name="kklleinene" hidden="1">{"Tages_D",#N/A,FALSE,"Tagesbericht";"Tages_PL",#N/A,FALSE,"Tagesbericht"}</definedName>
    <definedName name="klein1" hidden="1">{"weichwaren",#N/A,FALSE,"Liste 1";"hartwaren",#N/A,FALSE,"Liste 1";"food",#N/A,FALSE,"Liste 1";"fleisch",#N/A,FALSE,"Liste 1"}</definedName>
    <definedName name="kleine" hidden="1">{"TAG1AGMS",#N/A,FALSE,"TAG 1A"}</definedName>
    <definedName name="ktzuk" hidden="1">{#N/A,#N/A,FALSE,"Aging Summary";#N/A,#N/A,FALSE,"Ratio Analysis";#N/A,#N/A,FALSE,"Test 120 Day Accts";#N/A,#N/A,FALSE,"Tickmarks"}</definedName>
    <definedName name="lan" hidden="1">{#N/A,#N/A,TRUE,"BT M200 da 10x20"}</definedName>
    <definedName name="leien" hidden="1">{"fleisch",#N/A,FALSE,"WG HK";"food",#N/A,FALSE,"WG HK";"hartwaren",#N/A,FALSE,"WG HK";"weichwaren",#N/A,FALSE,"WG HK"}</definedName>
    <definedName name="limcount" hidden="1">1</definedName>
    <definedName name="ListOffset" hidden="1">1</definedName>
    <definedName name="LKHGFDF" hidden="1">{#N/A,#N/A,TRUE,"Y생산";#N/A,#N/A,TRUE,"Y판매";#N/A,#N/A,TRUE,"Y총물량";#N/A,#N/A,TRUE,"Y능력";#N/A,#N/A,TRUE,"YKD"}</definedName>
    <definedName name="loan" hidden="1">{"Summary report",#N/A,FALSE,"BBH";"Details - chart",#N/A,FALSE,"BBH"}</definedName>
    <definedName name="loan_1" hidden="1">{"Summary report",#N/A,FALSE,"BBH";"Details - chart",#N/A,FALSE,"BBH"}</definedName>
    <definedName name="loan_2" hidden="1">{"Summary report",#N/A,FALSE,"BBH";"Details - chart",#N/A,FALSE,"BBH"}</definedName>
    <definedName name="loan_3" hidden="1">{"Summary report",#N/A,FALSE,"BBH";"Details - chart",#N/A,FALSE,"BBH"}</definedName>
    <definedName name="loan_4" hidden="1">{"Summary report",#N/A,FALSE,"BBH";"Details - chart",#N/A,FALSE,"BBH"}</definedName>
    <definedName name="loan_5" hidden="1">{"Summary report",#N/A,FALSE,"BBH";"Details - chart",#N/A,FALSE,"BBH"}</definedName>
    <definedName name="lryi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mara" hidden="1">{"Summary report",#N/A,FALSE,"BBH";"Details - chart",#N/A,FALSE,"BBH"}</definedName>
    <definedName name="mara_1" hidden="1">{"Summary report",#N/A,FALSE,"BBH";"Details - chart",#N/A,FALSE,"BBH"}</definedName>
    <definedName name="mm" hidden="1">{"weichwaren",#N/A,FALSE,"Liste 1";"hartwaren",#N/A,FALSE,"Liste 1";"food",#N/A,FALSE,"Liste 1";"fleisch",#N/A,FALSE,"Liste 1"}</definedName>
    <definedName name="name" hidden="1">{#N/A,#N/A,FALSE,"Aging Summary";#N/A,#N/A,FALSE,"Ratio Analysis";#N/A,#N/A,FALSE,"Test 120 Day Accts";#N/A,#N/A,FALSE,"Tickmarks"}</definedName>
    <definedName name="name1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ame2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IRPT" hidden="1">{#N/A,#N/A,FALSE,"BS-1";#N/A,#N/A,FALSE,"BS-T";#N/A,#N/A,FALSE,"BS-2";#N/A,#N/A,FALSE,"BS-3";#N/A,#N/A,FALSE,"BS-4";#N/A,#N/A,FALSE,"BS-5";#N/A,#N/A,FALSE,"BS-6";#N/A,#N/A,FALSE,"BS-7";#N/A,#N/A,FALSE,"BS-8"}</definedName>
    <definedName name="njh" hidden="1">{"'РП (2)'!$A$5:$S$150"}</definedName>
    <definedName name="normativ" hidden="1">{#N/A,#N/A,TRUE,"План продаж";#N/A,#N/A,TRUE,"Склад гот.прод";#N/A,#N/A,TRUE,"План отгрузки"}</definedName>
    <definedName name="NPP" hidden="1">#REF!</definedName>
    <definedName name="OK" hidden="1">{#N/A,#N/A,FALSE,"BS-T";#N/A,#N/A,FALSE,"BS-2";#N/A,#N/A,FALSE,"BS-3";#N/A,#N/A,FALSE,"BS-4";#N/A,#N/A,FALSE,"BS-5";#N/A,#N/A,FALSE,"BS-6";#N/A,#N/A,FALSE,"BS-7";#N/A,#N/A,FALSE,"BS-8"}</definedName>
    <definedName name="opo" hidden="1">{#N/A,#N/A,FALSE,"지침";#N/A,#N/A,FALSE,"환경분석";#N/A,#N/A,FALSE,"Sheet16"}</definedName>
    <definedName name="opqweit" hidden="1">{"Summary",#N/A,FALSE,"Report_Summary"}</definedName>
    <definedName name="OrderTable" hidden="1">#REF!</definedName>
    <definedName name="P1_ESO_PROT" hidden="1">#REF!,#REF!,#REF!,#REF!,#REF!,#REF!,#REF!,#REF!</definedName>
    <definedName name="P1_SBT_PROT" hidden="1">#REF!,#REF!,#REF!,#REF!,#REF!,#REF!,#REF!</definedName>
    <definedName name="P1_SCOPE_CORR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SV_LD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_T2.1?Protection" hidden="1">#REF!,#REF!,#REF!,#REF!,#REF!,#REF!</definedName>
    <definedName name="P1_T2.2_DiapProt" hidden="1">#REF!,#REF!,#REF!,#REF!,#REF!,#REF!</definedName>
    <definedName name="P2_SCOPE_CORR" hidden="1">#REF!,#REF!,#REF!,#REF!,#REF!,#REF!,#REF!,#REF!</definedName>
    <definedName name="P2_T1_Protect" hidden="1">#REF!,#REF!,#REF!,#REF!,#REF!,#REF!,#REF!,#REF!,#REF!</definedName>
    <definedName name="P2_T2.1?Protection" hidden="1">#REF!,#REF!,#REF!,#REF!,#REF!,#REF!</definedName>
    <definedName name="P3_T2.1?Protection" hidden="1">#REF!,#REF!,#REF!,#REF!,#REF!,#REF!</definedName>
    <definedName name="P4_T2.1?Protection" hidden="1">#REF!,#REF!,#REF!,#REF!,#REF!,#REF!</definedName>
    <definedName name="P5_T2.1?Protection" hidden="1">#REF!,#REF!,#REF!,#REF!,#REF!,#REF!</definedName>
    <definedName name="P6_T2.1?Protection" hidden="1">#REF!,#REF!,#REF!,P1_T2.1?Protection,P2_T2.1?Protection,P3_T2.1?Protection</definedName>
    <definedName name="Popn" hidden="1">{"'Sheet1'!$L$16"}</definedName>
    <definedName name="ProdForm" hidden="1">#REF!</definedName>
    <definedName name="q" hidden="1">{#N/A,#N/A,FALSE,"Aging Summary";#N/A,#N/A,FALSE,"Ratio Analysis";#N/A,#N/A,FALSE,"Test 120 Day Accts";#N/A,#N/A,FALSE,"Tickmarks"}</definedName>
    <definedName name="q_1" hidden="1">{#N/A,#N/A,FALSE,"Aging Summary";#N/A,#N/A,FALSE,"Ratio Analysis";#N/A,#N/A,FALSE,"Test 120 Day Accts";#N/A,#N/A,FALSE,"Tickmarks"}</definedName>
    <definedName name="q_2" hidden="1">{#N/A,#N/A,FALSE,"Aging Summary";#N/A,#N/A,FALSE,"Ratio Analysis";#N/A,#N/A,FALSE,"Test 120 Day Accts";#N/A,#N/A,FALSE,"Tickmarks"}</definedName>
    <definedName name="q_3" hidden="1">{#N/A,#N/A,FALSE,"Aging Summary";#N/A,#N/A,FALSE,"Ratio Analysis";#N/A,#N/A,FALSE,"Test 120 Day Accts";#N/A,#N/A,FALSE,"Tickmarks"}</definedName>
    <definedName name="QEQ" hidden="1">{#N/A,#N/A,FALSE,"기술료 비교"}</definedName>
    <definedName name="qq" hidden="1">{#N/A,#N/A,FALSE,"Aging Summary";#N/A,#N/A,FALSE,"Ratio Analysis";#N/A,#N/A,FALSE,"Test 120 Day Accts";#N/A,#N/A,FALSE,"Tickmarks"}</definedName>
    <definedName name="QQQAAASSS" hidden="1">{#N/A,#N/A,TRUE,"Y생산";#N/A,#N/A,TRUE,"Y판매";#N/A,#N/A,TRUE,"Y총물량";#N/A,#N/A,TRUE,"Y능력";#N/A,#N/A,TRUE,"YKD"}</definedName>
    <definedName name="QQQQQQQ" hidden="1">{#N/A,#N/A,TRUE,"Y생산";#N/A,#N/A,TRUE,"Y판매";#N/A,#N/A,TRUE,"Y총물량";#N/A,#N/A,TRUE,"Y능력";#N/A,#N/A,TRUE,"YKD"}</definedName>
    <definedName name="qw" hidden="1">{#N/A,#N/A,TRUE,"План продаж";#N/A,#N/A,TRUE,"Склад гот.прод";#N/A,#N/A,TRUE,"План отгрузки"}</definedName>
    <definedName name="qwt" hidden="1">{"'РП (2)'!$A$5:$S$150"}</definedName>
    <definedName name="qww" hidden="1">{#N/A,#N/A,TRUE,"План продаж";#N/A,#N/A,TRUE,"Склад гот.прод";#N/A,#N/A,TRUE,"План отгрузки"}</definedName>
    <definedName name="qyqy" hidden="1">{"Summary",#N/A,FALSE,"Report_Summary"}</definedName>
    <definedName name="RCArea" hidden="1">#REF!</definedName>
    <definedName name="rg" hidden="1">{"'Sheet1'!$A$1:$G$96","'Sheet1'!$A$1:$H$96"}</definedName>
    <definedName name="rhyftghgfh" hidden="1">{"'Sheet1'!$A$1:$G$96","'Sheet1'!$A$1:$H$96"}</definedName>
    <definedName name="rjgbz" hidden="1">{"'РП (2)'!$A$5:$S$150"}</definedName>
    <definedName name="rPghlr" hidden="1">{#N/A,#N/A,FALSE,"기술료 비교"}</definedName>
    <definedName name="rrehe" hidden="1">{"Tages_D",#N/A,FALSE,"Tagesbericht";"Tages_PL",#N/A,FALSE,"Tagesbericht"}</definedName>
    <definedName name="rt" hidden="1">{#N/A,#N/A,FALSE,"Aging Summary";#N/A,#N/A,FALSE,"Ratio Analysis";#N/A,#N/A,FALSE,"Test 120 Day Accts";#N/A,#N/A,FALSE,"Tickmarks"}</definedName>
    <definedName name="RT.OBM" hidden="1">{#N/A,#N/A,FALSE,"Oil-Based Mud"}</definedName>
    <definedName name="rtg" hidden="1">{"'Sheet1'!$A$1:$G$96","'Sheet1'!$A$1:$H$96"}</definedName>
    <definedName name="rtrr" hidden="1">{"Tages_D",#N/A,FALSE,"Tagesbericht";"Tages_PL",#N/A,FALSE,"Tagesbericht"}</definedName>
    <definedName name="rtt" hidden="1">{#N/A,#N/A,TRUE,"Лист1";#N/A,#N/A,TRUE,"Лист2";#N/A,#N/A,TRUE,"Лист3"}</definedName>
    <definedName name="Sales" hidden="1">{#N/A,#N/A,FALSE,"Aging Summary";#N/A,#N/A,FALSE,"Ratio Analysis";#N/A,#N/A,FALSE,"Test 120 Day Accts";#N/A,#N/A,FALSE,"Tickmarks"}</definedName>
    <definedName name="Sales_1" hidden="1">{#N/A,#N/A,FALSE,"Aging Summary";#N/A,#N/A,FALSE,"Ratio Analysis";#N/A,#N/A,FALSE,"Test 120 Day Accts";#N/A,#N/A,FALSE,"Tickmarks"}</definedName>
    <definedName name="SAPBEXhrIndnt" hidden="1">"Wide"</definedName>
    <definedName name="SAPBEXrevision" hidden="1">1</definedName>
    <definedName name="SAPBEXsysID" hidden="1">"B11"</definedName>
    <definedName name="SAPBEXwbID" hidden="1">"4575F1APN94S0F952A2G6K7BH"</definedName>
    <definedName name="SAPFuncF4Help" hidden="1">Main.SAPF4Help()</definedName>
    <definedName name="SAPsysID" hidden="1">"708C5W7SBKP804JT78WJ0JNKI"</definedName>
    <definedName name="SAPwbID" hidden="1">"ARS"</definedName>
    <definedName name="scen_date2" hidden="1">34251.8466087963</definedName>
    <definedName name="scen_date3" hidden="1">34251.8467476852</definedName>
    <definedName name="scen_date4" hidden="1">34251.8470138889</definedName>
    <definedName name="scen_name2" hidden="1">"OIL PRICE"</definedName>
    <definedName name="scen_name3" hidden="1">"INVESTMENTS"</definedName>
    <definedName name="scen_name4" hidden="1">"VAR.EXPENSES"</definedName>
    <definedName name="scen_user1" hidden="1">"PLUSPETROL"</definedName>
    <definedName name="scen_user2" hidden="1">"PLUSPETROL"</definedName>
    <definedName name="scen_user3" hidden="1">"PLUSPETROL"</definedName>
    <definedName name="scen_user4" hidden="1">"PLUSPETROL"</definedName>
    <definedName name="scen_value2" hidden="1">{"1"}</definedName>
    <definedName name="scen_value3" hidden="1">{"10"}</definedName>
    <definedName name="scen_value4" hidden="1">{"11"}</definedName>
    <definedName name="sdasd" hidden="1">{0,0}</definedName>
    <definedName name="sdd" hidden="1">{"'Sheet1'!$A$1:$G$96","'Sheet1'!$A$1:$H$96"}</definedName>
    <definedName name="SDDER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sdf" hidden="1">{#N/A,#N/A,FALSE,"PR-7";#N/A,#N/A,FALSE,"RR-7";#N/A,#N/A,FALSE,"CF-7";#N/A,#N/A,FALSE,"BS-7"}</definedName>
    <definedName name="sdfe" hidden="1">{#N/A,#N/A,FALSE,"pr-t";#N/A,#N/A,FALSE,"PR-2";#N/A,#N/A,FALSE,"PR-3";#N/A,#N/A,FALSE,"PR-4";#N/A,#N/A,FALSE,"PR-5";#N/A,#N/A,FALSE,"PR-6";#N/A,#N/A,FALSE,"PR-7";#N/A,#N/A,FALSE,"PR-8"}</definedName>
    <definedName name="sdfsdf" hidden="1">{0,0}</definedName>
    <definedName name="sdfsdfd" hidden="1">{0,0}</definedName>
    <definedName name="sdfsdfsdf" hidden="1">{0,0,0,0;0,0,0,0;0,0,0,0}</definedName>
    <definedName name="sdfsfsdfsfsf" hidden="1">{0,0}</definedName>
    <definedName name="sdifj" hidden="1">{#N/A,#N/A,FALSE,"BS-1";#N/A,#N/A,FALSE,"BS-T";#N/A,#N/A,FALSE,"BS-2";#N/A,#N/A,FALSE,"BS-3";#N/A,#N/A,FALSE,"BS-4";#N/A,#N/A,FALSE,"BS-5";#N/A,#N/A,FALSE,"BS-6";#N/A,#N/A,FALSE,"BS-7";#N/A,#N/A,FALSE,"BS-8"}</definedName>
    <definedName name="sdkl" hidden="1">{#N/A,#N/A,FALSE,"BS-T";#N/A,#N/A,FALSE,"BS-2";#N/A,#N/A,FALSE,"BS-3";#N/A,#N/A,FALSE,"BS-4";#N/A,#N/A,FALSE,"BS-5";#N/A,#N/A,FALSE,"BS-6";#N/A,#N/A,FALSE,"BS-7";#N/A,#N/A,FALSE,"BS-8"}</definedName>
    <definedName name="sdsd" hidden="1">Main.SAPF4Help()</definedName>
    <definedName name="sdtgg" hidden="1">Main.SAPF4Help()</definedName>
    <definedName name="sencount" hidden="1">1</definedName>
    <definedName name="sfsfdgsdgsdg" hidden="1">{0,0}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rt2" hidden="1">#REF!</definedName>
    <definedName name="SpecialPrice" hidden="1">#REF!</definedName>
    <definedName name="ss" hidden="1">{"weichwaren",#N/A,FALSE,"Liste 1";"hartwaren",#N/A,FALSE,"Liste 1";"food",#N/A,FALSE,"Liste 1";"fleisch",#N/A,FALSE,"Liste 1"}</definedName>
    <definedName name="sss" hidden="1">{"'РП (2)'!$A$5:$S$150"}</definedName>
    <definedName name="ssss" hidden="1">{"fleisch",#N/A,FALSE,"WG HK";"food",#N/A,FALSE,"WG HK";"hartwaren",#N/A,FALSE,"WG HK";"weichwaren",#N/A,FALSE,"WG HK"}</definedName>
    <definedName name="sssssss" hidden="1">{"fleisch",#N/A,FALSE,"WG HK";"food",#N/A,FALSE,"WG HK";"hartwaren",#N/A,FALSE,"WG HK";"weichwaren",#N/A,FALSE,"WG HK"}</definedName>
    <definedName name="summary1" hidden="1">{"Summary",#N/A,FALSE,"Report_Summary"}</definedName>
    <definedName name="summary2" hidden="1">{#N/A,#N/A,FALSE,"Aging Summary";#N/A,#N/A,FALSE,"Ratio Analysis";#N/A,#N/A,FALSE,"Test 120 Day Accts";#N/A,#N/A,FALSE,"Tickmarks"}</definedName>
    <definedName name="SXP" hidden="1">{"print95",#N/A,FALSE,"1995E.XLS";"print96",#N/A,FALSE,"1996E.XLS"}</definedName>
    <definedName name="tanya" hidden="1">{#N/A,#N/A,FALSE,"Aging Summary";#N/A,#N/A,FALSE,"Ratio Analysis";#N/A,#N/A,FALSE,"Test 120 Day Accts";#N/A,#N/A,FALSE,"Tickmarks"}</definedName>
    <definedName name="tbl_ProdInfo" hidden="1">#REF!</definedName>
    <definedName name="temp" hidden="1">{#N/A,#N/A,FALSE,"Oil-Based Mud"}</definedName>
    <definedName name="tertw" hidden="1">{#N/A,#N/A,FALSE,"Aging Summary";#N/A,#N/A,FALSE,"Ratio Analysis";#N/A,#N/A,FALSE,"Test 120 Day Accts";#N/A,#N/A,FALSE,"Tickmarks"}</definedName>
    <definedName name="test" hidden="1">{#N/A,#N/A,FALSE,"BS-T";#N/A,#N/A,FALSE,"BS-2";#N/A,#N/A,FALSE,"BS-3";#N/A,#N/A,FALSE,"BS-4";#N/A,#N/A,FALSE,"BS-5";#N/A,#N/A,FALSE,"BS-6";#N/A,#N/A,FALSE,"BS-7";#N/A,#N/A,FALSE,"BS-8"}</definedName>
    <definedName name="testA" hidden="1">{#N/A,#N/A,FALSE,"PR-7";#N/A,#N/A,FALSE,"RR-7";#N/A,#N/A,FALSE,"CF-7";#N/A,#N/A,FALSE,"BS-7"}</definedName>
    <definedName name="testB" hidden="1">{#N/A,#N/A,FALSE,"PR-5";#N/A,#N/A,FALSE,"RR-5";#N/A,#N/A,FALSE,"CF-5";#N/A,#N/A,FALSE,"BS-5"}</definedName>
    <definedName name="testC" hidden="1">{#N/A,#N/A,FALSE,"pr-t";#N/A,#N/A,FALSE,"PR-2";#N/A,#N/A,FALSE,"PR-3";#N/A,#N/A,FALSE,"PR-4";#N/A,#N/A,FALSE,"PR-5";#N/A,#N/A,FALSE,"PR-6";#N/A,#N/A,FALSE,"PR-7";#N/A,#N/A,FALSE,"PR-8"}</definedName>
    <definedName name="testE" hidden="1">{#N/A,#N/A,FALSE,"RR-T";#N/A,#N/A,FALSE,"RR-2";#N/A,#N/A,FALSE,"RR-3";#N/A,#N/A,FALSE,"RR-4";#N/A,#N/A,FALSE,"RR-5";#N/A,#N/A,FALSE,"RR-6";#N/A,#N/A,FALSE,"RR-7";#N/A,#N/A,FALSE,"RR-8"}</definedName>
    <definedName name="TESTF" hidden="1">{#N/A,#N/A,FALSE,"PR-3";#N/A,#N/A,FALSE,"CF-3";#N/A,#N/A,FALSE,"BS-3";#N/A,#N/A,FALSE,"RR-3"}</definedName>
    <definedName name="TESTUS" hidden="1">{#N/A,#N/A,FALSE,"PR-2";#N/A,#N/A,FALSE,"RR-2";#N/A,#N/A,FALSE,"CF-2";#N/A,#N/A,FALSE,"BS-2"}</definedName>
    <definedName name="TextRefCopyRangeCount" hidden="1">2</definedName>
    <definedName name="TextRefCopyRangeCount1" hidden="1">114</definedName>
    <definedName name="Tikmark" hidden="1">7</definedName>
    <definedName name="TITLE5" hidden="1">{#N/A,#N/A,FALSE,"기술료 비교"}</definedName>
    <definedName name="TJAUDLWS" hidden="1">{#N/A,#N/A,TRUE,"Y생산";#N/A,#N/A,TRUE,"Y판매";#N/A,#N/A,TRUE,"Y총물량";#N/A,#N/A,TRUE,"Y능력";#N/A,#N/A,TRUE,"YKD"}</definedName>
    <definedName name="trurtgf" hidden="1">{#N/A,#N/A,FALSE,"Aging Summary";#N/A,#N/A,FALSE,"Ratio Analysis";#N/A,#N/A,FALSE,"Test 120 Day Accts";#N/A,#N/A,FALSE,"Tickmarks"}</definedName>
    <definedName name="TT" hidden="1">{#N/A,#N/A,FALSE,"UNIT";#N/A,#N/A,FALSE,"UNIT";#N/A,#N/A,FALSE,"계정"}</definedName>
    <definedName name="TTT" hidden="1">{#N/A,#N/A,TRUE,"AYEPER.XLS"}</definedName>
    <definedName name="ttttt" hidden="1">{#N/A,#N/A,FALSE,"지침";#N/A,#N/A,FALSE,"환경분석";#N/A,#N/A,FALSE,"Sheet16"}</definedName>
    <definedName name="ukukk" hidden="1">{"Summary",#N/A,FALSE,"Report_Summary"}</definedName>
    <definedName name="UnitCostexclDevilsIsland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usl" hidden="1">{"'РП (2)'!$A$5:$S$150"}</definedName>
    <definedName name="vhjbvikjk890" hidden="1">Main.SAPF4Help()</definedName>
    <definedName name="VIC" hidden="1">{#N/A,#N/A,FALSE,"Oil-Based Mud"}</definedName>
    <definedName name="VTM_1" hidden="1">#REF!</definedName>
    <definedName name="VTM_10" hidden="1">#REF!</definedName>
    <definedName name="VTM_12" hidden="1">#REF!</definedName>
    <definedName name="VTM_13" hidden="1">#REF!</definedName>
    <definedName name="VTM_14" hidden="1">#REF!                                                                                                                                                                                                                          ,#REF!,#REF!,#REF!</definedName>
    <definedName name="VTM_15" hidden="1">#REF!</definedName>
    <definedName name="VTM_16" hidden="1">#REF!</definedName>
    <definedName name="VTM_17" hidden="1">#REF!</definedName>
    <definedName name="VTM_2" hidden="1">#REF!</definedName>
    <definedName name="VTM_25" hidden="1">#REF!</definedName>
    <definedName name="VTM_3" hidden="1">#REF!</definedName>
    <definedName name="VTM_311205" hidden="1">#REF!</definedName>
    <definedName name="VTM_311206" hidden="1">#REF!</definedName>
    <definedName name="VTM_311207" hidden="1">#REF!,#REF!,#REF!</definedName>
    <definedName name="VTM_311208" hidden="1">#REF!,#REF!,#REF!,#REF!,#REF!,#REF!,#REF!,#REF!,#REF!</definedName>
    <definedName name="VTM_311209" hidden="1">#REF!,#REF!,#REF!</definedName>
    <definedName name="VTM_311210" hidden="1">#REF!,#REF!,#REF!</definedName>
    <definedName name="VTM_311211" hidden="1">#REF!</definedName>
    <definedName name="VTM_311212" hidden="1">#REF!</definedName>
    <definedName name="VTM_311213" hidden="1">#REF!</definedName>
    <definedName name="VTM_4" hidden="1">#REF!</definedName>
    <definedName name="VTM_5" hidden="1">#REF!</definedName>
    <definedName name="VTM_6" hidden="1">#REF!</definedName>
    <definedName name="VTM_7" hidden="1">#REF!</definedName>
    <definedName name="VTM_8" hidden="1">#REF!</definedName>
    <definedName name="VTM_8901" hidden="1">#REF!</definedName>
    <definedName name="VTM_8902" hidden="1">#REF!</definedName>
    <definedName name="VTM_8903" hidden="1">#REF!</definedName>
    <definedName name="VTM_8906" hidden="1">#REF!</definedName>
    <definedName name="VTM_8948" hidden="1">#REF!</definedName>
    <definedName name="VTM_8949" hidden="1">#REF!</definedName>
    <definedName name="VTM_8950" hidden="1">#REF!</definedName>
    <definedName name="VTM_8951" hidden="1">#REF!</definedName>
    <definedName name="VTM_8952" hidden="1">#REF!</definedName>
    <definedName name="VTM_8953" hidden="1">#REF!</definedName>
    <definedName name="VTM_8954" hidden="1">#REF!</definedName>
    <definedName name="VTM_8955" hidden="1">#REF!</definedName>
    <definedName name="VTM_8956" hidden="1">#REF!</definedName>
    <definedName name="VTM_8957" hidden="1">#REF!</definedName>
    <definedName name="VTM_8958" hidden="1">#REF!</definedName>
    <definedName name="VTM_8959" hidden="1">#REF!</definedName>
    <definedName name="VTM_8960" hidden="1">#REF!</definedName>
    <definedName name="VTM_9" hidden="1">#REF!</definedName>
    <definedName name="w" hidden="1">{#N/A,#N/A,FALSE,"Aging Summary";#N/A,#N/A,FALSE,"Ratio Analysis";#N/A,#N/A,FALSE,"Test 120 Day Accts";#N/A,#N/A,FALSE,"Tickmarks"}</definedName>
    <definedName name="w_1" hidden="1">{#N/A,#N/A,FALSE,"Aging Summary";#N/A,#N/A,FALSE,"Ratio Analysis";#N/A,#N/A,FALSE,"Test 120 Day Accts";#N/A,#N/A,FALSE,"Tickmarks"}</definedName>
    <definedName name="w_2" hidden="1">{#N/A,#N/A,FALSE,"Aging Summary";#N/A,#N/A,FALSE,"Ratio Analysis";#N/A,#N/A,FALSE,"Test 120 Day Accts";#N/A,#N/A,FALSE,"Tickmarks"}</definedName>
    <definedName name="w_3" hidden="1">{#N/A,#N/A,FALSE,"Aging Summary";#N/A,#N/A,FALSE,"Ratio Analysis";#N/A,#N/A,FALSE,"Test 120 Day Accts";#N/A,#N/A,FALSE,"Tickmarks"}</definedName>
    <definedName name="w36346y" hidden="1">{"Summary",#N/A,FALSE,"Report_Summary"}</definedName>
    <definedName name="wd" hidden="1">{#N/A,#N/A,FALSE,"Aging Summary";#N/A,#N/A,FALSE,"Ratio Analysis";#N/A,#N/A,FALSE,"Test 120 Day Accts";#N/A,#N/A,FALSE,"Tickmarks"}</definedName>
    <definedName name="wddw" hidden="1">{#N/A,#N/A,FALSE,"지침";#N/A,#N/A,FALSE,"환경분석";#N/A,#N/A,FALSE,"Sheet16"}</definedName>
    <definedName name="we" hidden="1">{#N/A,#N/A,FALSE,"Oil-Based Mud"}</definedName>
    <definedName name="WEARF" hidden="1">{#N/A,#N/A,TRUE,"Y생산";#N/A,#N/A,TRUE,"Y판매";#N/A,#N/A,TRUE,"Y총물량";#N/A,#N/A,TRUE,"Y능력";#N/A,#N/A,TRUE,"YKD"}</definedName>
    <definedName name="werrr" hidden="1">{"Summary",#N/A,FALSE,"Report_Summary"}</definedName>
    <definedName name="wetq34yuq45u8w478568" hidden="1">{"Summary",#N/A,FALSE,"Report_Summary"}</definedName>
    <definedName name="wn.1" hidden="1">{"AHLGANDG",#N/A,FALSE,"GANDG";"OSGANDG",#N/A,FALSE,"GANDG"}</definedName>
    <definedName name="work" hidden="1">{#N/A,#N/A,FALSE,"Oil-Based Mud"}</definedName>
    <definedName name="wq" hidden="1">{#N/A,#N/A,TRUE,"План продаж";#N/A,#N/A,TRUE,"Склад гот.прод";#N/A,#N/A,TRUE,"План отгрузки"}</definedName>
    <definedName name="wqe" hidden="1">Main.SAPF4Help()</definedName>
    <definedName name="wrg.Tages" hidden="1">{"Tages_D",#N/A,FALSE,"Tagesbericht";"Tages_PL",#N/A,FALSE,"Tagesbericht"}</definedName>
    <definedName name="wrn" hidden="1">{"glc1",#N/A,FALSE,"GLC";"glc2",#N/A,FALSE,"GLC";"glc3",#N/A,FALSE,"GLC";"glc4",#N/A,FALSE,"GLC";"glc5",#N/A,FALSE,"GLC"}</definedName>
    <definedName name="wrn.11in._.Wellhead._.Cost._.Sheets." hidden="1">{#N/A,#N/A,TRUE,"11"", 9-5'8 Csg";#N/A,#N/A,TRUE,"11"", 7"" Csg";#N/A,#N/A,TRUE,"11"", 2-7'8 Tbg"}</definedName>
    <definedName name="wrn.2nd._.Qtr._.Production._.Forecast." hidden="1">{#N/A,#N/A,FALSE,"VARIANCE";#N/A,#N/A,FALSE,"2NDQTR";#N/A,#N/A,FALSE,"1STQTR";#N/A,#N/A,FALSE,"BUDGET"}</definedName>
    <definedName name="wrn.5713phar." hidden="1">{#N/A,#N/A,FALSE,"SUM";#N/A,#N/A,FALSE,"M7A";#N/A,#N/A,FALSE,"S7A";#N/A,#N/A,FALSE,"M7B";#N/A,#N/A,FALSE,"S7B";#N/A,#N/A,FALSE,"M8A";#N/A,#N/A,FALSE,"S8A";#N/A,#N/A,FALSE,"M8B";#N/A,#N/A,FALSE,"S8B";#N/A,#N/A,FALSE,"M8C";#N/A,#N/A,FALSE,"S8C";#N/A,#N/A,FALSE,"MUTB";#N/A,#N/A,FALSE,"SUTB";#N/A,#N/A,FALSE,"M1A";#N/A,#N/A,FALSE,"S1A";#N/A,#N/A,FALSE,"M1B";#N/A,#N/A,FALSE,"S1B";#N/A,#N/A,FALSE,"MA08";#N/A,#N/A,FALSE,"SA08";#N/A,#N/A,FALSE,"MA04";#N/A,#N/A,FALSE,"SA04";#N/A,#N/A,FALSE,"MPFC";#N/A,#N/A,FALSE,"SPFC";#N/A,#N/A,FALSE,"MCB";#N/A,#N/A,FALSE,"SCB";#N/A,#N/A,FALSE,"MCPC";#N/A,#N/A,FALSE,"SCPC";#N/A,#N/A,FALSE,"MDTC";#N/A,#N/A,FALSE,"SDTC";#N/A,#N/A,FALSE,"MODC";#N/A,#N/A,FALSE,"SODC";#N/A,#N/A,FALSE,"MDB";#N/A,#N/A,FALSE,"SDB";#N/A,#N/A,FALSE,"SDB"}</definedName>
    <definedName name="wrn.97." hidden="1">{#N/A,#N/A,FALSE,"지침";#N/A,#N/A,FALSE,"환경분석";#N/A,#N/A,FALSE,"Sheet16"}</definedName>
    <definedName name="wrn.9in._.Twin._.Splitter._.Cost._.Sheets." hidden="1">{#N/A,#N/A,TRUE,"9"" Twin, 26"" Csg";#N/A,#N/A,TRUE,"9"" Twin, 9-5'8 Csg";#N/A,#N/A,TRUE,"9"" Twin, 7"" Csg";#N/A,#N/A,TRUE,"9"" Twin, 2-7'8 Tbg"}</definedName>
    <definedName name="wrn.aa." hidden="1">{#N/A,#N/A,FALSE,"UNIT";#N/A,#N/A,FALSE,"UNIT";#N/A,#N/A,FALSE,"계정"}</definedName>
    <definedName name="wrn.Accrual._.Schedule." hidden="1">{"Accrual Schedule",#N/A,FALSE,"FEB"}</definedName>
    <definedName name="wrn.aging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ba." hidden="1">{#N/A,#N/A,TRUE,"Alba"}</definedName>
    <definedName name="wrn.ALL.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wrn.All._.Cost._.Sheets." hidden="1">{#N/A,#N/A,TRUE,"11"", 9-5'8 Csg";#N/A,#N/A,TRUE,"11"", 7"" Csg";#N/A,#N/A,TRUE,"11"", 2-7'8 Tbg";#N/A,#N/A,TRUE,"9"" Twin, 26"" Csg";#N/A,#N/A,TRUE,"9"" Twin, 9-5'8 Csg";#N/A,#N/A,TRUE,"9"" Twin, 7"" Csg";#N/A,#N/A,TRUE,"9"" Twin, 2-7'8 Tbg"}</definedName>
    <definedName name="wrn.All._.Pages.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wrn.ALL._.SHEETS." hidden="1">{#N/A,#N/A,FALSE,"Info";#N/A,#N/A,FALSE,"Cost 1";#N/A,#N/A,FALSE,"Cost 2";#N/A,#N/A,FALSE,"Cost 3";#N/A,#N/A,FALSE,"Bits";#N/A,#N/A,FALSE,"Drilling";#N/A,#N/A,FALSE,"Casing";#N/A,#N/A,FALSE,"Completion";#N/A,#N/A,FALSE,"Tubing";#N/A,#N/A,FALSE,"Wellhead";#N/A,#N/A,FALSE,"Equip";#N/A,#N/A,FALSE,"Misc";#N/A,#N/A,FALSE,"Stock";#N/A,#N/A,FALSE,"Supplies"}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ao._.Cao." hidden="1">{#N/A,#N/A,FALSE,"Sheet1"}</definedName>
    <definedName name="wrn.BAOCAO." hidden="1">{#N/A,#N/A,FALSE,"sum";#N/A,#N/A,FALSE,"MARTV";#N/A,#N/A,FALSE,"APRTV"}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1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2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3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4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5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E_for_ALL._1" hidden="1">{"IS_E",#N/A,FALSE,"FSN";"CF_E",#N/A,FALSE,"FSN";"Tum_E",#N/A,FALSE,"Prepaid";"FP_Alm_E",#N/A,FALSE,"FixedPhone";"Staff_E",#N/A,FALSE,"Staff";"subs_E",#N/A,FALSE,"SubProj";"subs_all_E",#N/A,FALSE,"SubProj"}</definedName>
    <definedName name="wrn.BP_E_for_ALL._2" hidden="1">{"IS_E",#N/A,FALSE,"FSN";"CF_E",#N/A,FALSE,"FSN";"Tum_E",#N/A,FALSE,"Prepaid";"FP_Alm_E",#N/A,FALSE,"FixedPhone";"Staff_E",#N/A,FALSE,"Staff";"subs_E",#N/A,FALSE,"SubProj";"subs_all_E",#N/A,FALSE,"SubProj"}</definedName>
    <definedName name="wrn.BP_E_for_ALL._3" hidden="1">{"IS_E",#N/A,FALSE,"FSN";"CF_E",#N/A,FALSE,"FSN";"Tum_E",#N/A,FALSE,"Prepaid";"FP_Alm_E",#N/A,FALSE,"FixedPhone";"Staff_E",#N/A,FALSE,"Staff";"subs_E",#N/A,FALSE,"SubProj";"subs_all_E",#N/A,FALSE,"SubProj"}</definedName>
    <definedName name="wrn.BP_E_for_ALL._4" hidden="1">{"IS_E",#N/A,FALSE,"FSN";"CF_E",#N/A,FALSE,"FSN";"Tum_E",#N/A,FALSE,"Prepaid";"FP_Alm_E",#N/A,FALSE,"FixedPhone";"Staff_E",#N/A,FALSE,"Staff";"subs_E",#N/A,FALSE,"SubProj";"subs_all_E",#N/A,FALSE,"SubProj"}</definedName>
    <definedName name="wrn.BP_E_for_ALL._5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1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2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3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4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5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._1" hidden="1">{"Subs_Reg_R",#N/A,FALSE,"SubsProj";"Capex_R",#N/A,FALSE,"CapEx"}</definedName>
    <definedName name="wrn.BP_R._2" hidden="1">{"Subs_Reg_R",#N/A,FALSE,"SubsProj";"Capex_R",#N/A,FALSE,"CapEx"}</definedName>
    <definedName name="wrn.BP_R._3" hidden="1">{"Subs_Reg_R",#N/A,FALSE,"SubsProj";"Capex_R",#N/A,FALSE,"CapEx"}</definedName>
    <definedName name="wrn.BP_R._4" hidden="1">{"Subs_Reg_R",#N/A,FALSE,"SubsProj";"Capex_R",#N/A,FALSE,"CapEx"}</definedName>
    <definedName name="wrn.BP_R._5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1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2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3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4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5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1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2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3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4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5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S." hidden="1">{#N/A,#N/A,FALSE,"BS-T";#N/A,#N/A,FALSE,"BS-2";#N/A,#N/A,FALSE,"BS-3";#N/A,#N/A,FALSE,"BS-4";#N/A,#N/A,FALSE,"BS-5";#N/A,#N/A,FALSE,"BS-6";#N/A,#N/A,FALSE,"BS-7";#N/A,#N/A,FALSE,"BS-8"}</definedName>
    <definedName name="wrn.CANADA." hidden="1">{#N/A,#N/A,FALSE,"PR-4";#N/A,#N/A,FALSE,"RR-4";#N/A,#N/A,FALSE,"CF-4";#N/A,#N/A,FALSE,"BS-4"}</definedName>
    <definedName name="wrn.CF." hidden="1">{#N/A,#N/A,FALSE,"CF-t";#N/A,#N/A,FALSE,"CF-2";#N/A,#N/A,FALSE,"CF-3";#N/A,#N/A,FALSE,"CF-4";#N/A,#N/A,FALSE,"CF-5";#N/A,#N/A,FALSE,"CF-6";#N/A,#N/A,FALSE,"CF-7";#N/A,#N/A,FALSE,"CF-8"}</definedName>
    <definedName name="wrn.CF._.WITH._.MODEL." hidden="1">{"CF STATEMENT",#N/A,FALSE,"CF STATEMENT";#N/A,#N/A,FALSE,"MODEL"}</definedName>
    <definedName name="wrn.chi._.tiÆt." hidden="1">{#N/A,#N/A,FALSE,"Chi tiÆt"}</definedName>
    <definedName name="wrn.Coded._.IAS._.FS." hidden="1">{"IASTrail",#N/A,FALSE,"IAS"}</definedName>
    <definedName name="wrn.Coded._.IAS._.FS._1" hidden="1">{"IASTrail",#N/A,FALSE,"IAS"}</definedName>
    <definedName name="wrn.Coded._.IAS._.FS._2" hidden="1">{"IASTrail",#N/A,FALSE,"IAS"}</definedName>
    <definedName name="wrn.Coded._.IAS._.FS._3" hidden="1">{"IASTrail",#N/A,FALSE,"IAS"}</definedName>
    <definedName name="wrn.Coded._.IAS._.FS._4" hidden="1">{"IASTrail",#N/A,FALSE,"IAS"}</definedName>
    <definedName name="wrn.Coded._.IAS._.FS._5" hidden="1">{"IASTrail",#N/A,FALSE,"IAS"}</definedName>
    <definedName name="wrn.COLLECTION._.HISTORY._.REPORT." hidden="1">{#N/A,#N/A,FALSE,"COL-HIS"}</definedName>
    <definedName name="wrn.eeeee." hidden="1">{#N/A,#N/A,FALSE,"итого"}</definedName>
    <definedName name="wrn.Eurofinance91125." hidden="1">{#N/A,#N/A,TRUE,"Fields";#N/A,#N/A,TRUE,"Sens"}</definedName>
    <definedName name="wrn.Fixed._.Assets._.Note._.and._.Depreciation." hidden="1">{#N/A,#N/A,FALSE,"FA_1";#N/A,#N/A,FALSE,"Dep'n SE";#N/A,#N/A,FALSE,"Dep'n FC"}</definedName>
    <definedName name="wrn.Fixed._.Assets._.Note._.and._.Depreciation._1" hidden="1">{#N/A,#N/A,FALSE,"FA_1";#N/A,#N/A,FALSE,"Dep'n SE";#N/A,#N/A,FALSE,"Dep'n FC"}</definedName>
    <definedName name="wrn.Fixed._.Assets._.Note._.and._.Depreciation._2" hidden="1">{#N/A,#N/A,FALSE,"FA_1";#N/A,#N/A,FALSE,"Dep'n SE";#N/A,#N/A,FALSE,"Dep'n FC"}</definedName>
    <definedName name="wrn.Fixed._.Assets._.Note._.and._.Depreciation._3" hidden="1">{#N/A,#N/A,FALSE,"FA_1";#N/A,#N/A,FALSE,"Dep'n SE";#N/A,#N/A,FALSE,"Dep'n FC"}</definedName>
    <definedName name="wrn.Fixed._.Assets._.Note._.and._.Depreciation._4" hidden="1">{#N/A,#N/A,FALSE,"FA_1";#N/A,#N/A,FALSE,"Dep'n SE";#N/A,#N/A,FALSE,"Dep'n FC"}</definedName>
    <definedName name="wrn.Fixed._.Assets._.Note._.and._.Depreciation._5" hidden="1">{#N/A,#N/A,FALSE,"FA_1";#N/A,#N/A,FALSE,"Dep'n SE";#N/A,#N/A,FALSE,"Dep'n FC"}</definedName>
    <definedName name="wrn.forecast." hidden="1">{#N/A,#N/A,FALSE,"model"}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1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2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3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4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5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assumptions." hidden="1">{#N/A,#N/A,FALSE,"model"}</definedName>
    <definedName name="wrn.forecastROIC." hidden="1">{#N/A,#N/A,FALSE,"model"}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4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5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4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5" hidden="1">{"IAS Mapping",#N/A,FALSE,"RSA_FS";#N/A,#N/A,FALSE,"CHECK!";#N/A,#N/A,FALSE,"Recon";#N/A,#N/A,FALSE,"NMG";#N/A,#N/A,FALSE,"Journals";"AnalRSA",#N/A,FALSE,"PL-Anal";"AnalIAS",#N/A,FALSE,"PL-Anal";#N/A,#N/A,FALSE,"COS"}</definedName>
    <definedName name="wrn.GEN.._.INFO.." hidden="1">{#N/A,#N/A,FALSE,"OWNERSHIP"}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Gráficos." hidden="1">{#N/A,#N/A,TRUE,"AYEPER.XLS"}</definedName>
    <definedName name="wrn.GRAPH." hidden="1">{#N/A,#N/A,FALSE,"ADDS";#N/A,#N/A,FALSE,"NIRPT";#N/A,#N/A,FALSE,"YREND";#N/A,#N/A,FALSE,"PROD";#N/A,#N/A,FALSE,"pr-t";#N/A,#N/A,FALSE,"RR-T";#N/A,#N/A,FALSE,"CF-t"}</definedName>
    <definedName name="wrn.Grup" hidden="1">{"fleisch",#N/A,FALSE,"WG HK";"food",#N/A,FALSE,"WG HK";"hartwaren",#N/A,FALSE,"WG HK";"weichwaren",#N/A,FALSE,"WG HK"}</definedName>
    <definedName name="wrn.Help." hidden="1">{#N/A,#N/A,TRUE,"MAP";#N/A,#N/A,TRUE,"STEPS";#N/A,#N/A,TRUE,"RULES"}</definedName>
    <definedName name="wrn.Help._1" hidden="1">{#N/A,#N/A,TRUE,"MAP";#N/A,#N/A,TRUE,"STEPS";#N/A,#N/A,TRUE,"RULES"}</definedName>
    <definedName name="wrn.Help._2" hidden="1">{#N/A,#N/A,TRUE,"MAP";#N/A,#N/A,TRUE,"STEPS";#N/A,#N/A,TRUE,"RULES"}</definedName>
    <definedName name="wrn.Help._3" hidden="1">{#N/A,#N/A,TRUE,"MAP";#N/A,#N/A,TRUE,"STEPS";#N/A,#N/A,TRUE,"RULES"}</definedName>
    <definedName name="wrn.Help._4" hidden="1">{#N/A,#N/A,TRUE,"MAP";#N/A,#N/A,TRUE,"STEPS";#N/A,#N/A,TRUE,"RULES"}</definedName>
    <definedName name="wrn.Help._5" hidden="1">{#N/A,#N/A,TRUE,"MAP";#N/A,#N/A,TRUE,"STEPS";#N/A,#N/A,TRUE,"RULES"}</definedName>
    <definedName name="wrn.het.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wrn.history." hidden="1">{#N/A,#N/A,FALSE,"model"}</definedName>
    <definedName name="wrn.histROIC." hidden="1">{#N/A,#N/A,FALSE,"model"}</definedName>
    <definedName name="wrn.IAS._.BS._.PL._.CF._.and._.Notes." hidden="1">{"IASBS",#N/A,TRUE,"IAS";"IASPL",#N/A,TRUE,"IAS";"IASNotes",#N/A,TRUE,"IAS";"CFDir - expanded",#N/A,TRUE,"CF DIR"}</definedName>
    <definedName name="wrn.IAS._.BS._.PL._.CF._.and._.Notes._1" hidden="1">{"IASBS",#N/A,TRUE,"IAS";"IASPL",#N/A,TRUE,"IAS";"IASNotes",#N/A,TRUE,"IAS";"CFDir - expanded",#N/A,TRUE,"CF DIR"}</definedName>
    <definedName name="wrn.IAS._.BS._.PL._.CF._.and._.Notes._2" hidden="1">{"IASBS",#N/A,TRUE,"IAS";"IASPL",#N/A,TRUE,"IAS";"IASNotes",#N/A,TRUE,"IAS";"CFDir - expanded",#N/A,TRUE,"CF DIR"}</definedName>
    <definedName name="wrn.IAS._.BS._.PL._.CF._.and._.Notes._3" hidden="1">{"IASBS",#N/A,TRUE,"IAS";"IASPL",#N/A,TRUE,"IAS";"IASNotes",#N/A,TRUE,"IAS";"CFDir - expanded",#N/A,TRUE,"CF DIR"}</definedName>
    <definedName name="wrn.IAS._.BS._.PL._.CF._.and._.Notes._4" hidden="1">{"IASBS",#N/A,TRUE,"IAS";"IASPL",#N/A,TRUE,"IAS";"IASNotes",#N/A,TRUE,"IAS";"CFDir - expanded",#N/A,TRUE,"CF DIR"}</definedName>
    <definedName name="wrn.IAS._.BS._.PL._.CF._.and._.Notes._5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4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5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AS._.Mapping._1" hidden="1">{"IAS Mapping",#N/A,TRUE,"RSA_FS"}</definedName>
    <definedName name="wrn.IAS._.Mapping._2" hidden="1">{"IAS Mapping",#N/A,TRUE,"RSA_FS"}</definedName>
    <definedName name="wrn.IAS._.Mapping._3" hidden="1">{"IAS Mapping",#N/A,TRUE,"RSA_FS"}</definedName>
    <definedName name="wrn.IAS._.Mapping._4" hidden="1">{"IAS Mapping",#N/A,TRUE,"RSA_FS"}</definedName>
    <definedName name="wrn.IAS._.Mapping._5" hidden="1">{"IAS Mapping",#N/A,TRUE,"RSA_FS"}</definedName>
    <definedName name="wrn.Inflation._.factors._.used." hidden="1">{#N/A,#N/A,FALSE,"Infl_fact"}</definedName>
    <definedName name="wrn.Inflation._.factors._.used._1" hidden="1">{#N/A,#N/A,FALSE,"Infl_fact"}</definedName>
    <definedName name="wrn.Inflation._.factors._.used._2" hidden="1">{#N/A,#N/A,FALSE,"Infl_fact"}</definedName>
    <definedName name="wrn.Inflation._.factors._.used._3" hidden="1">{#N/A,#N/A,FALSE,"Infl_fact"}</definedName>
    <definedName name="wrn.Inflation._.factors._.used._4" hidden="1">{#N/A,#N/A,FALSE,"Infl_fact"}</definedName>
    <definedName name="wrn.Inflation._.factors._.used._5" hidden="1">{#N/A,#N/A,FALSE,"Infl_fact"}</definedName>
    <definedName name="wrn.Information._.Schedule." hidden="1">{"Information Schedule",#N/A,FALSE,"FEB"}</definedName>
    <definedName name="wrn.INTER." hidden="1">{#N/A,#N/A,FALSE,"PR-7";#N/A,#N/A,FALSE,"RR-7";#N/A,#N/A,FALSE,"CF-7";#N/A,#N/A,FALSE,"BS-7"}</definedName>
    <definedName name="wrn.Larg." hidden="1">{#N/A,#N/A,FALSE,"Titul";#N/A,#N/A,FALSE,"Headline &amp; Instruction";#N/A,#N/A,FALSE,"Assumptions";#N/A,#N/A,FALSE,"Capex.xls";#N/A,#N/A,FALSE,"Production Model";#N/A,#N/A,FALSE,"Revenues";#N/A,#N/A,FALSE,"Direct Indirect Costs";#N/A,#N/A,FALSE,"Salaries";#N/A,#N/A,FALSE,"Operatinng Expnses";#N/A,#N/A,FALSE,"Other Taxes and Reserves";#N/A,#N/A,FALSE,"Cost of Productions";#N/A,#N/A,FALSE,"Income Statment"}</definedName>
    <definedName name="wrn.Large2." hidden="1">{#N/A,#N/A,FALSE,"Titul";#N/A,#N/A,FALSE,"Repayment schedule";#N/A,#N/A,FALSE,"Credit financing";#N/A,#N/A,FALSE,"Incom Statement";#N/A,#N/A,FALSE,"Working Capital [10]";#N/A,#N/A,FALSE,"Working Capital";#N/A,#N/A,FALSE,"Capital Investment &amp; Payments";#N/A,#N/A,FALSE,"Financing";#N/A,#N/A,FALSE,"Cash Flow";#N/A,#N/A,FALSE,"Free Cash Flow";#N/A,#N/A,FALSE,"Net Present Value";#N/A,#N/A,FALSE,"Internal Rate of Return";#N/A,#N/A,FALSE,"Balance";#N/A,#N/A,FALSE,"S &amp; L";#N/A,#N/A,FALSE,"Resume";#N/A,#N/A,FALSE,"Last-page"}</definedName>
    <definedName name="wrn.list" hidden="1">{"weichwaren",#N/A,FALSE,"Liste 1";"hartwaren",#N/A,FALSE,"Liste 1";"food",#N/A,FALSE,"Liste 1";"fleisch",#N/A,FALSE,"Liste 1"}</definedName>
    <definedName name="wrn.list." hidden="1">{#N/A,#N/A,FALSE,"101"}</definedName>
    <definedName name="wrn.LISTE." hidden="1">{"weichwaren",#N/A,FALSE,"Liste 1";"hartwaren",#N/A,FALSE,"Liste 1";"food",#N/A,FALSE,"Liste 1";"fleisch",#N/A,FALSE,"Liste 1"}</definedName>
    <definedName name="wrn.Litll2." hidden="1">{#N/A,#N/A,TRUE,"Titul";#N/A,#N/A,TRUE,"Incom Statement";#N/A,#N/A,TRUE,"Working Capital";#N/A,#N/A,TRUE,"Capital Investment &amp; Payments";#N/A,#N/A,TRUE,"Financing";#N/A,#N/A,TRUE,"Cash Flow";#N/A,#N/A,TRUE,"Free Cash Flow";#N/A,#N/A,TRUE,"Net Present Value";#N/A,#N/A,TRUE,"Internal Rate of Return";#N/A,#N/A,TRUE,"Last-page"}</definedName>
    <definedName name="wrn.Littl." hidden="1">{#N/A,#N/A,FALSE,"Titul-List";#N/A,#N/A,FALSE,"Headline &amp; Instruction";#N/A,#N/A,FALSE,"Assumptions";#N/A,#N/A,FALSE,"Capex.xls";#N/A,#N/A,FALSE,"Production Model";#N/A,#N/A,FALSE,"Cost of Productions";#N/A,#N/A,FALSE,"Income Statment"}</definedName>
    <definedName name="wrn.Loans" hidden="1">{"Summary report",#N/A,FALSE,"BBH";"Details - chart",#N/A,FALSE,"BBH"}</definedName>
    <definedName name="wrn.Loans." hidden="1">{"Summary report",#N/A,FALSE,"BBH";"Details - chart",#N/A,FALSE,"BBH"}</definedName>
    <definedName name="wrn.Loans._1" hidden="1">{"Summary report",#N/A,FALSE,"BBH";"Details - chart",#N/A,FALSE,"BBH"}</definedName>
    <definedName name="wrn.Loans._2" hidden="1">{"Summary report",#N/A,FALSE,"BBH";"Details - chart",#N/A,FALSE,"BBH"}</definedName>
    <definedName name="wrn.Loans._3" hidden="1">{"Summary report",#N/A,FALSE,"BBH";"Details - chart",#N/A,FALSE,"BBH"}</definedName>
    <definedName name="wrn.Loans._4" hidden="1">{"Summary report",#N/A,FALSE,"BBH";"Details - chart",#N/A,FALSE,"BBH"}</definedName>
    <definedName name="wrn.Loans._5" hidden="1">{"Summary report",#N/A,FALSE,"BBH";"Details - chart",#N/A,FALSE,"BBH"}</definedName>
    <definedName name="wrn.Macedonian._.Budget._.97." hidden="1">{#N/A,#N/A,TRUE,"P&amp;L Q1 Macedonia";#N/A,#N/A,TRUE,"Q1 PARAMETERS";#N/A,#N/A,TRUE,"Budgeted sales";#N/A,#N/A,TRUE,"Other sales Q2";#N/A,#N/A,TRUE,"AQ2";#N/A,#N/A,TRUE,"Var COS Q3";#N/A,#N/A,TRUE,"AQ3";#N/A,#N/A,TRUE,"Fin &amp; Admin Q4";#N/A,#N/A,TRUE,"AQ4";#N/A,#N/A,TRUE,"ID Admin Sal";#N/A,#N/A,TRUE,"Cent Ops Q5";#N/A,#N/A,TRUE,"AQ5";#N/A,#N/A,TRUE,"ID Central oper sal";#N/A,#N/A,TRUE,"Cent w'house Q6";#N/A,#N/A,TRUE,"AQ6";#N/A,#N/A,TRUE,"ID Centr wareh sal";#N/A,#N/A,TRUE,"SC's &amp; BR's Q7";#N/A,#N/A,TRUE,"AQ7";#N/A,#N/A,TRUE,"ID SC &amp; BR Sal";#N/A,#N/A,TRUE,"Sales &amp; mark Q8";#N/A,#N/A,TRUE,"AQ8";#N/A,#N/A,TRUE,"ID S@M Sal";#N/A,#N/A,TRUE,"Int&amp;Chgs Q9";#N/A,#N/A,TRUE,"AQ9";#N/A,#N/A,TRUE,"IC Chgs Q10";#N/A,#N/A,TRUE,"AQ10";#N/A,#N/A,TRUE,"Cap exp 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NORWAY." hidden="1">{#N/A,#N/A,FALSE,"PR-5";#N/A,#N/A,FALSE,"RR-5";#N/A,#N/A,FALSE,"CF-5";#N/A,#N/A,FALSE,"BS-5"}</definedName>
    <definedName name="wrn.Obaly." hidden="1">{#N/A,#N/A,FALSE,"Obaly celkové"}</definedName>
    <definedName name="wrn.OBM." hidden="1">{#N/A,#N/A,FALSE,"Oil-Based Mud"}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AND._.CAPEX." hidden="1">{#N/A,#N/A,FALSE,"OE &amp; CAP INV";#N/A,#N/A,FALSE,"DEPREC"}</definedName>
    <definedName name="wrn.opex._.correc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mon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tys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S.._.INFO.." hidden="1">{#N/A,#N/A,FALSE,"WELL COUNTS";#N/A,#N/A,FALSE,"OWNERSHIP"}</definedName>
    <definedName name="wrn.PL._.Analysis." hidden="1">{"AnalRSA",#N/A,TRUE,"PL-Anal";"AnalIAS",#N/A,TRUE,"PL-Anal"}</definedName>
    <definedName name="wrn.PL._.Analysis._1" hidden="1">{"AnalRSA",#N/A,TRUE,"PL-Anal";"AnalIAS",#N/A,TRUE,"PL-Anal"}</definedName>
    <definedName name="wrn.PL._.Analysis._2" hidden="1">{"AnalRSA",#N/A,TRUE,"PL-Anal";"AnalIAS",#N/A,TRUE,"PL-Anal"}</definedName>
    <definedName name="wrn.PL._.Analysis._3" hidden="1">{"AnalRSA",#N/A,TRUE,"PL-Anal";"AnalIAS",#N/A,TRUE,"PL-Anal"}</definedName>
    <definedName name="wrn.PL._.Analysis._4" hidden="1">{"AnalRSA",#N/A,TRUE,"PL-Anal";"AnalIAS",#N/A,TRUE,"PL-Anal"}</definedName>
    <definedName name="wrn.PL._.Analysis._5" hidden="1">{"AnalRSA",#N/A,TRUE,"PL-Anal";"AnalIAS",#N/A,TRUE,"PL-Anal"}</definedName>
    <definedName name="wrn.Pokus._.1." hidden="1">{#N/A,#N/A,FALSE,"Kalkulace"}</definedName>
    <definedName name="wrn.pokus._.2." hidden="1">{#N/A,#N/A,FALSE,"Kalkulace"}</definedName>
    <definedName name="wrn.PR." hidden="1">{#N/A,#N/A,FALSE,"pr-t";#N/A,#N/A,FALSE,"PR-2";#N/A,#N/A,FALSE,"PR-3";#N/A,#N/A,FALSE,"PR-4";#N/A,#N/A,FALSE,"PR-5";#N/A,#N/A,FALSE,"PR-6";#N/A,#N/A,FALSE,"PR-7";#N/A,#N/A,FALSE,"PR-8"}</definedName>
    <definedName name="wrn.PRICES." hidden="1">{#N/A,#N/A,FALSE,"PRICES"}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_.Peport." hidden="1">{#N/A,#N/A,TRUE,"Titul";#N/A,#N/A,TRUE,"Progekt information";#N/A,#N/A,TRUE,"Basic Date &amp; Assumptions";#N/A,#N/A,TRUE,"Capital Investments &amp; Equipment";#N/A,#N/A,TRUE,"Productijn capasity";#N/A,#N/A,TRUE,"Costs prices &amp; Operating costs";#N/A,#N/A,TRUE,"Salaries";#N/A,#N/A,TRUE,"Delivery &amp; Payments";#N/A,#N/A,TRUE,"Credit financing &amp; Repayment";#N/A,#N/A,TRUE,"Perticipating &amp; Other date";#N/A,#N/A,TRUE,"Last-page"}</definedName>
    <definedName name="wrn.print95and96." hidden="1">{"print95",#N/A,FALSE,"1995E.XLS";"print96",#N/A,FALSE,"1996E.XLS"}</definedName>
    <definedName name="wrn.Production._.and._.Lifts." hidden="1">{#N/A,#N/A,FALSE,"Prod";#N/A,#N/A,FALSE,"Royprod";#N/A,#N/A,FALSE,"Liftprod";#N/A,#N/A,FALSE,"Lifts";#N/A,#N/A,FALSE,"Equity"}</definedName>
    <definedName name="wrn.Radio." hidden="1">{#N/A,#N/A,FALSE,"Virgin Flightdeck"}</definedName>
    <definedName name="wrn.Reisekosten._.und._.Timesheet." hidden="1">{#N/A,#N/A,TRUE,"Time";#N/A,#N/A,TRUE,"VER";#N/A,#N/A,TRUE,"K1_R";#N/A,#N/A,TRUE,"K2_R";#N/A,#N/A,TRUE,"K3_R";#N/A,#N/A,TRUE,"K4_R";#N/A,#N/A,TRUE,"K5_R";#N/A,#N/A,TRUE,"K6_R";#N/A,#N/A,TRUE,"K7_R"}</definedName>
    <definedName name="wrn.Reisekosten._.und._.Timesheets." hidden="1">{#N/A,#N/A,FALSE,"DK1VER";#N/A,#N/A,FALSE,"DK1VER"}</definedName>
    <definedName name="wrn.REP1." hidden="1">{"AHLGANDG",#N/A,FALSE,"GANDG";"OSGANDG",#N/A,FALSE,"GANDG"}</definedName>
    <definedName name="wrn.RR." hidden="1">{#N/A,#N/A,FALSE,"RR-T";#N/A,#N/A,FALSE,"RR-2";#N/A,#N/A,FALSE,"RR-3";#N/A,#N/A,FALSE,"RR-4";#N/A,#N/A,FALSE,"RR-5";#N/A,#N/A,FALSE,"RR-6";#N/A,#N/A,FALSE,"RR-7";#N/A,#N/A,FALSE,"RR-8"}</definedName>
    <definedName name="wrn.RSA._.BS._.and._.PL." hidden="1">{"BS1",#N/A,TRUE,"RSA_FS";"BS2",#N/A,TRUE,"RSA_FS";"BS3",#N/A,TRUE,"RSA_FS"}</definedName>
    <definedName name="wrn.RSA._.BS._.and._.PL._1" hidden="1">{"BS1",#N/A,TRUE,"RSA_FS";"BS2",#N/A,TRUE,"RSA_FS";"BS3",#N/A,TRUE,"RSA_FS"}</definedName>
    <definedName name="wrn.RSA._.BS._.and._.PL._2" hidden="1">{"BS1",#N/A,TRUE,"RSA_FS";"BS2",#N/A,TRUE,"RSA_FS";"BS3",#N/A,TRUE,"RSA_FS"}</definedName>
    <definedName name="wrn.RSA._.BS._.and._.PL._3" hidden="1">{"BS1",#N/A,TRUE,"RSA_FS";"BS2",#N/A,TRUE,"RSA_FS";"BS3",#N/A,TRUE,"RSA_FS"}</definedName>
    <definedName name="wrn.RSA._.BS._.and._.PL._4" hidden="1">{"BS1",#N/A,TRUE,"RSA_FS";"BS2",#N/A,TRUE,"RSA_FS";"BS3",#N/A,TRUE,"RSA_FS"}</definedName>
    <definedName name="wrn.RSA._.BS._.and._.PL._5" hidden="1">{"BS1",#N/A,TRUE,"RSA_FS";"BS2",#N/A,TRUE,"RSA_FS";"BS3",#N/A,TRUE,"RSA_FS"}</definedName>
    <definedName name="wrn.Satad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CP._.London._.Manpower._.Detail." hidden="1">{"Pre-sanction detail",#N/A,FALSE,"Sheet1";"Synergy Option, Detail",#N/A,FALSE,"Sheet1";"Non synergy option, detail",#N/A,FALSE,"Sheet1"}</definedName>
    <definedName name="wrn.SCP._.London._.Manpower._.Summary." hidden="1">{"Pre-Sanction summary",#N/A,FALSE,"Sheet1";"Synergy Option, summary",#N/A,FALSE,"Sheet1";"Non-Synergy Option, Summary",#N/A,FALSE,"Sheet1"}</definedName>
    <definedName name="wrn.Stundenzettel." hidden="1">{#N/A,#N/A,FALSE,"M1";#N/A,#N/A,FALSE,"K7";#N/A,#N/A,FALSE,"K6";#N/A,#N/A,FALSE,"K5";#N/A,#N/A,FALSE,"K4";#N/A,#N/A,FALSE,"K3";#N/A,#N/A,FALSE,"K2";#N/A,#N/A,FALSE,"K1"}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ummary1" hidden="1">{"Summary",#N/A,FALSE,"Report_Summary"}</definedName>
    <definedName name="wrn.Summary1." hidden="1">{"Summary",#N/A,FALSE,"Report_Summary"}</definedName>
    <definedName name="wrn.Summary2." hidden="1">{"Summary",#N/A,FALSE,"Report_Summary"}</definedName>
    <definedName name="wrn.Sundy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AG." hidden="1">{"TAG1AGMS",#N/A,FALSE,"TAG 1A"}</definedName>
    <definedName name="wrn.Tages" hidden="1">{"Tages_D",#N/A,FALSE,"Tagesbericht";"Tages_PL",#N/A,FALSE,"Tagesbericht"}</definedName>
    <definedName name="wrn.Tagesbericht." hidden="1">{"Tages_D",#N/A,FALSE,"Tagesbericht";"Tages_PL",#N/A,FALSE,"Tagesbericht"}</definedName>
    <definedName name="wrn.tarifas." hidden="1">{"EVOLUCIÓN TRIFAS",#N/A,FALSE,"Consumos Típicos";"variación tarifas",#N/A,FALSE,"Consumos Típicos";"Spread",#N/A,FALSE,"Emisión a mix Marzo-95"}</definedName>
    <definedName name="wrn.tat." hidden="1">{#N/A,#N/A,FALSE,"Bal.sheet";#N/A,#N/A,FALSE,"Income";#N/A,#N/A,FALSE,"1Cash";#N/A,#N/A,FALSE,"2AR-Trade";#N/A,#N/A,FALSE,"3-4AR-Ô&amp;Invt";#N/A,#N/A,FALSE,"5-6Pre&amp;Prop";#N/A,#N/A,FALSE,"7-9PreÔ&amp;O-Asst";#N/A,#N/A,FALSE,"10-11AP&amp;Accr";#N/A,#N/A,FALSE,"12-13Tax&amp;Paren";#N/A,#N/A,FALSE,"15COGS";#N/A,#N/A,FALSE,"14Sal";#N/A,#N/A,FALSE,"Qty";#N/A,#N/A,FALSE,"16-17G&amp;S";#N/A,#N/A,FALSE,"Title";#N/A,#N/A,FALSE,"18-19In&amp;Loss"}</definedName>
    <definedName name="wrn.test." hidden="1">{"Valuation_Common",#N/A,FALSE,"Valuation"}</definedName>
    <definedName name="wrn.tuan." hidden="1">{#N/A,#N/A,FALSE,"LEDGERSUMARY"}</definedName>
    <definedName name="wrn.uk." hidden="1">{#N/A,#N/A,FALSE,"PR-3";#N/A,#N/A,FALSE,"CF-3";#N/A,#N/A,FALSE,"BS-3";#N/A,#N/A,FALSE,"RR-3"}</definedName>
    <definedName name="wrn.US." hidden="1">{#N/A,#N/A,FALSE,"PR-2";#N/A,#N/A,FALSE,"RR-2";#N/A,#N/A,FALSE,"CF-2";#N/A,#N/A,FALSE,"BS-2"}</definedName>
    <definedName name="wrn.vd." hidden="1">{#N/A,#N/A,TRUE,"BT M200 da 10x20"}</definedName>
    <definedName name="wrn.VOLUMES." hidden="1">{#N/A,#N/A,FALSE,"INLET STREAMS";#N/A,#N/A,FALSE,"CO2 VOLUMES";#N/A,#N/A,FALSE,"PRODUCTION";#N/A,#N/A,FALSE,"RESIDUE GAS";#N/A,#N/A,FALSE,"FUEL GAS VOLUMES";#N/A,#N/A,FALSE,"YIELD TABLES"}</definedName>
    <definedName name="wrn.WGR" hidden="1">{"fleisch",#N/A,FALSE,"WG HK";"food",#N/A,FALSE,"WG HK";"hartwaren",#N/A,FALSE,"WG HK";"weichwaren",#N/A,FALSE,"WG HK"}</definedName>
    <definedName name="wrn.WGRUPPEN." hidden="1">{"fleisch",#N/A,FALSE,"WG HK";"food",#N/A,FALSE,"WG HK";"hartwaren",#N/A,FALSE,"WG HK";"weichwaren",#N/A,FALSE,"WG HK"}</definedName>
    <definedName name="wrn.Y차._.종합." hidden="1">{#N/A,#N/A,TRUE,"Y생산";#N/A,#N/A,TRUE,"Y판매";#N/A,#N/A,TRUE,"Y총물량";#N/A,#N/A,TRUE,"Y능력";#N/A,#N/A,TRUE,"YKD"}</definedName>
    <definedName name="wrn.ееее." hidden="1">{#N/A,#N/A,FALSE,"итого"}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.ку." hidden="1">{#N/A,#N/A,TRUE,"Лист2"}</definedName>
    <definedName name="wrn.Курсовой._.проект." hidden="1">{#N/A,#N/A,TRUE,"План продаж";#N/A,#N/A,TRUE,"Склад гот.прод";#N/A,#N/A,TRUE,"План отгрузки"}</definedName>
    <definedName name="wrn.лпл." hidden="1">{#N/A,#N/A,FALSE,"Лист6"}</definedName>
    <definedName name="wrn.Потери.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wrn.Прибыль._.дерев." hidden="1">{"Прибыль дерев",#N/A,FALSE,"Дерев"}</definedName>
    <definedName name="wrn.Прибыль._.ЗАП." hidden="1">{"Прибыль ЗАП",#N/A,FALSE,"ЗАП"}</definedName>
    <definedName name="wrn.Прибыль._.инстр." hidden="1">{"Прибыль инстр",#N/A,FALSE,"Инстр"}</definedName>
    <definedName name="wrn.Прибыль._.литейн." hidden="1">{"Прибыль",#N/A,FALSE,"Литейн"}</definedName>
    <definedName name="wrn.Прибыль._.механ." hidden="1">{"Прибыль механ",#N/A,FALSE,"Механ"}</definedName>
    <definedName name="wrn.Прибыль._.прессов." hidden="1">{"Прибыль пресс",#N/A,FALSE,"Прессов"}</definedName>
    <definedName name="wrn.Прибыль._.прокатн." hidden="1">{"Прибыль прокатн",#N/A,FALSE,"Прокатн"}</definedName>
    <definedName name="wrn.Прибыль._.СаМеКо." hidden="1">{"Прибыль СаМеКо",#N/A,FALSE,"Итог СаМеКо"}</definedName>
    <definedName name="wrn.Прибыль._.СМЗ." hidden="1">{"Прибыль СМЗ",#N/A,FALSE,"СМЗ"}</definedName>
    <definedName name="wrn.Прибыль._.энерг." hidden="1">{"Приибыль энерг",#N/A,FALSE,"Энерг"}</definedName>
    <definedName name="wrn.смета." hidden="1">{#N/A,#N/A,FALSE,"общепр.расх"}</definedName>
    <definedName name="wrn.Сравнение._.с._.отраслями." hidden="1">{#N/A,#N/A,TRUE,"Лист1";#N/A,#N/A,TRUE,"Лист2";#N/A,#N/A,TRUE,"Лист3"}</definedName>
    <definedName name="wrn.ТЭП." hidden="1">{#N/A,#N/A,TRUE,"ТЭП";#N/A,#N/A,TRUE,"ДИАГРАММА";#N/A,#N/A,TRUE,"Т календарное";#N/A,#N/A,TRUE,"Vрейса";#N/A,#N/A,TRUE,"ПРОХОДКА"}</definedName>
    <definedName name="wrn.기술료._.비교." hidden="1">{#N/A,#N/A,FALSE,"기술료 비교"}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{#N/A,#N/A,TRUE,"План продаж";#N/A,#N/A,TRUE,"Склад гот.прод";#N/A,#N/A,TRUE,"План отгрузки"}</definedName>
    <definedName name="xcd" hidden="1">#N/A</definedName>
    <definedName name="xcw" hidden="1">Main.SAPF4Help()</definedName>
    <definedName name="xls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XREF_COLUMN_1" hidden="1">#REF!</definedName>
    <definedName name="XREF_COLUMN_2" hidden="1">#REF!</definedName>
    <definedName name="XRefActiveRow" hidden="1">#REF!</definedName>
    <definedName name="XRefColumnsCount" hidden="1">1</definedName>
    <definedName name="XRefCopy2" hidden="1">#REF!</definedName>
    <definedName name="XRefCopy3Row" hidden="1">#REF!</definedName>
    <definedName name="XRefCopyRangeCount" hidden="1">2</definedName>
    <definedName name="XRefPaste1" hidden="1">#REF!</definedName>
    <definedName name="XRefPaste1Row" hidden="1">#REF!</definedName>
    <definedName name="XRefPaste2" hidden="1">#REF!</definedName>
    <definedName name="XRefPaste7" hidden="1">#REF!</definedName>
    <definedName name="XRefPaste8" hidden="1">#REF!</definedName>
    <definedName name="XRefPasteRangeCount" hidden="1">1</definedName>
    <definedName name="XVIIII" hidden="1">{#N/A,#N/A,FALSE,"Aging Summary";#N/A,#N/A,FALSE,"Ratio Analysis";#N/A,#N/A,FALSE,"Test 120 Day Accts";#N/A,#N/A,FALSE,"Tickmarks"}</definedName>
    <definedName name="xxx" hidden="1">{"Summary",#N/A,FALSE,"Report_Summary"}</definedName>
    <definedName name="xxx1" hidden="1">{"Summary",#N/A,FALSE,"Report_Summary"}</definedName>
    <definedName name="yjdjt" hidden="1">#REF!</definedName>
    <definedName name="yt" hidden="1">{"'Sheet1'!$A$1:$G$96","'Sheet1'!$A$1:$H$96"}</definedName>
    <definedName name="yu" hidden="1">{"'Sheet1'!$A$1:$G$96","'Sheet1'!$A$1:$H$96"}</definedName>
    <definedName name="yui" hidden="1">{"'Sheet1'!$A$1:$G$96","'Sheet1'!$A$1:$H$96"}</definedName>
    <definedName name="yyy" hidden="1">{#N/A,#N/A,FALSE,"Aging Summary";#N/A,#N/A,FALSE,"Ratio Analysis";#N/A,#N/A,FALSE,"Test 120 Day Accts";#N/A,#N/A,FALSE,"Tickmarks"}</definedName>
    <definedName name="yyy_1" hidden="1">{#N/A,#N/A,FALSE,"Aging Summary";#N/A,#N/A,FALSE,"Ratio Analysis";#N/A,#N/A,FALSE,"Test 120 Day Accts";#N/A,#N/A,FALSE,"Tickmarks"}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C3AD0CD_BF0C_4C4E_9071_158A2F5215E2_.wvu.Rows" hidden="1">#REF!,#REF!,#REF!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50C2E1_1043_11D4_933C_000021F00B7E_.wvu.Rows" hidden="1">#REF!</definedName>
    <definedName name="Z_30FEE15E_D26F_11D4_A6F7_00508B6A7686_.wvu.FilterData" hidden="1">#N/A</definedName>
    <definedName name="Z_30FEE15E_D26F_11D4_A6F7_00508B6A7686_.wvu.PrintArea" hidden="1">#N/A</definedName>
    <definedName name="Z_30FEE15E_D26F_11D4_A6F7_00508B6A7686_.wvu.PrintTitles" hidden="1">#N/A</definedName>
    <definedName name="Z_30FEE15E_D26F_11D4_A6F7_00508B6A7686_.wvu.Rows" hidden="1">#N/A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459307F8_6389_46B9_82E6_66722086F9FD_.wvu.Cols" hidden="1">#REF!</definedName>
    <definedName name="Z_459307F8_6389_46B9_82E6_66722086F9FD_.wvu.Rows" hidden="1">#REF!</definedName>
    <definedName name="Z_588336D1_481E_11D4_B26F_0080AD000FCE_.wvu.Rows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87FB2E04_DA3E_11D4_84BF_00C04F322CF3_.wvu.Cols" hidden="1">#REF!</definedName>
    <definedName name="Z_87FB2E05_DA3E_11D4_84BF_00C04F322CF3_.wvu.Cols" hidden="1">#REF!</definedName>
    <definedName name="Z_901DD601_3312_11D5_8F89_00010215A1CA_.wvu.Rows" hidden="1">#REF!,#REF!</definedName>
    <definedName name="Z_94C30AE0_9A92_11D4_BB79_00DE01055140_.wvu.FilterData" hidden="1">#REF!</definedName>
    <definedName name="Z_94C30AE0_9A92_11D4_BB79_00DE01055140_.wvu.PrintArea" hidden="1">#REF!</definedName>
    <definedName name="Z_9673D06C_8E2D_4E41_BE89_13756C9C3BAE_.wvu.PrintArea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9F4E9141_41FC_4B2C_AC1F_EC647474A564_.wvu.PrintArea" hidden="1">#REF!</definedName>
    <definedName name="Z_9F4E9141_41FC_4B2C_AC1F_EC647474A564_.wvu.Rows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B45FFAE_19AD_47F2_A68A_497CFA02F912_.wvu.Rows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B6EBA059_280B_4A6E_BA3E_AA849CF278A3_.wvu.PrintArea" hidden="1">#REF!</definedName>
    <definedName name="Z_B6EBA059_280B_4A6E_BA3E_AA849CF278A3_.wvu.Rows" hidden="1">#REF!</definedName>
    <definedName name="Z_C37E65A7_9893_435E_9759_72E0D8A5DD87_.wvu.PrintTitle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Z_C55956C1_7940_11D2_893F_00C04FC53645_.wvu.PrintTitles" hidden="1">#REF!</definedName>
    <definedName name="Z_CA0461C3_C18D_11D2_8D68_00C04F9DFD82_.wvu.Cols" hidden="1">#REF!,#REF!,#REF!</definedName>
    <definedName name="Z_CA0461C3_C18D_11D2_8D68_00C04F9DFD82_.wvu.Rows" hidden="1">#REF!,#REF!,#REF!,#REF!,#REF!</definedName>
    <definedName name="Z_D1F2B56D_1E58_4BCA_92CD_48826E79E65F_.wvu.Col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EF29B54_2F18_4AEC_92EA_7738124EDB85_.wvu.PrintArea" hidden="1">#REF!</definedName>
    <definedName name="Z_DEF29B54_2F18_4AEC_92EA_7738124EDB85_.wvu.PrintTitles" hidden="1">#REF!</definedName>
    <definedName name="Z_E796ED81_7948_11D2_B83F_00C04FC56A76_.wvu.PrintArea" hidden="1">#REF!</definedName>
    <definedName name="zsd" hidden="1">{#N/A,#N/A,FALSE,"Aging Summary";#N/A,#N/A,FALSE,"Ratio Analysis";#N/A,#N/A,FALSE,"Test 120 Day Accts";#N/A,#N/A,FALSE,"Tickmarks"}</definedName>
    <definedName name="zzz" hidden="1">{"'РП (2)'!$A$5:$S$150"}</definedName>
    <definedName name="zzzz" hidden="1">{"Summary",#N/A,FALSE,"Report_Summary"}</definedName>
    <definedName name="zzzzz" hidden="1">{"TAG1AGMS",#N/A,FALSE,"TAG 1A"}</definedName>
    <definedName name="zzzzzzz" hidden="1">{#N/A,#N/A,FALSE,"VARIANCE";#N/A,#N/A,FALSE,"2NDQTR";#N/A,#N/A,FALSE,"1STQTR";#N/A,#N/A,FALSE,"BUDGET"}</definedName>
    <definedName name="zzzzzzzzzzzzzzzzzzzzzzzzzzzzzzzzzzzzzzzzz" hidden="1">{#N/A,#N/A,FALSE,"VARIANCE";#N/A,#N/A,FALSE,"2NDQTR";#N/A,#N/A,FALSE,"1STQTR";#N/A,#N/A,FALSE,"BUDGET"}</definedName>
    <definedName name="ааа" hidden="1">{#N/A,#N/A,FALSE,"Aging Summary";#N/A,#N/A,FALSE,"Ratio Analysis";#N/A,#N/A,FALSE,"Test 120 Day Accts";#N/A,#N/A,FALSE,"Tickmarks"}</definedName>
    <definedName name="аааа" hidden="1">{"'РП (2)'!$A$5:$S$150"}</definedName>
    <definedName name="аааа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аааа11111" hidden="1">{"'Sheet1'!$A$1:$G$96","'Sheet1'!$A$1:$H$96"}</definedName>
    <definedName name="аааааа" hidden="1">{"'РП (2)'!$A$5:$S$150"}</definedName>
    <definedName name="аааааааааааа" hidden="1">{0,0}</definedName>
    <definedName name="ааааааааааааа" hidden="1">{#VALUE!,#N/A,TRUE,0;#N/A,#N/A,TRUE,0;#N/A,#N/A,TRUE,0}</definedName>
    <definedName name="аааааааааааааааааааа" hidden="1">{0,0}</definedName>
    <definedName name="абакан" hidden="1">{"'РП (2)'!$A$5:$S$150"}</definedName>
    <definedName name="абдулли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бзал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" hidden="1">{#N/A,#N/A,TRUE,"План продаж";#N/A,#N/A,TRUE,"Склад гот.прод";#N/A,#N/A,TRUE,"План отгрузки"}</definedName>
    <definedName name="авамк" hidden="1">#REF!</definedName>
    <definedName name="авг.опер.Н" hidden="1">{"'Sheet1'!$A$1:$G$96","'Sheet1'!$A$1:$H$96"}</definedName>
    <definedName name="авпарпар" hidden="1">{"'Sheet1'!$A$1:$G$96","'Sheet1'!$A$1:$H$96"}</definedName>
    <definedName name="авпекго" hidden="1">{"'Sheet1'!$A$1:$G$96","'Sheet1'!$A$1:$H$96"}</definedName>
    <definedName name="автоматизац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ыа" hidden="1">{#N/A,#N/A,FALSE,"101"}</definedName>
    <definedName name="ада" hidden="1">{"print95",#N/A,FALSE,"1995E.XLS";"print96",#N/A,FALSE,"1996E.XLS"}</definedName>
    <definedName name="адре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ж" hidden="1">{"'РП (2)'!$A$5:$S$150"}</definedName>
    <definedName name="аз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ипа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йда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к4" hidden="1">{#N/A,#N/A,TRUE,"План продаж";#N/A,#N/A,TRUE,"Склад гот.прод";#N/A,#N/A,TRUE,"План отгрузки"}</definedName>
    <definedName name="ак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крароо" hidden="1">{"'Sheet1'!$A$1:$G$96","'Sheet1'!$A$1:$H$96"}</definedName>
    <definedName name="аку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л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ормж" hidden="1">{"'РП (2)'!$A$5:$S$150"}</definedName>
    <definedName name="Аль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мит" hidden="1">{"'Sheet1'!$A$1:$G$96","'Sheet1'!$A$1:$H$96"}</definedName>
    <definedName name="а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" hidden="1">{"'РП (2)'!$A$5:$S$150"}</definedName>
    <definedName name="анализ" hidden="1">{#N/A,#N/A,TRUE,"Лист2"}</definedName>
    <definedName name="Анализ2" hidden="1">{#N/A,#N/A,TRUE,"План продаж";#N/A,#N/A,TRUE,"Склад гот.прод";#N/A,#N/A,TRUE,"План отгрузки"}</definedName>
    <definedName name="анг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др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нт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оап" hidden="1">#REF!</definedName>
    <definedName name="апарпогрлролбодболюолюлбсрвкекн" hidden="1">{"'Sheet1'!$A$1:$G$96","'Sheet1'!$A$1:$H$96"}</definedName>
    <definedName name="апер" hidden="1">{"'Sheet1'!$A$1:$G$96","'Sheet1'!$A$1:$H$96"}</definedName>
    <definedName name="апк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пкп" hidden="1">{"'РП (2)'!$A$5:$S$150"}</definedName>
    <definedName name="апоа" hidden="1">{"'Sheet1'!$A$1:$G$96","'Sheet1'!$A$1:$H$96"}</definedName>
    <definedName name="апр" hidden="1">{#N/A,#N/A,TRUE,"Лист2"}</definedName>
    <definedName name="аправ" hidden="1">{"'Sheet1'!$A$1:$G$96","'Sheet1'!$A$1:$H$96"}</definedName>
    <definedName name="апрпоонгеш" hidden="1">{"'Sheet1'!$A$1:$G$96","'Sheet1'!$A$1:$H$96"}</definedName>
    <definedName name="араб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раго" hidden="1">{"'Sheet1'!$A$1:$G$96","'Sheet1'!$A$1:$H$96"}</definedName>
    <definedName name="ар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данк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ложлд" hidden="1">{"'РП (2)'!$A$5:$S$150"}</definedName>
    <definedName name="арппр" hidden="1">{"'Sheet1'!$A$1:$G$96","'Sheet1'!$A$1:$H$96"}</definedName>
    <definedName name="арт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ыщдр" hidden="1">{"'РП (2)'!$A$5:$S$150"}</definedName>
    <definedName name="аста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ст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трибу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укпа" hidden="1">#REF!</definedName>
    <definedName name="афри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" hidden="1">{"'РП (2)'!$A$5:$S$150"}</definedName>
    <definedName name="балбесы" hidden="1">{"'РП (2)'!$A$5:$S$150"}</definedName>
    <definedName name="балда" hidden="1">{"'РП (2)'!$A$5:$S$150"}</definedName>
    <definedName name="бале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аобес" hidden="1">{"'РП (2)'!$A$5:$S$150"}</definedName>
    <definedName name="барб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бб" hidden="1">{"'РП (2)'!$A$5:$S$150"}</definedName>
    <definedName name="бдр" hidden="1">{"'РП (2)'!$A$5:$S$150"}</definedName>
    <definedName name="бипр" hidden="1">{"'РП (2)'!$A$5:$S$150"}</definedName>
    <definedName name="блро" hidden="1">{"'Sheet1'!$A$1:$G$96","'Sheet1'!$A$1:$H$96"}</definedName>
    <definedName name="блюд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ля" hidden="1">{"'РП (2)'!$A$5:$S$150"}</definedName>
    <definedName name="бол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орт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рт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цм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р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рикеты" hidden="1">{"'Sheet1'!$A$1:$G$96","'Sheet1'!$A$1:$H$96"}</definedName>
    <definedName name="Бро" hidden="1">{"'РП (2)'!$A$5:$S$150"}</definedName>
    <definedName name="брюк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Т" hidden="1">{"'РП (2)'!$A$5:$S$150"}</definedName>
    <definedName name="бть" hidden="1">{"'Sheet1'!$A$1:$G$96","'Sheet1'!$A$1:$H$96"}</definedName>
    <definedName name="буке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уржу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р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В10" hidden="1">{"print95",#N/A,FALSE,"1995E.XLS";"print96",#N/A,FALSE,"1996E.XLS"}</definedName>
    <definedName name="в2" hidden="1">{"'Sheet1'!$A$1:$G$96","'Sheet1'!$A$1:$H$96"}</definedName>
    <definedName name="ва" hidden="1">{"'Sheet1'!$A$1:$G$96","'Sheet1'!$A$1:$H$96"}</definedName>
    <definedName name="вад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дло" hidden="1">{"'РП (2)'!$A$5:$S$150"}</definedName>
    <definedName name="вае" hidden="1">{"'Sheet1'!$A$1:$G$96","'Sheet1'!$A$1:$H$96"}</definedName>
    <definedName name="ваен" hidden="1">{"'РП (2)'!$A$5:$S$150"}</definedName>
    <definedName name="вал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аля" hidden="1">{"'РП (2)'!$A$5:$S$150"}</definedName>
    <definedName name="ВАОЛПМАУГШ" hidden="1">{#N/A,#N/A,TRUE,"План продаж";#N/A,#N/A,TRUE,"Склад гот.прод";#N/A,#N/A,TRUE,"План отгрузки"}</definedName>
    <definedName name="ва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3" hidden="1">{"'Sheet1'!$A$1:$G$96","'Sheet1'!$A$1:$H$96"}</definedName>
    <definedName name="вапва" hidden="1">{#N/A,#N/A,TRUE,"Лист2"}</definedName>
    <definedName name="вапвап" hidden="1">{#N/A,#N/A,TRUE,"Лист2"}</definedName>
    <definedName name="вап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плор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р" hidden="1">{"'РП (2)'!$A$5:$S$150"}</definedName>
    <definedName name="вар" hidden="1">#REF!</definedName>
    <definedName name="вар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ень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иант3" hidden="1">{"'РП (2)'!$A$5:$S$150"}</definedName>
    <definedName name="варолр" hidden="1">{#N/A,#N/A,FALSE,"Лист15"}</definedName>
    <definedName name="варя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с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ф" hidden="1">{"'РП (2)'!$A$5:$S$150"}</definedName>
    <definedName name="ваыва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ыкпав" hidden="1">{#N/A,#N/A,TRUE,"Лист2"}</definedName>
    <definedName name="ввв" hidden="1">{#N/A,#N/A,TRUE,"План продаж";#N/A,#N/A,TRUE,"Склад гот.прод";#N/A,#N/A,TRUE,"План отгрузки"}</definedName>
    <definedName name="вввв" hidden="1">{"'Sheet1'!$A$1:$G$96","'Sheet1'!$A$1:$H$96"}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ввввввв" hidden="1">{"'РП (2)'!$A$5:$S$150"}</definedName>
    <definedName name="Век" hidden="1">{#N/A,#N/A,TRUE,"План продаж";#N/A,#N/A,TRUE,"Склад гот.прод";#N/A,#N/A,TRUE,"План отгрузки"}</definedName>
    <definedName name="векленко" hidden="1">{#N/A,#N/A,TRUE,"План продаж";#N/A,#N/A,TRUE,"Склад гот.прод";#N/A,#N/A,TRUE,"План отгрузки"}</definedName>
    <definedName name="вен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неци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блю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рев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тр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и" hidden="1">{"'Sheet1'!$A$1:$G$96","'Sheet1'!$A$1:$H$96"}</definedName>
    <definedName name="вла" hidden="1">{#N/A,#N/A,FALSE,"Aging Summary";#N/A,#N/A,FALSE,"Ratio Analysis";#N/A,#N/A,FALSE,"Test 120 Day Accts";#N/A,#N/A,FALSE,"Tickmarks"}</definedName>
    <definedName name="вм" hidden="1">#REF!</definedName>
    <definedName name="внер.1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ол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лчара" hidden="1">{"'РП (2)'!$A$5:$S$150"}</definedName>
    <definedName name="вопр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вол" hidden="1">#REF!</definedName>
    <definedName name="вп" hidden="1">{"'Sheet1'!$A$1:$G$96","'Sheet1'!$A$1:$H$96"}</definedName>
    <definedName name="впвене" hidden="1">{"'Sheet1'!$A$1:$G$96","'Sheet1'!$A$1:$H$96"}</definedName>
    <definedName name="впр" hidden="1">{#N/A,#N/A,TRUE,"Лист2"}</definedName>
    <definedName name="впрапр" hidden="1">{"'Sheet1'!$A$1:$G$96","'Sheet1'!$A$1:$H$96"}</definedName>
    <definedName name="врем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с" hidden="1">{#N/A,#N/A,FALSE,"Aging Summary";#N/A,#N/A,FALSE,"Ratio Analysis";#N/A,#N/A,FALSE,"Test 120 Day Accts";#N/A,#N/A,FALSE,"Tickmarks"}</definedName>
    <definedName name="все" hidden="1">{"'РП (2)'!$A$5:$S$150"}</definedName>
    <definedName name="вспом" hidden="1">#REF!</definedName>
    <definedName name="ву" hidden="1">{#N/A,#N/A,TRUE,"Лист2"}</definedName>
    <definedName name="вулк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уув" hidden="1">{#N/A,#N/A,TRUE,"Лист1";#N/A,#N/A,TRUE,"Лист2";#N/A,#N/A,TRUE,"Лист3"}</definedName>
    <definedName name="вы" hidden="1">{0,0}</definedName>
    <definedName name="выа" hidden="1">{#N/A,#N/A,FALSE,"Aging Summary";#N/A,#N/A,FALSE,"Ratio Analysis";#N/A,#N/A,FALSE,"Test 120 Day Accts";#N/A,#N/A,FALSE,"Tickmarks"}</definedName>
    <definedName name="выд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хухо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ыыыыыпф" hidden="1">{#N/A,#N/A,FALSE,"Aging Summary";#N/A,#N/A,FALSE,"Ratio Analysis";#N/A,#N/A,FALSE,"Test 120 Day Accts";#N/A,#N/A,FALSE,"Tickmarks"}</definedName>
    <definedName name="га" hidden="1">{"'РП (2)'!$A$5:$S$150"}</definedName>
    <definedName name="гав" hidden="1">{"'РП (2)'!$A$5:$S$150"}</definedName>
    <definedName name="газ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амби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ар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г" hidden="1">{"'РП (2)'!$A$5:$S$150"}</definedName>
    <definedName name="гд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нер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олпар" hidden="1">#REF!</definedName>
    <definedName name="гепард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еста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зщхшщхщз" hidden="1">{"'Sheet1'!$A$1:$G$96","'Sheet1'!$A$1:$H$96"}</definedName>
    <definedName name="гие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ильма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лаз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" hidden="1">{"'РП (2)'!$A$5:$S$150"}</definedName>
    <definedName name="год" hidden="1">{#N/A,#N/A,TRUE,"Лист2"}</definedName>
    <definedName name="ГОК" hidden="1">{"'Sheet1'!$A$1:$G$96","'Sheet1'!$A$1:$H$96"}</definedName>
    <definedName name="голе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рш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орыныч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ани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и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роб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ульна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ус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шг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а" hidden="1">{#N/A,#N/A,TRUE,"Лист2"}</definedName>
    <definedName name="д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иж.фонд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тро" hidden="1">{#N/A,#N/A,TRUE,"План продаж";#N/A,#N/A,TRUE,"Склад гот.прод";#N/A,#N/A,TRUE,"План отгрузки"}</definedName>
    <definedName name="ддд" hidden="1">{"'РП (2)'!$A$5:$S$150"}</definedName>
    <definedName name="дддд" hidden="1">{"'РП (2)'!$A$5:$S$150"}</definedName>
    <definedName name="ддддд" hidden="1">{"'РП (2)'!$A$5:$S$150"}</definedName>
    <definedName name="дельф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еревн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с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тсад" hidden="1">{#N/A,#N/A,FALSE,"Лист15"}</definedName>
    <definedName name="джад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ж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ерр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плрджрлдпаорлдпа" hidden="1">{#N/A,#N/A,TRUE,"Лист2"}</definedName>
    <definedName name="джррапр" hidden="1">{"'Sheet1'!$A$1:$G$96","'Sheet1'!$A$1:$H$96"}</definedName>
    <definedName name="ди" hidden="1">{"'РП (2)'!$A$5:$S$150"}</definedName>
    <definedName name="дикань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инели" hidden="1">{"'РП (2)'!$A$5:$S$150"}</definedName>
    <definedName name="дис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скложка" hidden="1">2</definedName>
    <definedName name="ДК" hidden="1">{"'Sheet1'!$A$1:$G$96","'Sheet1'!$A$1:$H$96"}</definedName>
    <definedName name="длл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дло" hidden="1">{"'РП (2)'!$A$5:$S$150"}</definedName>
    <definedName name="длошсмидш" hidden="1">{"'РП (2)'!$A$5:$S$150"}</definedName>
    <definedName name="длтроы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лэз" hidden="1">{"'РП (2)'!$A$5:$S$150"}</definedName>
    <definedName name="д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б.кв." hidden="1">#N/A</definedName>
    <definedName name="доз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окумент10" hidden="1">{"'Sheet1'!$A$1:$G$96","'Sheet1'!$A$1:$H$96"}</definedName>
    <definedName name="д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н" hidden="1">{"'РП (2)'!$A$5:$S$150"}</definedName>
    <definedName name="дох" hidden="1">{#N/A,#N/A,FALSE,"Лист15"}</definedName>
    <definedName name="доходы" hidden="1">{#N/A,#N/A,FALSE,"Лист15"}</definedName>
    <definedName name="др.затр.Жирн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а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лж" hidden="1">{"'РП (2)'!$A$5:$S$150"}</definedName>
    <definedName name="дрлр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оз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дяте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ё" hidden="1">{"'Sheet1'!$A$1:$G$96","'Sheet1'!$A$1:$H$96"}</definedName>
    <definedName name="евн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вшие" hidden="1">{"'РП (2)'!$A$5:$S$150"}</definedName>
    <definedName name="ее" hidden="1">{#N/A,#N/A,FALSE,"101"}</definedName>
    <definedName name="еее" hidden="1">{#N/A,#N/A,TRUE,"План продаж";#N/A,#N/A,TRUE,"Склад гот.прод";#N/A,#N/A,TRUE,"План отгрузки"}</definedName>
    <definedName name="ежих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ек" hidden="1">{"'РП (2)'!$A$5:$S$150"}</definedName>
    <definedName name="екн" hidden="1">{"'РП (2)'!$A$5:$S$150"}</definedName>
    <definedName name="екнкн" hidden="1">{#N/A,#N/A,TRUE,"Лист2"}</definedName>
    <definedName name="ен" hidden="1">{"'Sheet1'!$A$1:$G$96","'Sheet1'!$A$1:$H$96"}</definedName>
    <definedName name="енг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в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еме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д" hidden="1">{#N/A,#N/A,TRUE,"План продаж";#N/A,#N/A,TRUE,"Склад гот.прод";#N/A,#N/A,TRUE,"План отгрузки"}</definedName>
    <definedName name="жер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жж" hidden="1">{#N/A,#N/A,TRUE,"План продаж";#N/A,#N/A,TRUE,"Склад гот.прод";#N/A,#N/A,TRUE,"План отгрузки"}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иво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жираф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м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о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у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ьлрджеьлрджаеьрлджеа" hidden="1">{#N/A,#N/A,TRUE,"Лист2"}</definedName>
    <definedName name="жэзщшгн" hidden="1">{"'РП (2)'!$A$5:$S$150"}</definedName>
    <definedName name="забо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ано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пре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ая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вон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дздздзд" hidden="1">{"'РП (2)'!$A$5:$S$150"}</definedName>
    <definedName name="ззз" hidden="1">{#N/A,#N/A,TRUE,"План продаж";#N/A,#N/A,TRUE,"Склад гот.прод";#N/A,#N/A,TRUE,"План отгрузки"}</definedName>
    <definedName name="ззззш" hidden="1">{"'РП (2)'!$A$5:$S$150"}</definedName>
    <definedName name="ззщзззщзщ" hidden="1">{"'РП (2)'!$A$5:$S$150"}</definedName>
    <definedName name="зи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оло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п" hidden="1">{#N/A,#N/A,FALSE,"Лист15"}</definedName>
    <definedName name="зул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ш" hidden="1">{"'РП (2)'!$A$5:$S$150"}</definedName>
    <definedName name="зщ" hidden="1">{"'Sheet1'!$A$1:$G$96","'Sheet1'!$A$1:$H$96"}</definedName>
    <definedName name="зщш" hidden="1">{"'РП (2)'!$A$5:$S$150"}</definedName>
    <definedName name="зщщщ" hidden="1">{"'РП (2)'!$A$5:$S$150"}</definedName>
    <definedName name="зэки" hidden="1">{"'РП (2)'!$A$5:$S$150"}</definedName>
    <definedName name="и" hidden="1">{"'Sheet1'!$A$1:$G$96","'Sheet1'!$A$1:$H$96"}</definedName>
    <definedName name="иае" hidden="1">#REF!</definedName>
    <definedName name="ив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иг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гр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дар" hidden="1">{"'РП (2)'!$A$5:$S$150"}</definedName>
    <definedName name="из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и" hidden="1">{"'Sheet1'!$A$1:$G$96","'Sheet1'!$A$1:$H$96"}</definedName>
    <definedName name="иииии" hidden="1">{#N/A,#N/A,TRUE,"Лист2"}</definedName>
    <definedName name="иит" hidden="1">#REF!</definedName>
    <definedName name="им" hidden="1">{"'Sheet1'!$A$1:$G$96","'Sheet1'!$A$1:$H$96"}</definedName>
    <definedName name="имитм" hidden="1">{#N/A,#N/A,TRUE,"Лист2"}</definedName>
    <definedName name="импв" hidden="1">#REF!</definedName>
    <definedName name="имущ1" hidden="1">{"'РП (2)'!$A$5:$S$150"}</definedName>
    <definedName name="индцкавг98" hidden="1">{#N/A,#N/A,TRUE,"Лист1";#N/A,#N/A,TRUE,"Лист2";#N/A,#N/A,TRUE,"Лист3"}</definedName>
    <definedName name="институ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РА" hidden="1">{#N/A,#N/A,FALSE,"Лист15"}</definedName>
    <definedName name="ира25" hidden="1">{#N/A,#N/A,FALSE,"Лист15"}</definedName>
    <definedName name="ирана159" hidden="1">{#N/A,#N/A,FALSE,"Лист15"}</definedName>
    <definedName name="иса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справление" hidden="1">{#N/A,#N/A,FALSE,"Лист15"}</definedName>
    <definedName name="истоп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т6" hidden="1">{"'Sheet1'!$A$1:$G$96","'Sheet1'!$A$1:$H$96"}</definedName>
    <definedName name="ит7" hidden="1">{"'Sheet1'!$A$1:$G$96","'Sheet1'!$A$1:$H$96"}</definedName>
    <definedName name="итжд" hidden="1">{#N/A,#N/A,FALSE,"Aging Summary";#N/A,#N/A,FALSE,"Ratio Analysis";#N/A,#N/A,FALSE,"Test 120 Day Accts";#N/A,#N/A,FALSE,"Tickmarks"}</definedName>
    <definedName name="итог" hidden="1">{"'РП (2)'!$A$5:$S$150"}</definedName>
    <definedName name="ить" hidden="1">{"'РП (2)'!$A$5:$S$150"}</definedName>
    <definedName name="и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юль.06" hidden="1">{#N/A,#N/A,TRUE,"Лист2"}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5" hidden="1">{"'РП (2)'!$A$5:$S$150"}</definedName>
    <definedName name="ияч" hidden="1">{"'Sheet1'!$A$1:$G$96","'Sheet1'!$A$1:$H$96"}</definedName>
    <definedName name="ййц" hidden="1">#REF!</definedName>
    <definedName name="йо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" hidden="1">{#N/A,#N/A,TRUE,"Лист2"}</definedName>
    <definedName name="каблу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за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з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к" hidden="1">{"'Sheet1'!$A$1:$G$96","'Sheet1'!$A$1:$H$96"}</definedName>
    <definedName name="какту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аленда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льку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ми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рам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анда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п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т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т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ш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ще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в" hidden="1">{#N/A,#N/A,TRUE,"План продаж";#N/A,#N/A,TRUE,"Склад гот.прод";#N/A,#N/A,TRUE,"План отгрузки"}</definedName>
    <definedName name="кварти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е54" hidden="1">{"'Sheet1'!$A$1:$G$96","'Sheet1'!$A$1:$H$96"}</definedName>
    <definedName name="Кегок2" hidden="1">{#N/A,#N/A,TRUE,"Лист1";#N/A,#N/A,TRUE,"Лист2";#N/A,#N/A,TRUE,"Лист3"}</definedName>
    <definedName name="к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ент" hidden="1">{"'РП (2)'!$A$5:$S$150"}</definedName>
    <definedName name="кепкпк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ппппппппппп" hidden="1">{#N/A,#N/A,TRUE,"Лист1";#N/A,#N/A,TRUE,"Лист2";#N/A,#N/A,TRUE,"Лист3"}</definedName>
    <definedName name="кеу2" hidden="1">#REF!</definedName>
    <definedName name="Кипр" hidden="1">#REF!</definedName>
    <definedName name="Кира" hidden="1">{"'Sheet1'!$A$1:$G$96","'Sheet1'!$A$1:$H$96"}</definedName>
    <definedName name="киселевск" hidden="1">{"'РП (2)'!$A$5:$S$150"}</definedName>
    <definedName name="кк" hidden="1">{#N/A,#N/A,TRUE,"План продаж";#N/A,#N/A,TRUE,"Склад гот.прод";#N/A,#N/A,TRUE,"План отгрузки"}</definedName>
    <definedName name="ккк" hidden="1">{"'Sheet1'!$A$1:$G$96","'Sheet1'!$A$1:$H$96"}</definedName>
    <definedName name="кккк" hidden="1">{"'Sheet1'!$A$1:$G$96","'Sheet1'!$A$1:$H$96"}</definedName>
    <definedName name="ккккк" hidden="1">{#N/A,#N/A,TRUE,"Лист2"}</definedName>
    <definedName name="кккккк" hidden="1">{#N/A,#N/A,TRUE,"Лист2"}</definedName>
    <definedName name="кккккккккккккк" hidden="1">{"'РП (2)'!$A$5:$S$150"}</definedName>
    <definedName name="кл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о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к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ш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оп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вр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алы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а" hidden="1">{"'РП (2)'!$A$5:$S$150"}</definedName>
    <definedName name="коз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лы" hidden="1">{"'РП (2)'!$A$5:$S$150"}</definedName>
    <definedName name="к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о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тей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д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мди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нстант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онф" hidden="1">{"'РП (2)'!$A$5:$S$150"}</definedName>
    <definedName name="коньк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пия" hidden="1">{"'РП (2)'!$A$5:$S$150"}</definedName>
    <definedName name="корку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тед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ягов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оф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ш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пвкпвар" hidden="1">{#N/A,#N/A,TRUE,"Лист2"}</definedName>
    <definedName name="КРАСНОЯРСК" hidden="1">{"'РП (2)'!$A$5:$S$150"}</definedName>
    <definedName name="крейс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р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ры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ла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ул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пеукп" hidden="1">{#N/A,#N/A,TRUE,"Лист2"}</definedName>
    <definedName name="куп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рор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ур" hidden="1">{#N/A,#N/A,FALSE,"Aging Summary";#N/A,#N/A,FALSE,"Ratio Analysis";#N/A,#N/A,FALSE,"Test 120 Day Accts";#N/A,#N/A,FALSE,"Tickmarks"}</definedName>
    <definedName name="куцкцукцуа" hidden="1">{#N/A,#N/A,TRUE,"Лист2"}</definedName>
    <definedName name="л" hidden="1">#REF!</definedName>
    <definedName name="лаборатор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нгеп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ти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б" hidden="1">{"'РП (2)'!$A$5:$S$150"}</definedName>
    <definedName name="Лг" hidden="1">{"'Sheet1'!$A$1:$G$96","'Sheet1'!$A$1:$H$96"}</definedName>
    <definedName name="ЛГОК" hidden="1">{"'Sheet1'!$A$1:$G$96","'Sheet1'!$A$1:$H$96"}</definedName>
    <definedName name="лдукоелджкулелджукл" hidden="1">{"'Sheet1'!$A$1:$G$96","'Sheet1'!$A$1:$H$96"}</definedName>
    <definedName name="ЛЕБЕД." hidden="1">{"'Sheet1'!$A$1:$G$96","'Sheet1'!$A$1:$H$96"}</definedName>
    <definedName name="л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ена" hidden="1">{"'РП (2)'!$A$5:$S$150"}</definedName>
    <definedName name="ленинград" hidden="1">{"'РП (2)'!$A$5:$S$150"}</definedName>
    <definedName name="ленинск" hidden="1">{"'РП (2)'!$A$5:$S$150"}</definedName>
    <definedName name="лет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зинг" hidden="1">{"'РП (2)'!$A$5:$S$150"}</definedName>
    <definedName name="лим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ине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л" hidden="1">{"'Sheet1'!$A$1:$G$96","'Sheet1'!$A$1:$H$96"}</definedName>
    <definedName name="ллллт" hidden="1">{"'РП (2)'!$A$5:$S$150"}</definedName>
    <definedName name="ллоорлоорплло" hidden="1">{"'Sheet1'!$A$1:$G$96","'Sheet1'!$A$1:$H$96"}</definedName>
    <definedName name="л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" hidden="1">{"'Sheet1'!$A$1:$G$96","'Sheet1'!$A$1:$H$96"}</definedName>
    <definedName name="лол" hidden="1">{"'РП (2)'!$A$5:$S$150"}</definedName>
    <definedName name="лоло" hidden="1">{"'Sheet1'!$A$1:$G$96","'Sheet1'!$A$1:$H$96"}</definedName>
    <definedName name="лолол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лолололо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лр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омонос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р" hidden="1">{"'РП (2)'!$A$5:$S$150"}</definedName>
    <definedName name="лор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рплол" hidden="1">{"'Sheet1'!$A$1:$G$96","'Sheet1'!$A$1:$H$96"}</definedName>
    <definedName name="лот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шад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б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ой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щш" hidden="1">{#N/A,#N/A,FALSE,"Лист15"}</definedName>
    <definedName name="льд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я" hidden="1">{"'Sheet1'!$A$1:$G$96","'Sheet1'!$A$1:$H$96"}</definedName>
    <definedName name="ма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г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и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й1" hidden="1">{"'РП (2)'!$A$5:$S$150"}</definedName>
    <definedName name="макс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льце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мо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н" hidden="1">{"'РП (2)'!$A$5:$S$150"}</definedName>
    <definedName name="манс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рина" hidden="1">{"'РП (2)'!$A$5:$S$150"}</definedName>
    <definedName name="мариф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кшейд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т2" hidden="1">{#N/A,#N/A,TRUE,"Лист2"}</definedName>
    <definedName name="масса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т." hidden="1">{#N/A,#N/A,FALSE,"Лист15"}</definedName>
    <definedName name="мат.14дек" hidden="1">{#N/A,#N/A,FALSE,"Лист15"}</definedName>
    <definedName name="маугл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двед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ладз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нделе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е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" hidden="1">{#N/A,#N/A,TRUE,"План продаж";#N/A,#N/A,TRUE,"Склад гот.прод";#N/A,#N/A,TRUE,"План отгрузки"}</definedName>
    <definedName name="миак" hidden="1">#REF!</definedName>
    <definedName name="мину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тинг" hidden="1">{"'РП (2)'!$A$5:$S$150"}</definedName>
    <definedName name="МО" hidden="1">{#N/A,#N/A,TRUE,"План продаж";#N/A,#N/A,TRUE,"Склад гот.прод";#N/A,#N/A,TRUE,"План отгрузки"}</definedName>
    <definedName name="моги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зг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ни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онст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р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сква" hidden="1">{"'РП (2)'!$A$5:$S$150"}</definedName>
    <definedName name="мощн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пвк" hidden="1">#REF!</definedName>
    <definedName name="мр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ро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" hidden="1">{"'РП (2)'!$A$5:$S$150"}</definedName>
    <definedName name="мыш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шья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" hidden="1">{#N/A,#N/A,TRUE,"План продаж";#N/A,#N/A,TRUE,"Склад гот.прод";#N/A,#N/A,TRUE,"План отгрузки"}</definedName>
    <definedName name="надоели" hidden="1">{"'РП (2)'!$A$5:$S$150"}</definedName>
    <definedName name="налоги2" hidden="1">{"'Sheet1'!$A$1:$G$96","'Sheet1'!$A$1:$H$96"}</definedName>
    <definedName name="наруж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ры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сильни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гш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не" hidden="1">{"'Sheet1'!$A$1:$G$96","'Sheet1'!$A$1:$H$96"}</definedName>
    <definedName name="нед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р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т" hidden="1">{"'Sheet1'!$A$1:$G$96","'Sheet1'!$A$1:$H$96"}</definedName>
    <definedName name="ни" hidden="1">{#N/A,#N/A,TRUE,"Лист2"}</definedName>
    <definedName name="никул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ип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куекнуке" hidden="1">{"'Sheet1'!$A$1:$G$96","'Sheet1'!$A$1:$H$96"}</definedName>
    <definedName name="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н" hidden="1">{#N/A,#N/A,TRUE,"План продаж";#N/A,#N/A,TRUE,"Склад гот.прод";#N/A,#N/A,TRUE,"План отгрузки"}</definedName>
    <definedName name="нннн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нннн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ро" hidden="1">{"'Sheet1'!$A$1:$G$96","'Sheet1'!$A$1:$H$96"}</definedName>
    <definedName name="новое" hidden="1">{"'Sheet1'!$A$1:$G$96","'Sheet1'!$A$1:$H$96"}</definedName>
    <definedName name="но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па" hidden="1">{"'Sheet1'!$A$1:$G$96","'Sheet1'!$A$1:$H$96"}</definedName>
    <definedName name="нукекпецуц" hidden="1">{#N/A,#N/A,TRUE,"Лист2"}</definedName>
    <definedName name="о" hidden="1">#REF!</definedName>
    <definedName name="о61005" hidden="1">{"print95",#N/A,FALSE,"1995E.XLS";"print96",#N/A,FALSE,"1996E.XLS"}</definedName>
    <definedName name="оао" hidden="1">{"'РП (2)'!$A$5:$S$150"}</definedName>
    <definedName name="обалд" hidden="1">{"'РП (2)'!$A$5:$S$150"}</definedName>
    <definedName name="об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бщеж." hidden="1">{"'РП (2)'!$A$5:$S$150"}</definedName>
    <definedName name="общие" hidden="1">{#N/A,#N/A,FALSE,"Лист15"}</definedName>
    <definedName name="ово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дури" hidden="1">{"'РП (2)'!$A$5:$S$150"}</definedName>
    <definedName name="ок" hidden="1">{"'РП (2)'!$A$5:$S$150"}</definedName>
    <definedName name="окап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к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кт." hidden="1">{"'Sheet1'!$A$1:$G$96","'Sheet1'!$A$1:$H$96"}</definedName>
    <definedName name="ол" hidden="1">{#N/A,#N/A,TRUE,"План продаж";#N/A,#N/A,TRUE,"Склад гот.прод";#N/A,#N/A,TRUE,"План отгрузки"}</definedName>
    <definedName name="олапллодп" hidden="1">#REF!</definedName>
    <definedName name="олд" hidden="1">Main.SAPF4Help()</definedName>
    <definedName name="олдж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жэ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ыкоелдвкопрлпотрр" hidden="1">{"'Sheet1'!$A$1:$G$96","'Sheet1'!$A$1:$H$96"}</definedName>
    <definedName name="олл" hidden="1">{"'Sheet1'!$A$1:$G$96","'Sheet1'!$A$1:$H$96"}</definedName>
    <definedName name="ололо" hidden="1">{#N/A,#N/A,FALSE,"Aging Summary";#N/A,#N/A,FALSE,"Ratio Analysis";#N/A,#N/A,FALSE,"Test 120 Day Accts";#N/A,#N/A,FALSE,"Tickmarks"}</definedName>
    <definedName name="олол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оло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рр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ухи" hidden="1">{"'РП (2)'!$A$5:$S$150"}</definedName>
    <definedName name="ом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о" hidden="1">{"'РП (2)'!$A$5:$S$150"}</definedName>
    <definedName name="оолдж" hidden="1">{"'РП (2)'!$A$5:$S$150"}</definedName>
    <definedName name="ооод" hidden="1">{"'РП (2)'!$A$5:$S$150"}</definedName>
    <definedName name="ооож" hidden="1">{"'РП (2)'!$A$5:$S$150"}</definedName>
    <definedName name="оооо" hidden="1">{#N/A,#N/A,TRUE,"Лист2"}</definedName>
    <definedName name="оооэхз" hidden="1">{"'РП (2)'!$A$5:$S$150"}</definedName>
    <definedName name="опера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пиз" hidden="1">{"'РП (2)'!$A$5:$S$150"}</definedName>
    <definedName name="оп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проло" hidden="1">{"'Sheet1'!$A$1:$G$96","'Sheet1'!$A$1:$H$96"}</definedName>
    <definedName name="ор" hidden="1">{#N/A,#N/A,TRUE,"План продаж";#N/A,#N/A,TRUE,"Склад гот.прод";#N/A,#N/A,TRUE,"План отгрузки"}</definedName>
    <definedName name="оран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в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ргнайз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р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лрл" hidden="1">{"'Sheet1'!$A$1:$G$96","'Sheet1'!$A$1:$H$96"}</definedName>
    <definedName name="оро" hidden="1">{#N/A,#N/A,TRUE,"Лист2"}</definedName>
    <definedName name="ороапа" hidden="1">#REF!</definedName>
    <definedName name="орьлар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лы" hidden="1">{"'РП (2)'!$A$5:$S$150"}</definedName>
    <definedName name="ос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а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гр." hidden="1">{#N/A,#N/A,FALSE,"Лист15"}</definedName>
    <definedName name="отгрз" hidden="1">{#N/A,#N/A,FALSE,"Лист15"}</definedName>
    <definedName name="отдых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клонение2" hidden="1">{#N/A,#N/A,TRUE,"Лист2"}</definedName>
    <definedName name="оф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оыыыыыыыыыыыыыыыы" hidden="1">{#N/A,#N/A,FALSE,"Aging Summary";#N/A,#N/A,FALSE,"Ratio Analysis";#N/A,#N/A,FALSE,"Test 120 Day Accts";#N/A,#N/A,FALSE,"Tickmarks"}</definedName>
    <definedName name="па" hidden="1">{"'РП (2)'!$A$5:$S$150"}</definedName>
    <definedName name="павл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е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к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сио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ант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орп" hidden="1">{"'Sheet1'!$A$1:$G$96","'Sheet1'!$A$1:$H$96"}</definedName>
    <definedName name="пап" hidden="1">{0,0}</definedName>
    <definedName name="пап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па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ра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рнр" hidden="1">{"'Sheet1'!$A$1:$G$96","'Sheet1'!$A$1:$H$96"}</definedName>
    <definedName name="паропар" hidden="1">{"'Sheet1'!$A$1:$G$96","'Sheet1'!$A$1:$H$96"}</definedName>
    <definedName name="пвы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дд" hidden="1">{"'Sheet1'!$A$1:$G$96","'Sheet1'!$A$1:$H$96"}</definedName>
    <definedName name="пе" hidden="1">{#N/A,#N/A,TRUE,"План продаж";#N/A,#N/A,TRUE,"Склад гот.прод";#N/A,#N/A,TRUE,"План отгрузки"}</definedName>
    <definedName name="пени_штрафы_Нпроверки" hidden="1">{"'РП (2)'!$A$5:$S$150"}</definedName>
    <definedName name="пепр" hidden="1">{"'РП (2)'!$A$5:$S$150"}</definedName>
    <definedName name="перл" hidden="1">{"'Sheet1'!$A$1:$G$96","'Sheet1'!$A$1:$H$96"}</definedName>
    <definedName name="перчатк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сн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ч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ид" hidden="1">{"'РП (2)'!$A$5:$S$150"}</definedName>
    <definedName name="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ит" hidden="1">{"'Sheet1'!$A$1:$G$96","'Sheet1'!$A$1:$H$96"}</definedName>
    <definedName name="пит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куапуы" hidden="1">#REF!</definedName>
    <definedName name="плащ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мкас" hidden="1">#REF!</definedName>
    <definedName name="пн" hidden="1">{#N/A,#N/A,TRUE,"План продаж";#N/A,#N/A,TRUE,"Склад гот.прод";#N/A,#N/A,TRUE,"План отгрузки"}</definedName>
    <definedName name="поапо" hidden="1">{"'Sheet1'!$A$1:$G$96","'Sheet1'!$A$1:$H$96"}</definedName>
    <definedName name="покач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он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опро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проп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тол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парпротимр" hidden="1">{"'Sheet1'!$A$1:$G$96","'Sheet1'!$A$1:$H$96"}</definedName>
    <definedName name="пппппп" hidden="1">{"'Sheet1'!$A$1:$G$96","'Sheet1'!$A$1:$H$96"}</definedName>
    <definedName name="пр" hidden="1">{#N/A,#N/A,TRUE,"План продаж";#N/A,#N/A,TRUE,"Склад гот.прод";#N/A,#N/A,TRUE,"План отгрузки"}</definedName>
    <definedName name="прав" hidden="1">{#N/A,#N/A,TRUE,"План продаж";#N/A,#N/A,TRUE,"Склад гот.прод";#N/A,#N/A,TRUE,"План отгрузки"}</definedName>
    <definedName name="прибыль" hidden="1">{"'РП (2)'!$A$5:$S$150"}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и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ри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т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выаолавоал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м" hidden="1">{"'РП (2)'!$A$5:$S$150"}</definedName>
    <definedName name="проход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ть" hidden="1">{"'Sheet1'!$A$1:$G$96","'Sheet1'!$A$1:$H$96"}</definedName>
    <definedName name="прь" hidden="1">{"'Sheet1'!$A$1:$G$96","'Sheet1'!$A$1:$H$96"}</definedName>
    <definedName name="ПС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Ш3.1" hidden="1">#REF!</definedName>
    <definedName name="пыпыппывапа" hidden="1">#REF!,#REF!,#REF!</definedName>
    <definedName name="пяточо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" hidden="1">{#N/A,#N/A,TRUE,"Лист2"}</definedName>
    <definedName name="р1" hidden="1">{"'Sheet1'!$A$1:$G$96","'Sheet1'!$A$1:$H$96"}</definedName>
    <definedName name="раарпр" hidden="1">{"'Sheet1'!$A$1:$G$96","'Sheet1'!$A$1:$H$96"}</definedName>
    <definedName name="рабо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бочие" hidden="1">{"'РП (2)'!$A$5:$S$150"}</definedName>
    <definedName name="рад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аздолбаи" hidden="1">{"'РП (2)'!$A$5:$S$150"}</definedName>
    <definedName name="разраб.фак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поо" hidden="1">2</definedName>
    <definedName name="рапрап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с" hidden="1">{"'РП (2)'!$A$5:$S$150"}</definedName>
    <definedName name="рас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ч.нал.приб." hidden="1">{"'РП (2)'!$A$5:$S$150"}</definedName>
    <definedName name="расчет" hidden="1">{#N/A,#N/A,FALSE,"Лист15"}</definedName>
    <definedName name="расшифр" hidden="1">{"'РП (2)'!$A$5:$S$150"}</definedName>
    <definedName name="расшифровка" hidden="1">{#N/A,#N/A,FALSE,"Лист15"}</definedName>
    <definedName name="РВА" hidden="1">{#N/A,#N/A,FALSE,"Aging Summary";#N/A,#N/A,FALSE,"Ratio Analysis";#N/A,#N/A,FALSE,"Test 120 Day Accts";#N/A,#N/A,FALSE,"Tickmarks"}</definedName>
    <definedName name="рв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е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ецеп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и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с1" hidden="1">{#N/A,#N/A,TRUE,"Лист1";#N/A,#N/A,TRUE,"Лист2";#N/A,#N/A,TRUE,"Лист3"}</definedName>
    <definedName name="рлрглр" hidden="1">{"'Sheet1'!$A$1:$G$96","'Sheet1'!$A$1:$H$96"}</definedName>
    <definedName name="ро" hidden="1">{#N/A,#N/A,TRUE,"План продаж";#N/A,#N/A,TRUE,"Склад гот.прод";#N/A,#N/A,TRUE,"План отгрузки"}</definedName>
    <definedName name="рог" hidden="1">{"'Sheet1'!$A$1:$G$96","'Sheet1'!$A$1:$H$96"}</definedName>
    <definedName name="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ол" hidden="1">{"'РП (2)'!$A$5:$S$150"}</definedName>
    <definedName name="ролдж" hidden="1">{"'РП (2)'!$A$5:$S$150"}</definedName>
    <definedName name="рололб" hidden="1">{"'Sheet1'!$A$1:$G$96","'Sheet1'!$A$1:$H$96"}</definedName>
    <definedName name="ролро" hidden="1">{"'Sheet1'!$A$1:$G$96","'Sheet1'!$A$1:$H$96"}</definedName>
    <definedName name="ролрод" hidden="1">{"'Sheet1'!$A$1:$G$96","'Sheet1'!$A$1:$H$96"}</definedName>
    <definedName name="ролролопл" hidden="1">{"'Sheet1'!$A$1:$G$96","'Sheet1'!$A$1:$H$96"}</definedName>
    <definedName name="ролшщ8з" hidden="1">{"'РП (2)'!$A$5:$S$150"}</definedName>
    <definedName name="ро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м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ооо" hidden="1">{"'Sheet1'!$A$1:$G$96","'Sheet1'!$A$1:$H$96"}</definedName>
    <definedName name="рот" hidden="1">{#N/A,#N/A,TRUE,"Лист2"}</definedName>
    <definedName name="рп" hidden="1">{"'РП (2)'!$A$5:$S$150"}</definedName>
    <definedName name="рпа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пгшгп" hidden="1">{"'Sheet1'!$A$1:$G$96","'Sheet1'!$A$1:$H$96"}</definedName>
    <definedName name="рп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по" hidden="1">{"'РП (2)'!$A$5:$S$150"}</definedName>
    <definedName name="рпопро" hidden="1">{#N/A,#N/A,TRUE,"Лист2"}</definedName>
    <definedName name="рролдж" hidden="1">{"'РП (2)'!$A$5:$S$150"}</definedName>
    <definedName name="ррррррр" hidden="1">{"'РП (2)'!$A$5:$S$150"}</definedName>
    <definedName name="ррррррррррр" hidden="1">{0,0}</definedName>
    <definedName name="РТ" hidden="1">{#N/A,#N/A,TRUE,"План продаж";#N/A,#N/A,TRUE,"Склад гот.прод";#N/A,#N/A,TRUE,"План отгрузки"}</definedName>
    <definedName name="руб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уков" hidden="1">{"'РП (2)'!$A$5:$S$150"}</definedName>
    <definedName name="русалоч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ядово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б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ван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лехар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льдо" hidden="1">#REF!</definedName>
    <definedName name="Самосвалы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сапог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рко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фар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ве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в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вод" hidden="1">{"'РП (2)'!$A$5:$S$150"}</definedName>
    <definedName name="семе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н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пси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в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рж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гар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ре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ис" hidden="1">{"'РП (2)'!$A$5:$S$150"}</definedName>
    <definedName name="си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н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ер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ерт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мета" hidden="1">{#N/A,#N/A,FALSE,"Лист15"}</definedName>
    <definedName name="смиро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м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ра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не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овм" hidden="1">{"'РП (2)'!$A$5:$S$150"}</definedName>
    <definedName name="солнечногорс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п" hidden="1">{#N/A,#N/A,TRUE,"План продаж";#N/A,#N/A,TRUE,"Склад гот.прод";#N/A,#N/A,TRUE,"План отгрузки"}</definedName>
    <definedName name="соро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с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ц.льготы" hidden="1">{"'РП (2)'!$A$5:$S$150"}</definedName>
    <definedName name="Соцнало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правка" hidden="1">{"'РП (2)'!$A$5:$S$150"}</definedName>
    <definedName name="сред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вки" hidden="1">Main.SAPF4Help()</definedName>
    <definedName name="сталь" hidden="1">{#N/A,#N/A,TRUE,"Лист2"}</definedName>
    <definedName name="ст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нкомесяц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рост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ержен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тоим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ол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у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м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упервайз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цен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ценари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ч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чм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ыщ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.5.2" hidden="1">#REF!</definedName>
    <definedName name="т3" hidden="1">{#N/A,#N/A,FALSE,"Лист15"}</definedName>
    <definedName name="т5" hidden="1">{"'Sheet1'!$A$1:$G$96","'Sheet1'!$A$1:$H$96"}</definedName>
    <definedName name="т7" hidden="1">{"'Sheet1'!$A$1:$G$96","'Sheet1'!$A$1:$H$96"}</definedName>
    <definedName name="таааа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буля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нк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ак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тьяна" hidden="1">{"'РП (2)'!$A$5:$S$150"}</definedName>
    <definedName name="тахи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а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елевиз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три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иг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и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ит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м" hidden="1">{#N/A,#N/A,TRUE,"План продаж";#N/A,#N/A,TRUE,"Склад гот.прод";#N/A,#N/A,TRUE,"План отгрузки"}</definedName>
    <definedName name="тмх" hidden="1">{#N/A,#N/A,FALSE,"Aging Summary";#N/A,#N/A,FALSE,"Ratio Analysis";#N/A,#N/A,FALSE,"Test 120 Day Accts";#N/A,#N/A,FALSE,"Tickmarks"}</definedName>
    <definedName name="тов.пр." hidden="1">{#N/A,#N/A,FALSE,"Лист15"}</definedName>
    <definedName name="т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омск" hidden="1">{"'РП (2)'!$A$5:$S$150"}</definedName>
    <definedName name="тор" hidden="1">{"'РП (2)'!$A$5:$S$150"}</definedName>
    <definedName name="тп" hidden="1">{#N/A,#N/A,TRUE,"Лист1";#N/A,#N/A,TRUE,"Лист2";#N/A,#N/A,TRUE,"Лист3"}</definedName>
    <definedName name="транше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ро" hidden="1">{"'Sheet1'!$A$1:$G$96","'Sheet1'!$A$1:$H$96"}</definedName>
    <definedName name="тро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оп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рофи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уп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т" hidden="1">{"'РП (2)'!$A$5:$S$150"}</definedName>
    <definedName name="ттт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м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ф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щшо" hidden="1">#REF!</definedName>
    <definedName name="тьб" hidden="1">{"'РП (2)'!$A$5:$S$150"}</definedName>
    <definedName name="ть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ю" hidden="1">{"'Sheet1'!$A$1:$G$96","'Sheet1'!$A$1:$H$96"}</definedName>
    <definedName name="у" hidden="1">#REF!</definedName>
    <definedName name="убий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еееукеееееееееееееее" hidden="1">{#N/A,#N/A,TRUE,"Лист1";#N/A,#N/A,TRUE,"Лист2";#N/A,#N/A,TRUE,"Лист3"}</definedName>
    <definedName name="укекнкуе" hidden="1">{"'Sheet1'!$A$1:$G$96","'Sheet1'!$A$1:$H$96"}</definedName>
    <definedName name="укепкунерпр" hidden="1">{#N/A,#N/A,TRUE,"Лист2"}</definedName>
    <definedName name="укеуаы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кеукеуеуе" hidden="1">{#N/A,#N/A,TRUE,"Лист1";#N/A,#N/A,TRUE,"Лист2";#N/A,#N/A,TRUE,"Лист3"}</definedName>
    <definedName name="у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ук" hidden="1">{"'Sheet1'!$A$1:$G$96","'Sheet1'!$A$1:$H$96"}</definedName>
    <definedName name="укууавампа" hidden="1">{#N/A,#N/A,TRUE,"Лист2"}</definedName>
    <definedName name="ун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л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р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у" hidden="1">{"'РП (2)'!$A$5:$S$150"}</definedName>
    <definedName name="ууу" hidden="1">{"'Sheet1'!$A$1:$G$96","'Sheet1'!$A$1:$H$96"}</definedName>
    <definedName name="у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х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х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цк" hidden="1">{"'РП (2)'!$A$5:$S$150"}</definedName>
    <definedName name="уыфкуыфк" hidden="1">{"'РП (2)'!$A$5:$S$150"}</definedName>
    <definedName name="ф3" hidden="1">{#N/A,#N/A,TRUE,"Лист2"}</definedName>
    <definedName name="ф8" hidden="1">{#N/A,#N/A,TRUE,"Лист2"}</definedName>
    <definedName name="ф9" hidden="1">{"'Sheet1'!$A$1:$G$96","'Sheet1'!$A$1:$H$96"}</definedName>
    <definedName name="фа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ани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анта" hidden="1">{"'РП (2)'!$A$5:$S$150"}</definedName>
    <definedName name="фаш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в" hidden="1">{#N/A,#N/A,TRUE,"Лист2"}</definedName>
    <definedName name="фев" hidden="1">{"'РП (2)'!$A$5:$S$150"}</definedName>
    <definedName name="фенти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ал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га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фигл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или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ле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на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май" hidden="1">{"'РП (2)'!$A$5:$S$150"}</definedName>
    <definedName name="фро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ц" hidden="1">{"'РП (2)'!$A$5:$S$150"}</definedName>
    <definedName name="фцу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цувйф" hidden="1">Main.SAPF4Help()</definedName>
    <definedName name="фы" hidden="1">{0,0}</definedName>
    <definedName name="фы3" hidden="1">{"'Sheet1'!$A$1:$G$96","'Sheet1'!$A$1:$H$96"}</definedName>
    <definedName name="фыава4" hidden="1">{"'Sheet1'!$A$1:$G$96","'Sheet1'!$A$1:$H$96"}</definedName>
    <definedName name="ФЫВ" hidden="1">Main.SAPF4Help()</definedName>
    <definedName name="фыв3" hidden="1">{"'Sheet1'!$A$1:$G$96","'Sheet1'!$A$1:$H$96"}</definedName>
    <definedName name="ФЫВА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А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в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2" hidden="1">{"'Sheet1'!$A$1:$G$96","'Sheet1'!$A$1:$H$96"}</definedName>
    <definedName name="ха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к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анда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н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з" hidden="1">{"'РП (2)'!$A$5:$S$150"}</definedName>
    <definedName name="хим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иром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мы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кк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ол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л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ощ" hidden="1">{"'РП (2)'!$A$5:$S$150"}</definedName>
    <definedName name="хра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р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уже" hidden="1">{"'РП (2)'!$A$5:$S$150"}</definedName>
    <definedName name="ху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хх" hidden="1">{"print95",#N/A,FALSE,"1995E.XLS";"print96",#N/A,FALSE,"1996E.XLS"}</definedName>
    <definedName name="ххххх" hidden="1">{"'РП (2)'!$A$5:$S$150"}</definedName>
    <definedName name="ц" hidden="1">#REF!</definedName>
    <definedName name="цап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вет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цеп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ир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йуцйуй" hidden="1">{"'Sheet1'!$A$1:$G$96","'Sheet1'!$A$1:$H$96"}</definedName>
    <definedName name="цк" hidden="1">{"IAS Mapping",#N/A,TRUE,"RSA_FS"}</definedName>
    <definedName name="цп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цуке" hidden="1">{#N/A,#N/A,TRUE,"План продаж";#N/A,#N/A,TRUE,"Склад гот.прод";#N/A,#N/A,TRUE,"План отгрузки"}</definedName>
    <definedName name="цукер" hidden="1">{"'РП (2)'!$A$5:$S$150"}</definedName>
    <definedName name="цукй" hidden="1">{"'Sheet1'!$A$1:$G$96","'Sheet1'!$A$1:$H$96"}</definedName>
    <definedName name="цф" hidden="1">{"'РП (2)'!$A$5:$S$150"}</definedName>
    <definedName name="ццц" hidden="1">{"'РП (2)'!$A$5:$S$150"}</definedName>
    <definedName name="цыпа" hidden="1">{"'РП (2)'!$A$5:$S$150"}</definedName>
    <definedName name="Ч" hidden="1">{#N/A,#N/A,TRUE,"План продаж";#N/A,#N/A,TRUE,"Склад гот.прод";#N/A,#N/A,TRUE,"План отгрузки"}</definedName>
    <definedName name="ч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чв" hidden="1">{"'РП (2)'!$A$5:$S$150"}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чс" hidden="1">{"'Sheet1'!$A$1:$G$96","'Sheet1'!$A$1:$H$96"}</definedName>
    <definedName name="чса" hidden="1">{"'Sheet1'!$A$1:$G$96","'Sheet1'!$A$1:$H$96"}</definedName>
    <definedName name="чы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ай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ап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шгау8" hidden="1">#REF!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гщшхзщхзхэхщэщз" hidden="1">{#N/A,#N/A,TRUE,"Лист2"}</definedName>
    <definedName name="шевченк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З" hidden="1">{#N/A,#N/A,FALSE,"Aging Summary";#N/A,#N/A,FALSE,"Ratio Analysis";#N/A,#N/A,FALSE,"Test 120 Day Accts";#N/A,#N/A,FALSE,"Tickmarks"}</definedName>
    <definedName name="шиш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ль" hidden="1">{#N/A,#N/A,TRUE,"План продаж";#N/A,#N/A,TRUE,"Склад гот.прод";#N/A,#N/A,TRUE,"План отгрузки"}</definedName>
    <definedName name="шн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трих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уруп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ш" hidden="1">{"'РП (2)'!$A$5:$S$150"}</definedName>
    <definedName name="шшрш" hidden="1">{"'РП (2)'!$A$5:$S$150"}</definedName>
    <definedName name="шшш" hidden="1">{#N/A,#N/A,TRUE,"План продаж";#N/A,#N/A,TRUE,"Склад гот.прод";#N/A,#N/A,TRUE,"План отгрузки"}</definedName>
    <definedName name="шшшшш" hidden="1">{"'РП (2)'!$A$5:$S$150"}</definedName>
    <definedName name="шщшщ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р" hidden="1">{"'РП (2)'!$A$5:$S$150"}</definedName>
    <definedName name="щш" hidden="1">{"'РП (2)'!$A$5:$S$150"}</definedName>
    <definedName name="щш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щщщ" hidden="1">{#N/A,#N/A,TRUE,"План продаж";#N/A,#N/A,TRUE,"Склад гот.прод";#N/A,#N/A,TRUE,"План отгрузки"}</definedName>
    <definedName name="ъ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" hidden="1">#REF!</definedName>
    <definedName name="ыапв" hidden="1">{#N/A,#N/A,TRUE,"Лист2"}</definedName>
    <definedName name="ыафвы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ыв" hidden="1">{#N/A,#N/A,FALSE,"Aging Summary";#N/A,#N/A,FALSE,"Ratio Analysis";#N/A,#N/A,FALSE,"Test 120 Day Accts";#N/A,#N/A,FALSE,"Tickmarks"}</definedName>
    <definedName name="ыва" hidden="1">{#N/A,#N/A,TRUE,"Лист1";#N/A,#N/A,TRUE,"Лист2";#N/A,#N/A,TRUE,"Лист3"}</definedName>
    <definedName name="ывавп" hidden="1">{#N/A,#N/A,TRUE,"Лист2"}</definedName>
    <definedName name="ывавьыиатьиыатьпива" hidden="1">{#N/A,#N/A,TRUE,"Лист2"}</definedName>
    <definedName name="ывак" hidden="1">{"'РП (2)'!$A$5:$S$150"}</definedName>
    <definedName name="ывап" hidden="1">Main.SAPF4Help()</definedName>
    <definedName name="ывапаыв" hidden="1">{#N/A,#N/A,TRUE,"Лист2"}</definedName>
    <definedName name="ывапр6" hidden="1">{"'Sheet1'!$A$1:$G$96","'Sheet1'!$A$1:$H$96"}</definedName>
    <definedName name="ывапро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Ыгь" hidden="1">{#N/A,#N/A,FALSE,"Aging Summary";#N/A,#N/A,FALSE,"Ratio Analysis";#N/A,#N/A,FALSE,"Test 120 Day Accts";#N/A,#N/A,FALSE,"Tickmarks"}</definedName>
    <definedName name="ыпм" hidden="1">{"'РП (2)'!$A$5:$S$150"}</definedName>
    <definedName name="ырпропао" hidden="1">{"'Sheet1'!$A$1:$G$96","'Sheet1'!$A$1:$H$96"}</definedName>
    <definedName name="ыуаы" hidden="1">{#N/A,#N/A,TRUE,"Лист1";#N/A,#N/A,TRUE,"Лист2";#N/A,#N/A,TRUE,"Лист3"}</definedName>
    <definedName name="ыурк" hidden="1">{#N/A,#N/A,FALSE,"Лист15"}</definedName>
    <definedName name="ыф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фва" hidden="1">{#N/A,#N/A,TRUE,"Fields";#N/A,#N/A,TRUE,"Sens"}</definedName>
    <definedName name="ы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ыы" hidden="1">{#N/A,#N/A,TRUE,"План продаж";#N/A,#N/A,TRUE,"Склад гот.прод";#N/A,#N/A,TRUE,"План отгрузки"}</definedName>
    <definedName name="ьт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ью." hidden="1">{"'Sheet1'!$A$1:$G$96","'Sheet1'!$A$1:$H$96"}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х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ээ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гра" hidden="1">{#N/A,#N/A,TRUE,"План продаж";#N/A,#N/A,TRUE,"Склад гот.прод";#N/A,#N/A,TRUE,"План отгрузки"}</definedName>
    <definedName name="ю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ли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ю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и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юююююю" hidden="1">{"'РП (2)'!$A$5:$S$150"}</definedName>
    <definedName name="я" hidden="1">{"'Sheet1'!$A$1:$G$96","'Sheet1'!$A$1:$H$96"}</definedName>
    <definedName name="я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Ям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ячки" hidden="1">{"'РП (2)'!$A$5:$S$150"}</definedName>
    <definedName name="яяя" hidden="1">{#N/A,#N/A,TRUE,"План продаж";#N/A,#N/A,TRUE,"Склад гот.прод";#N/A,#N/A,TRUE,"План отгрузки"}</definedName>
    <definedName name="ㄱㄱ" hidden="1">{#N/A,#N/A,FALSE,"UNIT";#N/A,#N/A,FALSE,"UNIT";#N/A,#N/A,FALSE,"계정"}</definedName>
    <definedName name="ㄱㄱㄱ" hidden="1">{#N/A,#N/A,FALSE,"UNIT";#N/A,#N/A,FALSE,"UNIT";#N/A,#N/A,FALSE,"계정"}</definedName>
    <definedName name="ㄱㄱㄱㄱ" hidden="1">{#N/A,#N/A,FALSE,"지침";#N/A,#N/A,FALSE,"환경분석";#N/A,#N/A,FALSE,"Sheet16"}</definedName>
    <definedName name="ㄱㄱㄱㄱㄱ" hidden="1">{#N/A,#N/A,FALSE,"UNIT";#N/A,#N/A,FALSE,"UNIT";#N/A,#N/A,FALSE,"계정"}</definedName>
    <definedName name="가자" hidden="1">{#N/A,#N/A,TRUE,"Y생산";#N/A,#N/A,TRUE,"Y판매";#N/A,#N/A,TRUE,"Y총물량";#N/A,#N/A,TRUE,"Y능력";#N/A,#N/A,TRUE,"YKD"}</definedName>
    <definedName name="간" hidden="1">{#N/A,#N/A,FALSE,"UNIT";#N/A,#N/A,FALSE,"UNIT";#N/A,#N/A,FALSE,"계정"}</definedName>
    <definedName name="개선내용" hidden="1">{#N/A,#N/A,TRUE,"Y생산";#N/A,#N/A,TRUE,"Y판매";#N/A,#N/A,TRUE,"Y총물량";#N/A,#N/A,TRUE,"Y능력";#N/A,#N/A,TRUE,"YKD"}</definedName>
    <definedName name="개선실적" hidden="1">{#N/A,#N/A,TRUE,"Y생산";#N/A,#N/A,TRUE,"Y판매";#N/A,#N/A,TRUE,"Y총물량";#N/A,#N/A,TRUE,"Y능력";#N/A,#N/A,TRUE,"YKD"}</definedName>
    <definedName name="계획" hidden="1">{#N/A,#N/A,FALSE,"기술료 비교"}</definedName>
    <definedName name="기존" hidden="1">{#N/A,#N/A,FALSE,"UNIT";#N/A,#N/A,FALSE,"UNIT";#N/A,#N/A,FALSE,"계정"}</definedName>
    <definedName name="기준" hidden="1">{#N/A,#N/A,FALSE,"기술료 비교"}</definedName>
    <definedName name="김아ㅏ" hidden="1">{#N/A,#N/A,FALSE,"지침";#N/A,#N/A,FALSE,"환경분석";#N/A,#N/A,FALSE,"Sheet16"}</definedName>
    <definedName name="김영삼" hidden="1">{#N/A,#N/A,FALSE,"지침";#N/A,#N/A,FALSE,"환경분석";#N/A,#N/A,FALSE,"Sheet16"}</definedName>
    <definedName name="ㄴ" hidden="1">{#N/A,#N/A,FALSE,"Oil-Based Mud"}</definedName>
    <definedName name="ㄴㄴ" hidden="1">{#N/A,#N/A,FALSE,"COL-HIS"}</definedName>
    <definedName name="ㄴㄴㄴㄴ" hidden="1">{#N/A,#N/A,FALSE,"지침";#N/A,#N/A,FALSE,"환경분석";#N/A,#N/A,FALSE,"Sheet16"}</definedName>
    <definedName name="ㄴㅇㄹㅁㅇㄹ" hidden="1">{#N/A,#N/A,FALSE,"UNIT";#N/A,#N/A,FALSE,"UNIT";#N/A,#N/A,FALSE,"계정"}</definedName>
    <definedName name="ㄷㄷㄷ" hidden="1">{#N/A,#N/A,FALSE,"UNIT";#N/A,#N/A,FALSE,"UNIT";#N/A,#N/A,FALSE,"계정"}</definedName>
    <definedName name="ㄷㅇ" hidden="1">{#N/A,#N/A,TRUE,"Y생산";#N/A,#N/A,TRUE,"Y판매";#N/A,#N/A,TRUE,"Y총물량";#N/A,#N/A,TRUE,"Y능력";#N/A,#N/A,TRUE,"YKD"}</definedName>
    <definedName name="단가기준" hidden="1">{#N/A,#N/A,TRUE,"Y생산";#N/A,#N/A,TRUE,"Y판매";#N/A,#N/A,TRUE,"Y총물량";#N/A,#N/A,TRUE,"Y능력";#N/A,#N/A,TRUE,"YKD"}</definedName>
    <definedName name="단기" hidden="1">{#N/A,#N/A,TRUE,"Y생산";#N/A,#N/A,TRUE,"Y판매";#N/A,#N/A,TRUE,"Y총물량";#N/A,#N/A,TRUE,"Y능력";#N/A,#N/A,TRUE,"YKD"}</definedName>
    <definedName name="ㄹㄴㅇㅁㅇㄴ" hidden="1">{#N/A,#N/A,FALSE,"UNIT";#N/A,#N/A,FALSE,"UNIT";#N/A,#N/A,FALSE,"계정"}</definedName>
    <definedName name="ㄹㄴㅇㅁㅇㄹ" hidden="1">{#N/A,#N/A,FALSE,"UNIT";#N/A,#N/A,FALSE,"UNIT";#N/A,#N/A,FALSE,"계정"}</definedName>
    <definedName name="ㅀㅎ" hidden="1">{"'Sheet1'!$L$16"}</definedName>
    <definedName name="ㅁㄴ" hidden="1">{#N/A,#N/A,TRUE,"Y생산";#N/A,#N/A,TRUE,"Y판매";#N/A,#N/A,TRUE,"Y총물량";#N/A,#N/A,TRUE,"Y능력";#N/A,#N/A,TRUE,"YKD"}</definedName>
    <definedName name="ㅁㅁㅁ" hidden="1">{#N/A,#N/A,FALSE,"지침";#N/A,#N/A,FALSE,"환경분석";#N/A,#N/A,FALSE,"Sheet16"}</definedName>
    <definedName name="ㅁㅁㅁㅁ" hidden="1">{#N/A,#N/A,FALSE,"UNIT";#N/A,#N/A,FALSE,"UNIT";#N/A,#N/A,FALSE,"계정"}</definedName>
    <definedName name="매출계획" hidden="1">{#N/A,#N/A,FALSE,"UNIT";#N/A,#N/A,FALSE,"UNIT";#N/A,#N/A,FALSE,"계정"}</definedName>
    <definedName name="모" hidden="1">{#N/A,#N/A,FALSE,"UNIT";#N/A,#N/A,FALSE,"UNIT";#N/A,#N/A,FALSE,"계정"}</definedName>
    <definedName name="물랴자" hidden="1">{#N/A,#N/A,TRUE,"Y생산";#N/A,#N/A,TRUE,"Y판매";#N/A,#N/A,TRUE,"Y총물량";#N/A,#N/A,TRUE,"Y능력";#N/A,#N/A,TRUE,"YKD"}</definedName>
    <definedName name="물량수" hidden="1">{#N/A,#N/A,TRUE,"Y생산";#N/A,#N/A,TRUE,"Y판매";#N/A,#N/A,TRUE,"Y총물량";#N/A,#N/A,TRUE,"Y능력";#N/A,#N/A,TRUE,"YKD"}</definedName>
    <definedName name="물량수정" hidden="1">{#N/A,#N/A,TRUE,"Y생산";#N/A,#N/A,TRUE,"Y판매";#N/A,#N/A,TRUE,"Y총물량";#N/A,#N/A,TRUE,"Y능력";#N/A,#N/A,TRUE,"YKD"}</definedName>
    <definedName name="물량수정1" hidden="1">{#N/A,#N/A,TRUE,"Y생산";#N/A,#N/A,TRUE,"Y판매";#N/A,#N/A,TRUE,"Y총물량";#N/A,#N/A,TRUE,"Y능력";#N/A,#N/A,TRUE,"YKD"}</definedName>
    <definedName name="물량수정2" hidden="1">{#N/A,#N/A,TRUE,"Y생산";#N/A,#N/A,TRUE,"Y판매";#N/A,#N/A,TRUE,"Y총물량";#N/A,#N/A,TRUE,"Y능력";#N/A,#N/A,TRUE,"YKD"}</definedName>
    <definedName name="물량정" hidden="1">{#N/A,#N/A,TRUE,"Y생산";#N/A,#N/A,TRUE,"Y판매";#N/A,#N/A,TRUE,"Y총물량";#N/A,#N/A,TRUE,"Y능력";#N/A,#N/A,TRUE,"YKD"}</definedName>
    <definedName name="물량조정" hidden="1">{#N/A,#N/A,TRUE,"Y생산";#N/A,#N/A,TRUE,"Y판매";#N/A,#N/A,TRUE,"Y총물량";#N/A,#N/A,TRUE,"Y능력";#N/A,#N/A,TRUE,"YKD"}</definedName>
    <definedName name="물수" hidden="1">{#N/A,#N/A,TRUE,"Y생산";#N/A,#N/A,TRUE,"Y판매";#N/A,#N/A,TRUE,"Y총물량";#N/A,#N/A,TRUE,"Y능력";#N/A,#N/A,TRUE,"YKD"}</definedName>
    <definedName name="뮤" hidden="1">{#N/A,#N/A,FALSE,"기술료 비교"}</definedName>
    <definedName name="미접수0805" hidden="1">{"'Sheet1'!$A$1:$D$15"}</definedName>
    <definedName name="바바라" hidden="1">{#N/A,#N/A,TRUE,"Y생산";#N/A,#N/A,TRUE,"Y판매";#N/A,#N/A,TRUE,"Y총물량";#N/A,#N/A,TRUE,"Y능력";#N/A,#N/A,TRUE,"YKD"}</definedName>
    <definedName name="변환사급가" hidden="1">{#N/A,#N/A,TRUE,"Y생산";#N/A,#N/A,TRUE,"Y판매";#N/A,#N/A,TRUE,"Y총물량";#N/A,#N/A,TRUE,"Y능력";#N/A,#N/A,TRUE,"YKD"}</definedName>
    <definedName name="보고" hidden="1">{#N/A,#N/A,FALSE,"UNIT";#N/A,#N/A,FALSE,"UNIT";#N/A,#N/A,FALSE,"계정"}</definedName>
    <definedName name="보고기준" hidden="1">{#N/A,#N/A,FALSE,"UNIT";#N/A,#N/A,FALSE,"UNIT";#N/A,#N/A,FALSE,"계정"}</definedName>
    <definedName name="분기별" hidden="1">{#N/A,#N/A,TRUE,"Y생산";#N/A,#N/A,TRUE,"Y판매";#N/A,#N/A,TRUE,"Y총물량";#N/A,#N/A,TRUE,"Y능력";#N/A,#N/A,TRUE,"YKD"}</definedName>
    <definedName name="ㅅㅅㅅㅅ" hidden="1">{#N/A,#N/A,FALSE,"UNIT";#N/A,#N/A,FALSE,"UNIT";#N/A,#N/A,FALSE,"계정"}</definedName>
    <definedName name="ㅅㅅㅅㅅㅅㅅㅅ" hidden="1">{#N/A,#N/A,FALSE,"UNIT";#N/A,#N/A,FALSE,"UNIT";#N/A,#N/A,FALSE,"계정"}</definedName>
    <definedName name="사" hidden="1">{#N/A,#N/A,FALSE,"지침";#N/A,#N/A,FALSE,"환경분석";#N/A,#N/A,FALSE,"Sheet16"}</definedName>
    <definedName name="사1" hidden="1">{#N/A,#N/A,FALSE,"지침";#N/A,#N/A,FALSE,"환경분석";#N/A,#N/A,FALSE,"Sheet16"}</definedName>
    <definedName name="사랑" hidden="1">{#N/A,#N/A,FALSE,"지침";#N/A,#N/A,FALSE,"환경분석";#N/A,#N/A,FALSE,"Sheet16"}</definedName>
    <definedName name="사업계획" hidden="1">{#N/A,#N/A,FALSE,"기술료 비교"}</definedName>
    <definedName name="사업계획5" hidden="1">{#N/A,#N/A,FALSE,"기술료 비교"}</definedName>
    <definedName name="사업활성" hidden="1">{#N/A,#N/A,FALSE,"UNIT";#N/A,#N/A,FALSE,"UNIT";#N/A,#N/A,FALSE,"계정"}</definedName>
    <definedName name="성" hidden="1">{#N/A,#N/A,FALSE,"UNIT";#N/A,#N/A,FALSE,"UNIT";#N/A,#N/A,FALSE,"계정"}</definedName>
    <definedName name="손익" hidden="1">{#N/A,#N/A,FALSE,"지침";#N/A,#N/A,FALSE,"환경분석";#N/A,#N/A,FALSE,"Sheet16"}</definedName>
    <definedName name="손익3" hidden="1">{#N/A,#N/A,FALSE,"UNIT";#N/A,#N/A,FALSE,"UNIT";#N/A,#N/A,FALSE,"계정"}</definedName>
    <definedName name="손익예상" hidden="1">{#N/A,#N/A,FALSE,"UNIT";#N/A,#N/A,FALSE,"UNIT";#N/A,#N/A,FALSE,"계정"}</definedName>
    <definedName name="수정물량" hidden="1">{#N/A,#N/A,TRUE,"Y생산";#N/A,#N/A,TRUE,"Y판매";#N/A,#N/A,TRUE,"Y총물량";#N/A,#N/A,TRUE,"Y능력";#N/A,#N/A,TRUE,"YKD"}</definedName>
    <definedName name="시설투자" hidden="1">{#N/A,#N/A,FALSE,"UNIT";#N/A,#N/A,FALSE,"UNIT";#N/A,#N/A,FALSE,"계정"}</definedName>
    <definedName name="시설투자계획_월별" hidden="1">{#N/A,#N/A,FALSE,"UNIT";#N/A,#N/A,FALSE,"UNIT";#N/A,#N/A,FALSE,"계정"}</definedName>
    <definedName name="실적4월" hidden="1">{#N/A,#N/A,FALSE,"UNIT";#N/A,#N/A,FALSE,"UNIT";#N/A,#N/A,FALSE,"계정"}</definedName>
    <definedName name="실적6월" hidden="1">{#N/A,#N/A,FALSE,"UNIT";#N/A,#N/A,FALSE,"UNIT";#N/A,#N/A,FALSE,"계정"}</definedName>
    <definedName name="ㅇ" hidden="1">{#N/A,#N/A,FALSE,"UNIT";#N/A,#N/A,FALSE,"UNIT";#N/A,#N/A,FALSE,"계정"}</definedName>
    <definedName name="ㅇㄴㅇㅇ" hidden="1">{#N/A,#N/A,FALSE,"UNIT";#N/A,#N/A,FALSE,"UNIT";#N/A,#N/A,FALSE,"계정"}</definedName>
    <definedName name="ㅇㄹ" hidden="1">{#N/A,#N/A,FALSE,"UNIT";#N/A,#N/A,FALSE,"UNIT";#N/A,#N/A,FALSE,"계정"}</definedName>
    <definedName name="ㅇㅇ" hidden="1">{#N/A,#N/A,FALSE,"UNIT";#N/A,#N/A,FALSE,"UNIT";#N/A,#N/A,FALSE,"계정"}</definedName>
    <definedName name="ㅇㅇㅇ" hidden="1">{#N/A,#N/A,FALSE,"Oil-Based Mud"}</definedName>
    <definedName name="ㅇㅇㅇㅇ" hidden="1">{#N/A,#N/A,FALSE,"Oil-Based Mud"}</definedName>
    <definedName name="아아아" hidden="1">{#N/A,#N/A,FALSE,"기술료 비교"}</definedName>
    <definedName name="연간예상" hidden="1">{#N/A,#N/A,FALSE,"UNIT";#N/A,#N/A,FALSE,"UNIT";#N/A,#N/A,FALSE,"계정"}</definedName>
    <definedName name="연말손익" hidden="1">{#N/A,#N/A,FALSE,"UNIT";#N/A,#N/A,FALSE,"UNIT";#N/A,#N/A,FALSE,"계정"}</definedName>
    <definedName name="예비분석적검토" hidden="1">{#N/A,#N/A,FALSE,"COL-HIS"}</definedName>
    <definedName name="오" hidden="1">{#N/A,#N/A,FALSE,"UNIT";#N/A,#N/A,FALSE,"UNIT";#N/A,#N/A,FALSE,"계정"}</definedName>
    <definedName name="오." hidden="1">{#N/A,#N/A,FALSE,"UNIT";#N/A,#N/A,FALSE,"UNIT";#N/A,#N/A,FALSE,"계정"}</definedName>
    <definedName name="오.." hidden="1">{#N/A,#N/A,FALSE,"UNIT";#N/A,#N/A,FALSE,"UNIT";#N/A,#N/A,FALSE,"계정"}</definedName>
    <definedName name="운용리스" hidden="1">{"'매출'!$A$1:$I$22"}</definedName>
    <definedName name="운용리스1" hidden="1">{"'매출'!$A$1:$I$22"}</definedName>
    <definedName name="인쇄BU" hidden="1">{#N/A,#N/A,FALSE,"지침";#N/A,#N/A,FALSE,"환경분석";#N/A,#N/A,FALSE,"Sheet16"}</definedName>
    <definedName name="임대미수" hidden="1">#REF!</definedName>
    <definedName name="자" hidden="1">{#N/A,#N/A,FALSE,"UNIT";#N/A,#N/A,FALSE,"UNIT";#N/A,#N/A,FALSE,"계정"}</definedName>
    <definedName name="자." hidden="1">{#N/A,#N/A,FALSE,"UNIT";#N/A,#N/A,FALSE,"UNIT";#N/A,#N/A,FALSE,"계정"}</definedName>
    <definedName name="자.." hidden="1">{#N/A,#N/A,FALSE,"UNIT";#N/A,#N/A,FALSE,"UNIT";#N/A,#N/A,FALSE,"계정"}</definedName>
    <definedName name="재" hidden="1">{#N/A,#N/A,FALSE,"UNIT";#N/A,#N/A,FALSE,"UNIT";#N/A,#N/A,FALSE,"계정"}</definedName>
    <definedName name="저저" hidden="1">{#N/A,#N/A,FALSE,"UNIT";#N/A,#N/A,FALSE,"UNIT";#N/A,#N/A,FALSE,"계정"}</definedName>
    <definedName name="전기tb" hidden="1">{#N/A,#N/A,FALSE,"COL-HIS"}</definedName>
    <definedName name="정" hidden="1">{#N/A,#N/A,FALSE,"UNIT";#N/A,#N/A,FALSE,"UNIT";#N/A,#N/A,FALSE,"계정"}</definedName>
    <definedName name="정문" hidden="1">{#N/A,#N/A,FALSE,"UNIT";#N/A,#N/A,FALSE,"UNIT";#N/A,#N/A,FALSE,"계정"}</definedName>
    <definedName name="정문식" hidden="1">{#N/A,#N/A,FALSE,"UNIT";#N/A,#N/A,FALSE,"UNIT";#N/A,#N/A,FALSE,"계정"}</definedName>
    <definedName name="제품별사업전략" hidden="1">{#N/A,#N/A,FALSE,"UNIT";#N/A,#N/A,FALSE,"UNIT";#N/A,#N/A,FALSE,"계정"}</definedName>
    <definedName name="종화" hidden="1">{#N/A,#N/A,FALSE,"지침";#N/A,#N/A,FALSE,"환경분석";#N/A,#N/A,FALSE,"Sheet16"}</definedName>
    <definedName name="주" hidden="1">{#N/A,#N/A,FALSE,"UNIT";#N/A,#N/A,FALSE,"UNIT";#N/A,#N/A,FALSE,"계정"}</definedName>
    <definedName name="주란" hidden="1">{#N/A,#N/A,FALSE,"지침";#N/A,#N/A,FALSE,"환경분석";#N/A,#N/A,FALSE,"Sheet16"}</definedName>
    <definedName name="주차계획" hidden="1">{#N/A,#N/A,FALSE,"UNIT";#N/A,#N/A,FALSE,"UNIT";#N/A,#N/A,FALSE,"계정"}</definedName>
    <definedName name="지나" hidden="1">#REF!</definedName>
    <definedName name="지배구조1" hidden="1">{#N/A,#N/A,FALSE,"지침";#N/A,#N/A,FALSE,"환경분석";#N/A,#N/A,FALSE,"Sheet16"}</definedName>
    <definedName name="지분" hidden="1">{"'Sheet1'!$L$16"}</definedName>
    <definedName name="진" hidden="1">{#N/A,#N/A,FALSE,"UNIT";#N/A,#N/A,FALSE,"UNIT";#N/A,#N/A,FALSE,"계정"}</definedName>
    <definedName name="차." hidden="1">{#N/A,#N/A,FALSE,"UNIT";#N/A,#N/A,FALSE,"UNIT";#N/A,#N/A,FALSE,"계정"}</definedName>
    <definedName name="차량SVC" hidden="1">{#N/A,#N/A,FALSE,"UNIT";#N/A,#N/A,FALSE,"UNIT";#N/A,#N/A,FALSE,"계정"}</definedName>
    <definedName name="차이조정분" hidden="1">{"'Sheet1'!$A$1:$D$15"}</definedName>
    <definedName name="투자계획" hidden="1">{#N/A,#N/A,FALSE,"UNIT";#N/A,#N/A,FALSE,"UNIT";#N/A,#N/A,FALSE,"계정"}</definedName>
    <definedName name="팀별계획" hidden="1">{#N/A,#N/A,FALSE,"UNIT";#N/A,#N/A,FALSE,"UNIT";#N/A,#N/A,FALSE,"계정"}</definedName>
    <definedName name="포" hidden="1">{#N/A,#N/A,FALSE,"UNIT";#N/A,#N/A,FALSE,"UNIT";#N/A,#N/A,FALSE,"계정"}</definedName>
    <definedName name="포장" hidden="1">{#N/A,#N/A,FALSE,"지침";#N/A,#N/A,FALSE,"환경분석";#N/A,#N/A,FALSE,"Sheet16"}</definedName>
    <definedName name="포장BS" hidden="1">{#N/A,#N/A,FALSE,"지침";#N/A,#N/A,FALSE,"환경분석";#N/A,#N/A,FALSE,"Sheet16"}</definedName>
    <definedName name="한영사전" hidden="1">{#N/A,#N/A,TRUE,"Y생산";#N/A,#N/A,TRUE,"Y판매";#N/A,#N/A,TRUE,"Y총물량";#N/A,#N/A,TRUE,"Y능력";#N/A,#N/A,TRUE,"YKD"}</definedName>
    <definedName name="호" hidden="1">{#N/A,#N/A,FALSE,"UNIT";#N/A,#N/A,FALSE,"UNIT";#N/A,#N/A,FALSE,"계정"}</definedName>
    <definedName name="환경" hidden="1">{#N/A,#N/A,FALSE,"UNIT";#N/A,#N/A,FALSE,"UNIT";#N/A,#N/A,FALSE,"계정"}</definedName>
    <definedName name="ㅏㅏㅏ" hidden="1">{#N/A,#N/A,FALSE,"기술료 비교"}</definedName>
    <definedName name="ㅐㅐㅐ" hidden="1">{#N/A,#N/A,FALSE,"지침";#N/A,#N/A,FALSE,"환경분석";#N/A,#N/A,FALSE,"Sheet16"}</definedName>
    <definedName name="ㅠㅠㅠ" hidden="1">{#N/A,#N/A,FALSE,"지침";#N/A,#N/A,FALSE,"환경분석";#N/A,#N/A,FALSE,"Sheet16"}</definedName>
    <definedName name="ㅡㅡㅡ" hidden="1">{#N/A,#N/A,FALSE,"지침";#N/A,#N/A,FALSE,"환경분석";#N/A,#N/A,FALSE,"Sheet16"}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6" l="1"/>
  <c r="C27" i="6"/>
  <c r="A3" i="3" l="1"/>
  <c r="E16" i="4"/>
  <c r="E17" i="4" s="1"/>
  <c r="F49" i="4" l="1"/>
  <c r="F51" i="4" s="1"/>
  <c r="E38" i="4" l="1"/>
  <c r="F24" i="4" l="1"/>
  <c r="F26" i="4" s="1"/>
  <c r="C34" i="6" l="1"/>
  <c r="C49" i="4" l="1"/>
  <c r="D49" i="4"/>
  <c r="E49" i="4"/>
  <c r="G49" i="4"/>
  <c r="H49" i="4"/>
  <c r="I49" i="4"/>
  <c r="J49" i="4"/>
  <c r="K49" i="4"/>
  <c r="L49" i="4"/>
  <c r="B49" i="4"/>
  <c r="C30" i="5"/>
  <c r="B46" i="3" l="1"/>
  <c r="C17" i="4" l="1"/>
  <c r="C24" i="4"/>
  <c r="C38" i="4"/>
  <c r="C41" i="4"/>
  <c r="C26" i="4" l="1"/>
  <c r="C42" i="4"/>
  <c r="C51" i="4" s="1"/>
  <c r="C35" i="6"/>
  <c r="D5" i="3" l="1"/>
  <c r="B5" i="3"/>
  <c r="L24" i="4"/>
  <c r="K24" i="4"/>
  <c r="J24" i="4"/>
  <c r="I24" i="4"/>
  <c r="H24" i="4"/>
  <c r="G24" i="4"/>
  <c r="E24" i="4"/>
  <c r="D24" i="4"/>
  <c r="B24" i="4"/>
  <c r="E20" i="6" l="1"/>
  <c r="E34" i="6"/>
  <c r="E35" i="6" l="1"/>
  <c r="C20" i="6"/>
  <c r="L38" i="4" l="1"/>
  <c r="K38" i="4"/>
  <c r="J38" i="4"/>
  <c r="I38" i="4"/>
  <c r="H38" i="4"/>
  <c r="G38" i="4"/>
  <c r="D38" i="4"/>
  <c r="L41" i="4"/>
  <c r="K41" i="4"/>
  <c r="J41" i="4"/>
  <c r="I41" i="4"/>
  <c r="H41" i="4"/>
  <c r="G41" i="4"/>
  <c r="E41" i="4"/>
  <c r="E42" i="4" s="1"/>
  <c r="E51" i="4" s="1"/>
  <c r="D41" i="4"/>
  <c r="B41" i="4"/>
  <c r="M50" i="4"/>
  <c r="M49" i="4"/>
  <c r="M47" i="4"/>
  <c r="M40" i="4"/>
  <c r="M37" i="4"/>
  <c r="M36" i="4"/>
  <c r="M35" i="4"/>
  <c r="M34" i="4"/>
  <c r="M29" i="4"/>
  <c r="B38" i="4"/>
  <c r="K42" i="4" l="1"/>
  <c r="K51" i="4" s="1"/>
  <c r="G42" i="4"/>
  <c r="G51" i="4" s="1"/>
  <c r="D42" i="4"/>
  <c r="D51" i="4" s="1"/>
  <c r="J42" i="4"/>
  <c r="J51" i="4" s="1"/>
  <c r="I42" i="4"/>
  <c r="I51" i="4" s="1"/>
  <c r="B42" i="4"/>
  <c r="B51" i="4" s="1"/>
  <c r="M41" i="4"/>
  <c r="H42" i="4"/>
  <c r="H51" i="4" s="1"/>
  <c r="M38" i="4"/>
  <c r="M25" i="4" l="1"/>
  <c r="M24" i="4"/>
  <c r="M22" i="4"/>
  <c r="M21" i="4"/>
  <c r="M20" i="4"/>
  <c r="M16" i="4"/>
  <c r="M15" i="4"/>
  <c r="M14" i="4"/>
  <c r="M13" i="4"/>
  <c r="M12" i="4"/>
  <c r="M7" i="4"/>
  <c r="K17" i="4"/>
  <c r="K26" i="4" s="1"/>
  <c r="J17" i="4"/>
  <c r="J26" i="4" s="1"/>
  <c r="I17" i="4"/>
  <c r="I26" i="4" s="1"/>
  <c r="H17" i="4"/>
  <c r="H26" i="4" s="1"/>
  <c r="G17" i="4"/>
  <c r="G26" i="4" s="1"/>
  <c r="D17" i="4"/>
  <c r="D26" i="4" s="1"/>
  <c r="B17" i="4"/>
  <c r="E26" i="4"/>
  <c r="B26" i="4" l="1"/>
  <c r="B39" i="3"/>
  <c r="B29" i="3"/>
  <c r="B31" i="3" s="1"/>
  <c r="A3" i="4"/>
  <c r="B48" i="3" l="1"/>
  <c r="B52" i="3" s="1"/>
  <c r="C31" i="5" l="1"/>
  <c r="C13" i="5"/>
  <c r="C9" i="5"/>
  <c r="C21" i="5" l="1"/>
  <c r="C23" i="5" s="1"/>
  <c r="C32" i="5" l="1"/>
  <c r="L17" i="4"/>
  <c r="M9" i="4"/>
  <c r="M31" i="4"/>
  <c r="L42" i="4"/>
  <c r="L26" i="4" l="1"/>
  <c r="M17" i="4"/>
  <c r="M26" i="4" s="1"/>
  <c r="L51" i="4"/>
  <c r="M51" i="4" s="1"/>
  <c r="M42" i="4"/>
  <c r="A2" i="3" l="1"/>
</calcChain>
</file>

<file path=xl/sharedStrings.xml><?xml version="1.0" encoding="utf-8"?>
<sst xmlns="http://schemas.openxmlformats.org/spreadsheetml/2006/main" count="185" uniqueCount="145">
  <si>
    <t>Текущий налоговый актив</t>
  </si>
  <si>
    <t>Прочие обязательства</t>
  </si>
  <si>
    <t>Главный бухгалтер</t>
  </si>
  <si>
    <t>Акционерный  капитал</t>
  </si>
  <si>
    <t>Дополнительный оплаченный капитал</t>
  </si>
  <si>
    <t>Бессрочные субординированные займы</t>
  </si>
  <si>
    <t xml:space="preserve">Резерв изменений справедливой стоимости </t>
  </si>
  <si>
    <t>Резерв по переоценке земельных участков и зданий</t>
  </si>
  <si>
    <t>Резерв переоценки инвестиционной собственности</t>
  </si>
  <si>
    <t>Резерв по общим банковским и страховым рискам</t>
  </si>
  <si>
    <t>Нераспределенная прибыль</t>
  </si>
  <si>
    <t>Всего капитала</t>
  </si>
  <si>
    <t>Всего совокупного дохода</t>
  </si>
  <si>
    <t>Прибыль за период</t>
  </si>
  <si>
    <t>Прочий совокупный доход</t>
  </si>
  <si>
    <t>Чистая величина изменения справедливой стоимости долговых 
 инструментов, оцениваемых по ССПСД</t>
  </si>
  <si>
    <t>Изменение оценочного резерва под ожидаемые кредитные убытки по 
 долговым инструментам, оцениваемым по ССПСД</t>
  </si>
  <si>
    <t>Сумма, реклассифицированная в состав прибыли или убытка в результате  
 прекращения признания долговых инструментов, оцениваемых по ССПСД</t>
  </si>
  <si>
    <t>Курсовые разницы при пересчете показателей иностранных подразделений 
 из других валют</t>
  </si>
  <si>
    <t>Всего статей, которые были или могут быть впоследствии  
 реклассифицированы в состав прибыли или убытка</t>
  </si>
  <si>
    <t>Операции с собственниками, отраженные непосредственно в капитале</t>
  </si>
  <si>
    <t>Выпуск акций</t>
  </si>
  <si>
    <t>Дивиденды</t>
  </si>
  <si>
    <t>Всего операций с собственниками</t>
  </si>
  <si>
    <t>Перевод из обязательного резерва</t>
  </si>
  <si>
    <t>Прочий совокупный доход/(убыток), подлежащий реклассификации в 
 состав прибыли или убытка в последующих периодах:</t>
  </si>
  <si>
    <t>Прочий совокупный доход, не подлежащий реклассификации в состав 
 прибыли или убытка в последующих периодах:</t>
  </si>
  <si>
    <t>Резерв переоценка основных средств, за вычетом подоходного налога</t>
  </si>
  <si>
    <t>Итого прочий совокупный доход, не подлежащий реклассификации 
 в состав прибыли или убытка в последующих периодах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</si>
  <si>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</si>
  <si>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</si>
  <si>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</si>
  <si>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</si>
  <si>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</si>
  <si>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Поступления по прочим доходам</t>
  </si>
  <si>
    <t>Расходы на персонал и прочие общие и административные расходы выплаченные</t>
  </si>
  <si>
    <t>Средства в банках и прочих финансовых институтах</t>
  </si>
  <si>
    <t>Ценные бумаги, оцениваемые по справедливой стоимости через прибыль или убыток</t>
  </si>
  <si>
    <t>Корпоративный подоходный налог уплаченный</t>
  </si>
  <si>
    <t xml:space="preserve">Приобретение основных средств и нематериальных активов </t>
  </si>
  <si>
    <t>Поступления от выпуска акционерного капитала</t>
  </si>
  <si>
    <t xml:space="preserve">Дивиденды выплаченные </t>
  </si>
  <si>
    <t>Влияние изменения курсов обмена на денежные средства и их эквиваленты</t>
  </si>
  <si>
    <t>Влияние ожидаемых кредитных убытков на денежные средства и их эквиваленты</t>
  </si>
  <si>
    <t>Денежные средства и их эквиваленты, на начало отчетного периода</t>
  </si>
  <si>
    <t>Денежные средства и их эквиваленты, на конец отчетного периода</t>
  </si>
  <si>
    <t xml:space="preserve">Неконтролирующие доли участия </t>
  </si>
  <si>
    <t>Приобретение неконтролирующих долей участия</t>
  </si>
  <si>
    <t>Торговая и прочая дебиторская задолженность</t>
  </si>
  <si>
    <t>Торговая и прочая кредиторская задолженность</t>
  </si>
  <si>
    <t>Приме-чание</t>
  </si>
  <si>
    <t>тыс. тенге</t>
  </si>
  <si>
    <t xml:space="preserve">Комиссионные доходы </t>
  </si>
  <si>
    <t>Комиссионные расходы</t>
  </si>
  <si>
    <t>Чистый комиссионный доход</t>
  </si>
  <si>
    <t>Процентный доход, рассчитанный по методу эффективной ставки</t>
  </si>
  <si>
    <t>Прочий процентный доход</t>
  </si>
  <si>
    <t>Процентный расход</t>
  </si>
  <si>
    <t>Чистый процентный доход</t>
  </si>
  <si>
    <t>Дивидендный доход</t>
  </si>
  <si>
    <t>Чистый доход/(убыток) от курсовой переоценки финансовых активов и обязательств в иностранной валюте</t>
  </si>
  <si>
    <t xml:space="preserve">Общие и административные расходы  </t>
  </si>
  <si>
    <t xml:space="preserve">Прибыль до налогообложения </t>
  </si>
  <si>
    <t xml:space="preserve">Расход по подоходному налогу </t>
  </si>
  <si>
    <t xml:space="preserve">Прибыль за год </t>
  </si>
  <si>
    <t>Прочий совокупный доход за вычетом подоходного налога</t>
  </si>
  <si>
    <t>Статьи, которые реклассифицированы или могут быть впоследствии реклассифицированы в состав прибыли или убытка:</t>
  </si>
  <si>
    <t>Резерв изменений справедливой стоимости:</t>
  </si>
  <si>
    <t xml:space="preserve">-Чистое изменение справедливой стоимости </t>
  </si>
  <si>
    <t>- Нетто-величина, реклассифицированная в состав прибыли или убытка</t>
  </si>
  <si>
    <t>Всего статей, которые реклассифицированы или могут быть впоследствии реклассифицированы в состав прибыли или убытка</t>
  </si>
  <si>
    <t>Прочий совокупный доход за год за вычетом подоходного налога</t>
  </si>
  <si>
    <t>Общий совокупный доход за год</t>
  </si>
  <si>
    <t>31 декабря</t>
  </si>
  <si>
    <t xml:space="preserve">АКТИВЫ </t>
  </si>
  <si>
    <t xml:space="preserve">Денежные средства и их эквиваленты </t>
  </si>
  <si>
    <t xml:space="preserve">Финансовые инструменты, оцениваемые по справедливой стоимости через прибыль или убыток </t>
  </si>
  <si>
    <t>Дивиденды к получению</t>
  </si>
  <si>
    <t xml:space="preserve">Основные средства и нематериальные активы </t>
  </si>
  <si>
    <t xml:space="preserve">Прочие активы </t>
  </si>
  <si>
    <t xml:space="preserve">Всего активов </t>
  </si>
  <si>
    <t xml:space="preserve">ОБЯЗАТЕЛЬСТВА </t>
  </si>
  <si>
    <t>Всего обязательств</t>
  </si>
  <si>
    <t>СОБСТВЕННЫЙ КАПИТАЛ</t>
  </si>
  <si>
    <t>Акционерный капитал</t>
  </si>
  <si>
    <t>Резерв изменений справедливой стоимости финансовых активов, оцениваемых по справедливой стоимости через прочий совокупный доход</t>
  </si>
  <si>
    <t xml:space="preserve">Нераспределенная прибыль </t>
  </si>
  <si>
    <t xml:space="preserve">Всего собственного капитала </t>
  </si>
  <si>
    <t xml:space="preserve">Всего обязательств и собственного капитала </t>
  </si>
  <si>
    <t>АО «First Heartland Jusan Invest»</t>
  </si>
  <si>
    <t>ДВИЖЕНИЕ ДЕНЕЖНЫХ СРЕДСТВ ОТ ИНВЕСТИЦИОННОЙ ДЕЯТЕЛЬНОСТИ</t>
  </si>
  <si>
    <t>ДВИЖЕНИЕ ДЕНЕЖНЫХ СРЕДСТВ ОТ ФИНАНСОВОЙ ДЕЯТЕЛЬНОСТИ</t>
  </si>
  <si>
    <t>Дебиторская задолженность по сделкам "обратного РЕПО"</t>
  </si>
  <si>
    <t xml:space="preserve">Отчет о финансовом положении </t>
  </si>
  <si>
    <t>Отчет о прибыли или убытке и прочем совокупном доходе</t>
  </si>
  <si>
    <t>Отложенный налоговый актив</t>
  </si>
  <si>
    <t>Чистые (выплаты) / поступления по операциям с иностранной валютой</t>
  </si>
  <si>
    <t xml:space="preserve">Финансовые активы, оцениваемые по справедливой стоимости через прочий совокупный доход </t>
  </si>
  <si>
    <t>Дивиденды полученные</t>
  </si>
  <si>
    <t>Чистый доход от операций с финансовыми инструментами, оцениваемыми по справедливой стоимости через прочий совокупный доход</t>
  </si>
  <si>
    <t xml:space="preserve">Начисление убытков от обесценения долговых финансовых активов </t>
  </si>
  <si>
    <t>Увеличение/(уменьшение) операционных активов</t>
  </si>
  <si>
    <t>(Увеличение)/уменьшение операционных обязательств</t>
  </si>
  <si>
    <t>Чисто движение денежных средств, полученных от/(использованных в) операционной деятельности до уплаты подоходного налога</t>
  </si>
  <si>
    <t>Чисто движение денежных средств, полученных от/(использованных в) операционной деятельности</t>
  </si>
  <si>
    <t>Движение денежных средств, (использованных в)/полученных от инвестиционной деятельности</t>
  </si>
  <si>
    <t>Движение денежных средств, полученных от инвестиционной деятельности</t>
  </si>
  <si>
    <t>Чистое увеличение денежных средств и их эквивалентов</t>
  </si>
  <si>
    <t>Дебиторская задолженность по сделкам «РЕПО»</t>
  </si>
  <si>
    <t>Кредиторская задолженность по сделкам «РЕПО»</t>
  </si>
  <si>
    <t>Чистый доход по операциям с финансовыми инструментами, оцениваемыми по справедливой стоимости через прибыль или убыток</t>
  </si>
  <si>
    <t>Отчет о движении денежных средств</t>
  </si>
  <si>
    <t>Отчет об изменениях в капитале</t>
  </si>
  <si>
    <t>Накопленный резерв по переводу в валюту представления данных</t>
  </si>
  <si>
    <t>Депозиты в банках</t>
  </si>
  <si>
    <t>Кредиторская задолженность по сделкам "РЕПО"</t>
  </si>
  <si>
    <t>Текущее налоговое обязательство</t>
  </si>
  <si>
    <t>Убыток за период</t>
  </si>
  <si>
    <t>Приобретения финансовых активов, оцениваемых по справедливой стоимости через прочий совокупный доход</t>
  </si>
  <si>
    <t>Изъятый капитал</t>
  </si>
  <si>
    <t>Резерв переоценки основных средств, за вычетом подоходного налога</t>
  </si>
  <si>
    <t>2023 года</t>
  </si>
  <si>
    <t>Прочие резервы, связанные с долевыми инструментами</t>
  </si>
  <si>
    <t>Остаток по состоянию на 1 января 2023 года</t>
  </si>
  <si>
    <t>Поступления от продажи основных средств и инвестиционной собственности</t>
  </si>
  <si>
    <t>Общий совокупный доход/убыток за период</t>
  </si>
  <si>
    <t>Изъятие депозитов в банках</t>
  </si>
  <si>
    <t>Продажа и погашение инвестиционных ценных бумаг, оцениваемых по справедливой стоимости  через прочий совокупный доход</t>
  </si>
  <si>
    <t>2024 года</t>
  </si>
  <si>
    <t>Прочие (расходы)/доходы</t>
  </si>
  <si>
    <t>Чистый доход от операций с финансовыми инструментами, оцениваемыми по справедливой стоимости через прибыль или убыток</t>
  </si>
  <si>
    <t>Остаток по состоянию на 1 января 2024 года</t>
  </si>
  <si>
    <t>30 сентября</t>
  </si>
  <si>
    <t>по состоянию на 30 сентября 2024 года</t>
  </si>
  <si>
    <t>за девять месяцев, закончившихся
30 сентября 2023 года</t>
  </si>
  <si>
    <t>за девять месяцев, закончившихся 30 сентября 2024 года</t>
  </si>
  <si>
    <t>Обязательства по аренде</t>
  </si>
  <si>
    <t>Прочие активы</t>
  </si>
  <si>
    <t>Остаток на 30 сентября 2023 года*</t>
  </si>
  <si>
    <t>за девять месяцев, закончившихся
 30 сентября 2024 года</t>
  </si>
  <si>
    <t>Платежи в отношении обязательств по аренде</t>
  </si>
  <si>
    <t>Остаток на 30 сентября 2024 года*</t>
  </si>
  <si>
    <t>Ашинов Н. В.</t>
  </si>
  <si>
    <t>И. О. Председателя Правления</t>
  </si>
  <si>
    <t>Касымбаева Ш.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</si>
</sst>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 * #,##0_)\ _₽_ ;_ * \(#,##0\)\ _₽_ ;_ * &quot;-&quot;_)\ _₽_ ;_ @_ "/>
    <numFmt numFmtId="166" formatCode="_(* #,##0_);_(* \(#,##0\);_(* &quot;-&quot;??_);_(@_)"/>
    <numFmt numFmtId="167" formatCode="_-* #,##0_-;\-* #,##0_-;_-* &quot;-&quot;??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8"/>
      <color rgb="FF000000"/>
      <name val="Arial Narrow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7">
    <xf numFmtId="0" fontId="0" fillId="0" borderId="0"/>
    <xf numFmtId="0" fontId="3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horizontal="center" vertical="top"/>
    </xf>
    <xf numFmtId="0" fontId="6" fillId="0" borderId="0">
      <alignment horizontal="left" vertical="top"/>
    </xf>
    <xf numFmtId="0" fontId="5" fillId="0" borderId="0">
      <alignment horizontal="left" vertical="top"/>
    </xf>
    <xf numFmtId="0" fontId="4" fillId="0" borderId="0">
      <alignment horizontal="left" vertical="top"/>
    </xf>
    <xf numFmtId="0" fontId="7" fillId="0" borderId="0">
      <alignment horizontal="left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8" fillId="0" borderId="0"/>
    <xf numFmtId="0" fontId="2" fillId="0" borderId="0"/>
    <xf numFmtId="0" fontId="9" fillId="0" borderId="0"/>
    <xf numFmtId="0" fontId="8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</cellStyleXfs>
  <cellXfs count="118">
    <xf numFmtId="0" fontId="0" fillId="0" borderId="0" xfId="0"/>
    <xf numFmtId="0" fontId="11" fillId="0" borderId="0" xfId="0" applyFont="1" applyAlignment="1">
      <alignment vertical="center" wrapText="1"/>
    </xf>
    <xf numFmtId="167" fontId="12" fillId="0" borderId="0" xfId="14" applyNumberFormat="1" applyFont="1" applyFill="1" applyAlignment="1">
      <alignment vertical="center" wrapText="1"/>
    </xf>
    <xf numFmtId="167" fontId="12" fillId="0" borderId="4" xfId="14" applyNumberFormat="1" applyFont="1" applyFill="1" applyBorder="1" applyAlignment="1">
      <alignment vertical="center" wrapText="1"/>
    </xf>
    <xf numFmtId="167" fontId="11" fillId="0" borderId="0" xfId="14" applyNumberFormat="1" applyFont="1" applyFill="1" applyAlignment="1">
      <alignment vertical="center" wrapText="1"/>
    </xf>
    <xf numFmtId="167" fontId="11" fillId="0" borderId="0" xfId="14" applyNumberFormat="1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165" fontId="11" fillId="0" borderId="0" xfId="0" applyNumberFormat="1" applyFont="1" applyAlignment="1">
      <alignment wrapText="1"/>
    </xf>
    <xf numFmtId="164" fontId="18" fillId="0" borderId="0" xfId="11" applyNumberFormat="1" applyFont="1" applyAlignment="1" applyProtection="1">
      <alignment vertical="center"/>
      <protection locked="0"/>
    </xf>
    <xf numFmtId="164" fontId="9" fillId="0" borderId="0" xfId="11" applyNumberFormat="1" applyFont="1" applyAlignment="1" applyProtection="1">
      <alignment vertical="center"/>
      <protection locked="0"/>
    </xf>
    <xf numFmtId="164" fontId="9" fillId="0" borderId="0" xfId="10" applyNumberFormat="1" applyFont="1" applyAlignment="1" applyProtection="1">
      <alignment horizontal="left" vertical="center" wrapText="1"/>
      <protection locked="0"/>
    </xf>
    <xf numFmtId="164" fontId="9" fillId="0" borderId="0" xfId="10" applyNumberFormat="1" applyFont="1" applyAlignment="1" applyProtection="1">
      <alignment horizontal="right" vertical="center"/>
      <protection locked="0"/>
    </xf>
    <xf numFmtId="3" fontId="9" fillId="0" borderId="0" xfId="11" applyNumberFormat="1" applyFont="1" applyAlignment="1" applyProtection="1">
      <alignment horizontal="right" vertical="center"/>
      <protection locked="0"/>
    </xf>
    <xf numFmtId="3" fontId="19" fillId="0" borderId="0" xfId="11" applyNumberFormat="1" applyFont="1" applyAlignment="1">
      <alignment horizontal="right" vertical="center"/>
    </xf>
    <xf numFmtId="164" fontId="9" fillId="2" borderId="1" xfId="10" applyNumberFormat="1" applyFont="1" applyFill="1" applyBorder="1" applyAlignment="1" applyProtection="1">
      <alignment horizontal="left" vertical="center" wrapText="1"/>
      <protection locked="0"/>
    </xf>
    <xf numFmtId="164" fontId="18" fillId="0" borderId="1" xfId="13" applyNumberFormat="1" applyFont="1" applyBorder="1" applyAlignment="1">
      <alignment horizontal="center" vertical="center" wrapText="1"/>
    </xf>
    <xf numFmtId="164" fontId="18" fillId="0" borderId="1" xfId="10" applyNumberFormat="1" applyFont="1" applyBorder="1" applyAlignment="1">
      <alignment horizontal="center" vertical="center" wrapText="1"/>
    </xf>
    <xf numFmtId="0" fontId="18" fillId="0" borderId="0" xfId="11" applyFont="1" applyAlignment="1">
      <alignment vertical="center"/>
    </xf>
    <xf numFmtId="165" fontId="18" fillId="0" borderId="0" xfId="11" applyNumberFormat="1" applyFont="1" applyAlignment="1" applyProtection="1">
      <alignment horizontal="right" vertical="center"/>
      <protection locked="0"/>
    </xf>
    <xf numFmtId="165" fontId="18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 applyProtection="1">
      <alignment horizontal="right" vertical="center"/>
      <protection locked="0"/>
    </xf>
    <xf numFmtId="0" fontId="18" fillId="0" borderId="0" xfId="11" applyFont="1" applyAlignment="1">
      <alignment vertical="center" wrapText="1"/>
    </xf>
    <xf numFmtId="0" fontId="19" fillId="0" borderId="0" xfId="11" applyFont="1" applyAlignment="1">
      <alignment vertical="center" wrapText="1"/>
    </xf>
    <xf numFmtId="165" fontId="20" fillId="0" borderId="0" xfId="11" applyNumberFormat="1" applyFont="1" applyAlignment="1" applyProtection="1">
      <alignment horizontal="right" vertical="center"/>
      <protection locked="0"/>
    </xf>
    <xf numFmtId="0" fontId="9" fillId="0" borderId="0" xfId="11" applyFont="1" applyAlignment="1">
      <alignment vertical="center" wrapText="1"/>
    </xf>
    <xf numFmtId="0" fontId="20" fillId="0" borderId="1" xfId="11" applyFont="1" applyBorder="1" applyAlignment="1">
      <alignment vertical="center" wrapText="1"/>
    </xf>
    <xf numFmtId="165" fontId="20" fillId="0" borderId="1" xfId="11" applyNumberFormat="1" applyFont="1" applyBorder="1" applyAlignment="1">
      <alignment horizontal="right" vertical="center"/>
    </xf>
    <xf numFmtId="0" fontId="18" fillId="0" borderId="2" xfId="11" applyFont="1" applyBorder="1" applyAlignment="1">
      <alignment vertical="center" wrapText="1"/>
    </xf>
    <xf numFmtId="165" fontId="18" fillId="0" borderId="2" xfId="11" applyNumberFormat="1" applyFont="1" applyBorder="1" applyAlignment="1">
      <alignment horizontal="right" vertical="center"/>
    </xf>
    <xf numFmtId="0" fontId="18" fillId="0" borderId="0" xfId="11" applyFont="1" applyAlignment="1" applyProtection="1">
      <alignment vertical="center" wrapText="1"/>
      <protection locked="0"/>
    </xf>
    <xf numFmtId="164" fontId="19" fillId="0" borderId="0" xfId="11" applyNumberFormat="1" applyFont="1" applyAlignment="1" applyProtection="1">
      <alignment vertical="center"/>
      <protection locked="0"/>
    </xf>
    <xf numFmtId="0" fontId="18" fillId="0" borderId="1" xfId="11" applyFont="1" applyBorder="1" applyAlignment="1">
      <alignment vertical="center" wrapText="1"/>
    </xf>
    <xf numFmtId="165" fontId="18" fillId="0" borderId="1" xfId="11" applyNumberFormat="1" applyFont="1" applyBorder="1" applyAlignment="1">
      <alignment horizontal="right" vertical="center"/>
    </xf>
    <xf numFmtId="165" fontId="19" fillId="0" borderId="0" xfId="11" applyNumberFormat="1" applyFont="1" applyAlignment="1" applyProtection="1">
      <alignment horizontal="right" vertical="center"/>
      <protection locked="0"/>
    </xf>
    <xf numFmtId="165" fontId="20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>
      <alignment horizontal="right" vertical="center"/>
    </xf>
    <xf numFmtId="0" fontId="19" fillId="0" borderId="1" xfId="11" applyFont="1" applyBorder="1" applyAlignment="1">
      <alignment vertical="center" wrapText="1"/>
    </xf>
    <xf numFmtId="165" fontId="19" fillId="0" borderId="1" xfId="11" applyNumberFormat="1" applyFont="1" applyBorder="1" applyAlignment="1">
      <alignment horizontal="right" vertical="center"/>
    </xf>
    <xf numFmtId="0" fontId="18" fillId="0" borderId="3" xfId="11" applyFont="1" applyBorder="1" applyAlignment="1">
      <alignment vertical="center" wrapText="1"/>
    </xf>
    <xf numFmtId="165" fontId="18" fillId="0" borderId="3" xfId="11" applyNumberFormat="1" applyFont="1" applyBorder="1" applyAlignment="1" applyProtection="1">
      <alignment horizontal="right" vertical="center"/>
      <protection locked="0"/>
    </xf>
    <xf numFmtId="164" fontId="9" fillId="0" borderId="0" xfId="11" applyNumberFormat="1" applyFont="1" applyAlignment="1" applyProtection="1">
      <alignment horizontal="left" vertical="center" wrapText="1"/>
      <protection locked="0"/>
    </xf>
    <xf numFmtId="164" fontId="9" fillId="0" borderId="0" xfId="11" applyNumberFormat="1" applyFont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1" fillId="0" borderId="4" xfId="14" applyNumberFormat="1" applyFont="1" applyFill="1" applyBorder="1" applyAlignment="1">
      <alignment vertical="center" wrapText="1"/>
    </xf>
    <xf numFmtId="164" fontId="11" fillId="0" borderId="0" xfId="14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67" fontId="10" fillId="0" borderId="0" xfId="14" applyNumberFormat="1" applyFont="1" applyFill="1" applyBorder="1" applyAlignment="1">
      <alignment vertical="center" wrapText="1"/>
    </xf>
    <xf numFmtId="167" fontId="11" fillId="0" borderId="5" xfId="14" applyNumberFormat="1" applyFont="1" applyFill="1" applyBorder="1" applyAlignment="1">
      <alignment vertical="center" wrapText="1"/>
    </xf>
    <xf numFmtId="167" fontId="10" fillId="0" borderId="0" xfId="0" applyNumberFormat="1" applyFont="1" applyAlignment="1">
      <alignment vertical="center" wrapText="1"/>
    </xf>
    <xf numFmtId="166" fontId="11" fillId="0" borderId="0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6" fontId="12" fillId="0" borderId="0" xfId="14" applyNumberFormat="1" applyFont="1" applyFill="1" applyAlignment="1">
      <alignment vertical="center" wrapText="1"/>
    </xf>
    <xf numFmtId="166" fontId="10" fillId="0" borderId="6" xfId="0" applyNumberFormat="1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166" fontId="11" fillId="0" borderId="0" xfId="0" applyNumberFormat="1" applyFont="1" applyAlignment="1">
      <alignment vertical="center" wrapText="1"/>
    </xf>
    <xf numFmtId="166" fontId="11" fillId="0" borderId="4" xfId="0" applyNumberFormat="1" applyFont="1" applyBorder="1" applyAlignment="1">
      <alignment vertical="center" wrapText="1"/>
    </xf>
    <xf numFmtId="166" fontId="14" fillId="0" borderId="4" xfId="0" applyNumberFormat="1" applyFont="1" applyBorder="1" applyAlignment="1">
      <alignment vertical="center" wrapText="1"/>
    </xf>
    <xf numFmtId="166" fontId="14" fillId="0" borderId="0" xfId="0" applyNumberFormat="1" applyFont="1" applyAlignment="1">
      <alignment vertical="center" wrapText="1"/>
    </xf>
    <xf numFmtId="166" fontId="10" fillId="0" borderId="4" xfId="0" applyNumberFormat="1" applyFont="1" applyBorder="1" applyAlignment="1">
      <alignment vertical="center" wrapText="1"/>
    </xf>
    <xf numFmtId="166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/>
    </xf>
    <xf numFmtId="0" fontId="15" fillId="0" borderId="0" xfId="0" applyFont="1"/>
    <xf numFmtId="167" fontId="3" fillId="0" borderId="6" xfId="14" applyNumberFormat="1" applyFont="1" applyFill="1" applyBorder="1" applyAlignment="1">
      <alignment vertical="center" wrapText="1"/>
    </xf>
    <xf numFmtId="167" fontId="3" fillId="0" borderId="4" xfId="14" applyNumberFormat="1" applyFont="1" applyFill="1" applyBorder="1" applyAlignment="1">
      <alignment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165" fontId="11" fillId="0" borderId="0" xfId="0" applyNumberFormat="1" applyFont="1" applyProtection="1">
      <protection locked="0"/>
    </xf>
    <xf numFmtId="0" fontId="21" fillId="0" borderId="0" xfId="0" applyFont="1"/>
    <xf numFmtId="166" fontId="21" fillId="0" borderId="0" xfId="0" applyNumberFormat="1" applyFont="1"/>
    <xf numFmtId="166" fontId="12" fillId="0" borderId="0" xfId="14" applyNumberFormat="1" applyFont="1" applyFill="1" applyBorder="1" applyAlignment="1">
      <alignment vertical="center" wrapText="1"/>
    </xf>
    <xf numFmtId="166" fontId="10" fillId="0" borderId="0" xfId="14" applyNumberFormat="1" applyFont="1" applyFill="1" applyAlignment="1">
      <alignment vertical="center" wrapText="1"/>
    </xf>
    <xf numFmtId="166" fontId="12" fillId="0" borderId="4" xfId="14" applyNumberFormat="1" applyFont="1" applyFill="1" applyBorder="1" applyAlignment="1">
      <alignment vertical="center" wrapText="1"/>
    </xf>
    <xf numFmtId="167" fontId="11" fillId="0" borderId="0" xfId="14" applyNumberFormat="1" applyFont="1"/>
    <xf numFmtId="167" fontId="11" fillId="0" borderId="0" xfId="0" applyNumberFormat="1" applyFont="1"/>
    <xf numFmtId="166" fontId="11" fillId="0" borderId="0" xfId="0" applyNumberFormat="1" applyFont="1"/>
    <xf numFmtId="0" fontId="22" fillId="0" borderId="0" xfId="0" applyFont="1" applyAlignment="1">
      <alignment horizontal="right" wrapText="1"/>
    </xf>
    <xf numFmtId="165" fontId="22" fillId="0" borderId="0" xfId="0" applyNumberFormat="1" applyFont="1" applyAlignment="1">
      <alignment wrapText="1"/>
    </xf>
    <xf numFmtId="43" fontId="11" fillId="0" borderId="0" xfId="14" applyFont="1" applyProtection="1">
      <protection locked="0"/>
    </xf>
    <xf numFmtId="0" fontId="17" fillId="0" borderId="0" xfId="0" applyFont="1" applyAlignment="1">
      <alignment horizontal="left" vertical="center"/>
    </xf>
    <xf numFmtId="3" fontId="23" fillId="0" borderId="0" xfId="0" applyNumberFormat="1" applyFont="1" applyAlignment="1" applyProtection="1">
      <alignment horizontal="right" vertical="center"/>
      <protection locked="0"/>
    </xf>
    <xf numFmtId="167" fontId="10" fillId="0" borderId="4" xfId="0" applyNumberFormat="1" applyFont="1" applyBorder="1" applyAlignment="1">
      <alignment vertical="center" wrapText="1"/>
    </xf>
    <xf numFmtId="164" fontId="10" fillId="0" borderId="5" xfId="0" applyNumberFormat="1" applyFont="1" applyBorder="1" applyAlignment="1">
      <alignment vertical="center" wrapText="1"/>
    </xf>
    <xf numFmtId="164" fontId="10" fillId="0" borderId="6" xfId="0" applyNumberFormat="1" applyFont="1" applyBorder="1" applyAlignment="1">
      <alignment vertical="center" wrapText="1"/>
    </xf>
    <xf numFmtId="165" fontId="9" fillId="0" borderId="0" xfId="0" applyNumberFormat="1" applyFont="1" applyProtection="1">
      <protection locked="0"/>
    </xf>
    <xf numFmtId="165" fontId="18" fillId="0" borderId="1" xfId="0" applyNumberFormat="1" applyFont="1" applyBorder="1"/>
    <xf numFmtId="165" fontId="18" fillId="0" borderId="0" xfId="0" applyNumberFormat="1" applyFont="1" applyProtection="1">
      <protection locked="0"/>
    </xf>
    <xf numFmtId="165" fontId="16" fillId="0" borderId="0" xfId="0" applyNumberFormat="1" applyFont="1" applyAlignment="1" applyProtection="1">
      <alignment vertical="center"/>
      <protection locked="0"/>
    </xf>
    <xf numFmtId="165" fontId="18" fillId="0" borderId="2" xfId="0" applyNumberFormat="1" applyFont="1" applyBorder="1"/>
    <xf numFmtId="165" fontId="17" fillId="0" borderId="0" xfId="0" applyNumberFormat="1" applyFont="1" applyAlignment="1" applyProtection="1">
      <alignment vertical="center"/>
      <protection locked="0"/>
    </xf>
    <xf numFmtId="165" fontId="18" fillId="0" borderId="0" xfId="0" applyNumberFormat="1" applyFont="1"/>
    <xf numFmtId="165" fontId="9" fillId="0" borderId="1" xfId="0" applyNumberFormat="1" applyFont="1" applyBorder="1" applyAlignment="1" applyProtection="1">
      <alignment horizontal="right"/>
      <protection locked="0"/>
    </xf>
    <xf numFmtId="165" fontId="18" fillId="0" borderId="2" xfId="0" applyNumberFormat="1" applyFont="1" applyBorder="1" applyAlignment="1">
      <alignment horizontal="right"/>
    </xf>
    <xf numFmtId="166" fontId="11" fillId="0" borderId="0" xfId="14" applyNumberFormat="1" applyFont="1" applyFill="1" applyAlignment="1">
      <alignment vertical="center" wrapText="1"/>
    </xf>
    <xf numFmtId="166" fontId="11" fillId="0" borderId="4" xfId="14" applyNumberFormat="1" applyFont="1" applyFill="1" applyBorder="1" applyAlignment="1">
      <alignment vertical="center" wrapText="1"/>
    </xf>
    <xf numFmtId="164" fontId="10" fillId="3" borderId="6" xfId="0" applyNumberFormat="1" applyFont="1" applyFill="1" applyBorder="1" applyAlignment="1">
      <alignment vertical="center" wrapText="1"/>
    </xf>
    <xf numFmtId="167" fontId="12" fillId="0" borderId="7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7" fontId="12" fillId="0" borderId="5" xfId="14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164" fontId="18" fillId="0" borderId="0" xfId="10" applyNumberFormat="1" applyFont="1" applyAlignment="1">
      <alignment horizontal="center" vertical="center" wrapText="1"/>
    </xf>
    <xf numFmtId="164" fontId="18" fillId="0" borderId="0" xfId="12" applyNumberFormat="1" applyFont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 wrapText="1"/>
      <protection locked="0"/>
    </xf>
  </cellXfs>
  <cellStyles count="17">
    <cellStyle name="Comma" xfId="14" builtinId="3"/>
    <cellStyle name="Normal" xfId="0" builtinId="0"/>
    <cellStyle name="Normal 118" xfId="16" xr:uid="{09252765-556E-4903-B0A2-DC36EACD5808}"/>
    <cellStyle name="Normal 120" xfId="11" xr:uid="{00718DED-72E6-451B-AF14-78BBA35EE6A8}"/>
    <cellStyle name="Normal 2" xfId="15" xr:uid="{0F4B38E2-B1C4-493C-9B20-D368BBC9E165}"/>
    <cellStyle name="S0" xfId="6" xr:uid="{00000000-0005-0000-0000-000000000000}"/>
    <cellStyle name="S1" xfId="2" xr:uid="{00000000-0005-0000-0000-000001000000}"/>
    <cellStyle name="S2" xfId="9" xr:uid="{00000000-0005-0000-0000-000002000000}"/>
    <cellStyle name="S3" xfId="1" xr:uid="{00000000-0005-0000-0000-000003000000}"/>
    <cellStyle name="S4" xfId="3" xr:uid="{00000000-0005-0000-0000-000004000000}"/>
    <cellStyle name="S5" xfId="4" xr:uid="{00000000-0005-0000-0000-000005000000}"/>
    <cellStyle name="S6" xfId="5" xr:uid="{00000000-0005-0000-0000-000006000000}"/>
    <cellStyle name="S7" xfId="7" xr:uid="{00000000-0005-0000-0000-000007000000}"/>
    <cellStyle name="S8" xfId="8" xr:uid="{00000000-0005-0000-0000-000008000000}"/>
    <cellStyle name="Обычный_God_Формы фин.отчетности_BWU_09_11_03" xfId="10" xr:uid="{B171DD47-879C-4F36-9896-01A1DAA97E30}"/>
    <cellStyle name="Обычный_Лист1 2" xfId="12" xr:uid="{2CEEF283-9694-4BFB-B873-27796BDB2AEF}"/>
    <cellStyle name="Обычный_Формы ФО для НПФ" xfId="13" xr:uid="{D3DAFBA9-E2DB-43D6-9F76-B00F7A7935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60CA-0AD6-4BBD-80C5-9BC52BF830F3}">
  <sheetPr>
    <pageSetUpPr fitToPage="1"/>
  </sheetPr>
  <dimension ref="A1:H44"/>
  <sheetViews>
    <sheetView topLeftCell="A44" zoomScale="82" zoomScaleNormal="82" workbookViewId="0">
      <selection activeCell="C44" sqref="C44"/>
    </sheetView>
  </sheetViews>
  <sheetFormatPr defaultColWidth="9.1796875" defaultRowHeight="12.5" x14ac:dyDescent="0.25"/>
  <cols>
    <col min="1" max="1" width="68.54296875" style="7" customWidth="1"/>
    <col min="2" max="2" width="9.1796875" style="6"/>
    <col min="3" max="3" width="18.26953125" style="6" customWidth="1"/>
    <col min="4" max="4" width="6.7265625" style="6" customWidth="1"/>
    <col min="5" max="5" width="12.1796875" style="6" bestFit="1" customWidth="1"/>
    <col min="6" max="6" width="10.1796875" style="6" bestFit="1" customWidth="1"/>
    <col min="7" max="7" width="13.54296875" style="6" bestFit="1" customWidth="1"/>
    <col min="8" max="16384" width="9.1796875" style="6"/>
  </cols>
  <sheetData>
    <row r="1" spans="1:8" ht="13" x14ac:dyDescent="0.25">
      <c r="A1" s="110" t="s">
        <v>93</v>
      </c>
      <c r="B1" s="110"/>
      <c r="C1" s="110"/>
      <c r="D1" s="110"/>
      <c r="E1" s="110"/>
    </row>
    <row r="2" spans="1:8" ht="13" x14ac:dyDescent="0.25">
      <c r="A2" s="110" t="s">
        <v>89</v>
      </c>
      <c r="B2" s="110"/>
      <c r="C2" s="110"/>
      <c r="D2" s="110"/>
      <c r="E2" s="110"/>
    </row>
    <row r="3" spans="1:8" ht="13" x14ac:dyDescent="0.25">
      <c r="A3" s="110" t="s">
        <v>133</v>
      </c>
      <c r="B3" s="110"/>
      <c r="C3" s="110"/>
      <c r="D3" s="110"/>
      <c r="E3" s="110"/>
    </row>
    <row r="4" spans="1:8" ht="13" x14ac:dyDescent="0.3">
      <c r="C4" s="70"/>
      <c r="E4" s="70"/>
    </row>
    <row r="5" spans="1:8" ht="21" customHeight="1" x14ac:dyDescent="0.25">
      <c r="A5" s="110"/>
      <c r="B5" s="110" t="s">
        <v>50</v>
      </c>
      <c r="C5" s="49" t="s">
        <v>132</v>
      </c>
      <c r="D5" s="49"/>
      <c r="E5" s="49" t="s">
        <v>73</v>
      </c>
    </row>
    <row r="6" spans="1:8" ht="13" x14ac:dyDescent="0.25">
      <c r="A6" s="110"/>
      <c r="B6" s="110"/>
      <c r="C6" s="49" t="s">
        <v>128</v>
      </c>
      <c r="D6" s="49"/>
      <c r="E6" s="49" t="s">
        <v>121</v>
      </c>
    </row>
    <row r="7" spans="1:8" ht="13.5" thickBot="1" x14ac:dyDescent="0.3">
      <c r="A7" s="110"/>
      <c r="B7" s="110"/>
      <c r="C7" s="50" t="s">
        <v>51</v>
      </c>
      <c r="D7" s="49"/>
      <c r="E7" s="50" t="s">
        <v>51</v>
      </c>
    </row>
    <row r="8" spans="1:8" ht="13" x14ac:dyDescent="0.25">
      <c r="A8" s="54" t="s">
        <v>74</v>
      </c>
      <c r="B8" s="51"/>
      <c r="C8" s="1"/>
      <c r="D8" s="51"/>
      <c r="E8" s="1"/>
    </row>
    <row r="9" spans="1:8" x14ac:dyDescent="0.25">
      <c r="A9" s="1" t="s">
        <v>75</v>
      </c>
      <c r="B9" s="51">
        <v>13</v>
      </c>
      <c r="C9" s="2">
        <v>461520</v>
      </c>
      <c r="D9" s="51"/>
      <c r="E9" s="2">
        <v>786690</v>
      </c>
    </row>
    <row r="10" spans="1:8" x14ac:dyDescent="0.25">
      <c r="A10" s="1" t="s">
        <v>114</v>
      </c>
      <c r="B10" s="51"/>
      <c r="C10" s="2">
        <v>0</v>
      </c>
      <c r="D10" s="51"/>
      <c r="E10" s="2">
        <v>4549</v>
      </c>
    </row>
    <row r="11" spans="1:8" x14ac:dyDescent="0.25">
      <c r="A11" s="1" t="s">
        <v>92</v>
      </c>
      <c r="B11" s="51">
        <v>14</v>
      </c>
      <c r="C11" s="2">
        <v>0</v>
      </c>
      <c r="D11" s="51"/>
      <c r="E11" s="2">
        <v>5100245</v>
      </c>
      <c r="G11" s="84"/>
    </row>
    <row r="12" spans="1:8" ht="25" x14ac:dyDescent="0.25">
      <c r="A12" s="1" t="s">
        <v>76</v>
      </c>
      <c r="B12" s="51">
        <v>15</v>
      </c>
      <c r="C12" s="2">
        <v>5340614</v>
      </c>
      <c r="D12" s="51"/>
      <c r="E12" s="2">
        <v>12927515</v>
      </c>
      <c r="G12" s="85"/>
    </row>
    <row r="13" spans="1:8" ht="25" x14ac:dyDescent="0.25">
      <c r="A13" s="1" t="s">
        <v>97</v>
      </c>
      <c r="B13" s="51">
        <v>16</v>
      </c>
      <c r="C13" s="2">
        <v>49234987</v>
      </c>
      <c r="D13" s="51"/>
      <c r="E13" s="2">
        <v>39255844</v>
      </c>
      <c r="G13" s="84"/>
      <c r="H13" s="85"/>
    </row>
    <row r="14" spans="1:8" x14ac:dyDescent="0.25">
      <c r="A14" s="1" t="s">
        <v>48</v>
      </c>
      <c r="B14" s="51"/>
      <c r="C14" s="2">
        <v>255411</v>
      </c>
      <c r="D14" s="51"/>
      <c r="E14" s="2">
        <v>266989</v>
      </c>
    </row>
    <row r="15" spans="1:8" x14ac:dyDescent="0.25">
      <c r="A15" s="1" t="s">
        <v>77</v>
      </c>
      <c r="B15" s="51"/>
      <c r="C15" s="2">
        <v>49462</v>
      </c>
      <c r="D15" s="51"/>
      <c r="E15" s="2">
        <v>49462</v>
      </c>
    </row>
    <row r="16" spans="1:8" x14ac:dyDescent="0.25">
      <c r="A16" s="1" t="s">
        <v>78</v>
      </c>
      <c r="B16" s="51">
        <v>17</v>
      </c>
      <c r="C16" s="2">
        <v>398292</v>
      </c>
      <c r="D16" s="51"/>
      <c r="E16" s="2">
        <v>162077</v>
      </c>
    </row>
    <row r="17" spans="1:8" x14ac:dyDescent="0.25">
      <c r="A17" s="1" t="s">
        <v>0</v>
      </c>
      <c r="B17" s="51"/>
      <c r="C17" s="2">
        <v>294659</v>
      </c>
      <c r="D17" s="51"/>
      <c r="E17" s="2">
        <v>315610</v>
      </c>
    </row>
    <row r="18" spans="1:8" x14ac:dyDescent="0.25">
      <c r="A18" s="1" t="s">
        <v>95</v>
      </c>
      <c r="B18" s="51"/>
      <c r="C18" s="2">
        <v>58294</v>
      </c>
      <c r="D18" s="51"/>
      <c r="E18" s="2">
        <v>58294</v>
      </c>
    </row>
    <row r="19" spans="1:8" ht="13" thickBot="1" x14ac:dyDescent="0.3">
      <c r="A19" s="1" t="s">
        <v>79</v>
      </c>
      <c r="B19" s="51"/>
      <c r="C19" s="3">
        <v>109184</v>
      </c>
      <c r="D19" s="51"/>
      <c r="E19" s="3">
        <v>65270</v>
      </c>
      <c r="G19" s="84"/>
      <c r="H19" s="85"/>
    </row>
    <row r="20" spans="1:8" ht="13.5" thickBot="1" x14ac:dyDescent="0.3">
      <c r="A20" s="54" t="s">
        <v>80</v>
      </c>
      <c r="B20" s="49"/>
      <c r="C20" s="71">
        <f>SUM(C9:C19)</f>
        <v>56202423</v>
      </c>
      <c r="D20" s="49"/>
      <c r="E20" s="71">
        <f>SUM(E9:E19)</f>
        <v>58992545</v>
      </c>
      <c r="G20" s="84"/>
      <c r="H20" s="85"/>
    </row>
    <row r="21" spans="1:8" ht="13.5" thickTop="1" x14ac:dyDescent="0.25">
      <c r="A21" s="54"/>
      <c r="B21" s="51"/>
      <c r="C21" s="107"/>
      <c r="D21" s="51"/>
      <c r="E21" s="107"/>
    </row>
    <row r="22" spans="1:8" ht="13" x14ac:dyDescent="0.25">
      <c r="A22" s="54" t="s">
        <v>81</v>
      </c>
      <c r="B22" s="51"/>
      <c r="C22" s="108"/>
      <c r="D22" s="51"/>
      <c r="E22" s="108"/>
    </row>
    <row r="23" spans="1:8" x14ac:dyDescent="0.25">
      <c r="A23" s="1" t="s">
        <v>115</v>
      </c>
      <c r="B23" s="51"/>
      <c r="C23" s="59">
        <v>5946557</v>
      </c>
      <c r="D23" s="51"/>
      <c r="E23" s="81">
        <v>14249563</v>
      </c>
    </row>
    <row r="24" spans="1:8" x14ac:dyDescent="0.25">
      <c r="A24" s="1" t="s">
        <v>49</v>
      </c>
      <c r="B24" s="51">
        <v>18</v>
      </c>
      <c r="C24" s="60">
        <v>141331</v>
      </c>
      <c r="D24" s="51"/>
      <c r="E24" s="2">
        <v>294036</v>
      </c>
      <c r="G24" s="84"/>
      <c r="H24" s="86"/>
    </row>
    <row r="25" spans="1:8" x14ac:dyDescent="0.25">
      <c r="A25" s="1" t="s">
        <v>116</v>
      </c>
      <c r="B25" s="51"/>
      <c r="C25" s="60">
        <v>2931</v>
      </c>
      <c r="D25" s="51"/>
      <c r="E25" s="2">
        <v>435</v>
      </c>
      <c r="G25" s="84"/>
      <c r="H25" s="86"/>
    </row>
    <row r="26" spans="1:8" ht="13" thickBot="1" x14ac:dyDescent="0.3">
      <c r="A26" s="1" t="s">
        <v>136</v>
      </c>
      <c r="B26" s="51">
        <v>18</v>
      </c>
      <c r="C26" s="3">
        <v>277423</v>
      </c>
      <c r="D26" s="51"/>
      <c r="E26" s="3">
        <v>742</v>
      </c>
      <c r="G26" s="84"/>
      <c r="H26" s="86"/>
    </row>
    <row r="27" spans="1:8" ht="13.5" thickBot="1" x14ac:dyDescent="0.3">
      <c r="A27" s="54" t="s">
        <v>82</v>
      </c>
      <c r="B27" s="51"/>
      <c r="C27" s="72">
        <f>SUM(C23:C26)</f>
        <v>6368242</v>
      </c>
      <c r="D27" s="51"/>
      <c r="E27" s="72">
        <f>SUM(E23:E26)</f>
        <v>14544776</v>
      </c>
      <c r="G27" s="84"/>
      <c r="H27" s="85"/>
    </row>
    <row r="28" spans="1:8" ht="13" x14ac:dyDescent="0.25">
      <c r="A28" s="54"/>
      <c r="B28" s="51"/>
      <c r="C28" s="109"/>
      <c r="D28" s="51"/>
      <c r="E28" s="109"/>
    </row>
    <row r="29" spans="1:8" ht="13" x14ac:dyDescent="0.25">
      <c r="A29" s="54" t="s">
        <v>83</v>
      </c>
      <c r="B29" s="51"/>
      <c r="C29" s="108"/>
      <c r="D29" s="51"/>
      <c r="E29" s="108"/>
    </row>
    <row r="30" spans="1:8" x14ac:dyDescent="0.25">
      <c r="A30" s="1" t="s">
        <v>84</v>
      </c>
      <c r="B30" s="51">
        <v>19</v>
      </c>
      <c r="C30" s="2">
        <v>40012639</v>
      </c>
      <c r="D30" s="51"/>
      <c r="E30" s="2">
        <v>40012639</v>
      </c>
    </row>
    <row r="31" spans="1:8" x14ac:dyDescent="0.25">
      <c r="A31" s="1" t="s">
        <v>119</v>
      </c>
      <c r="B31" s="51"/>
      <c r="C31" s="63">
        <v>-12651</v>
      </c>
      <c r="D31" s="51"/>
      <c r="E31" s="63">
        <v>-12651</v>
      </c>
    </row>
    <row r="32" spans="1:8" ht="25" x14ac:dyDescent="0.25">
      <c r="A32" s="1" t="s">
        <v>85</v>
      </c>
      <c r="B32" s="51"/>
      <c r="C32" s="63">
        <v>977132</v>
      </c>
      <c r="D32" s="51"/>
      <c r="E32" s="2">
        <v>168845</v>
      </c>
      <c r="G32" s="63"/>
      <c r="H32" s="86"/>
    </row>
    <row r="33" spans="1:8" ht="13" thickBot="1" x14ac:dyDescent="0.3">
      <c r="A33" s="1" t="s">
        <v>86</v>
      </c>
      <c r="B33" s="51"/>
      <c r="C33" s="83">
        <v>8857061</v>
      </c>
      <c r="D33" s="51"/>
      <c r="E33" s="3">
        <v>4278936</v>
      </c>
      <c r="F33" s="85"/>
      <c r="G33" s="84"/>
      <c r="H33" s="86"/>
    </row>
    <row r="34" spans="1:8" ht="13.5" thickBot="1" x14ac:dyDescent="0.3">
      <c r="A34" s="54" t="s">
        <v>87</v>
      </c>
      <c r="B34" s="51"/>
      <c r="C34" s="72">
        <f>SUM(C30:C33)</f>
        <v>49834181</v>
      </c>
      <c r="D34" s="51"/>
      <c r="E34" s="72">
        <f>SUM(E30:E33)</f>
        <v>44447769</v>
      </c>
      <c r="G34" s="84"/>
      <c r="H34" s="85"/>
    </row>
    <row r="35" spans="1:8" ht="13.5" thickBot="1" x14ac:dyDescent="0.3">
      <c r="A35" s="54" t="s">
        <v>88</v>
      </c>
      <c r="B35" s="51"/>
      <c r="C35" s="71">
        <f>C34+C27</f>
        <v>56202423</v>
      </c>
      <c r="D35" s="51"/>
      <c r="E35" s="71">
        <f>E34+E27</f>
        <v>58992545</v>
      </c>
      <c r="G35" s="84"/>
      <c r="H35" s="85"/>
    </row>
    <row r="36" spans="1:8" ht="13" thickTop="1" x14ac:dyDescent="0.25">
      <c r="C36" s="80"/>
      <c r="D36" s="79"/>
      <c r="E36" s="80"/>
    </row>
    <row r="37" spans="1:8" x14ac:dyDescent="0.25">
      <c r="C37" s="80"/>
      <c r="D37" s="79"/>
      <c r="E37" s="80"/>
    </row>
    <row r="38" spans="1:8" x14ac:dyDescent="0.25">
      <c r="C38" s="80"/>
      <c r="D38" s="79"/>
      <c r="E38" s="80"/>
    </row>
    <row r="40" spans="1:8" x14ac:dyDescent="0.25">
      <c r="A40" s="31" t="s">
        <v>143</v>
      </c>
      <c r="C40" s="31" t="s">
        <v>142</v>
      </c>
    </row>
    <row r="41" spans="1:8" x14ac:dyDescent="0.25">
      <c r="A41" s="31"/>
      <c r="C41" s="31"/>
    </row>
    <row r="42" spans="1:8" x14ac:dyDescent="0.25">
      <c r="A42" s="31"/>
      <c r="C42" s="31"/>
    </row>
    <row r="43" spans="1:8" x14ac:dyDescent="0.25">
      <c r="A43" s="31"/>
      <c r="C43" s="31"/>
    </row>
    <row r="44" spans="1:8" x14ac:dyDescent="0.25">
      <c r="A44" s="31" t="s">
        <v>2</v>
      </c>
      <c r="C44" s="31" t="s">
        <v>144</v>
      </c>
    </row>
  </sheetData>
  <mergeCells count="9">
    <mergeCell ref="E21:E22"/>
    <mergeCell ref="E28:E29"/>
    <mergeCell ref="C21:C22"/>
    <mergeCell ref="C28:C29"/>
    <mergeCell ref="A1:E1"/>
    <mergeCell ref="A2:E2"/>
    <mergeCell ref="A3:E3"/>
    <mergeCell ref="A5:A7"/>
    <mergeCell ref="B5:B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3887-0E63-4E82-AA3F-6CB9B4B63A1E}">
  <sheetPr>
    <pageSetUpPr fitToPage="1"/>
  </sheetPr>
  <dimension ref="A1:H41"/>
  <sheetViews>
    <sheetView topLeftCell="A41" zoomScale="80" zoomScaleNormal="80" workbookViewId="0">
      <selection activeCell="C41" sqref="C41"/>
    </sheetView>
  </sheetViews>
  <sheetFormatPr defaultColWidth="9.1796875" defaultRowHeight="12.5" x14ac:dyDescent="0.25"/>
  <cols>
    <col min="1" max="1" width="68.54296875" style="6" customWidth="1"/>
    <col min="2" max="2" width="9.1796875" style="6"/>
    <col min="3" max="3" width="20.54296875" style="6" customWidth="1"/>
    <col min="4" max="4" width="6.7265625" style="6" customWidth="1"/>
    <col min="5" max="5" width="21.26953125" style="6" customWidth="1"/>
    <col min="6" max="6" width="9.1796875" style="6"/>
    <col min="7" max="7" width="16.1796875" style="6" customWidth="1"/>
    <col min="8" max="8" width="11.453125" style="6" bestFit="1" customWidth="1"/>
    <col min="9" max="16384" width="9.1796875" style="6"/>
  </cols>
  <sheetData>
    <row r="1" spans="1:5" ht="13" x14ac:dyDescent="0.3">
      <c r="A1" s="112" t="s">
        <v>94</v>
      </c>
      <c r="B1" s="112"/>
      <c r="C1" s="112"/>
      <c r="D1" s="112"/>
      <c r="E1" s="112"/>
    </row>
    <row r="2" spans="1:5" ht="13" x14ac:dyDescent="0.25">
      <c r="A2" s="110" t="s">
        <v>89</v>
      </c>
      <c r="B2" s="110"/>
      <c r="C2" s="110"/>
      <c r="D2" s="110"/>
      <c r="E2" s="110"/>
    </row>
    <row r="3" spans="1:5" ht="13" x14ac:dyDescent="0.25">
      <c r="A3" s="110" t="s">
        <v>135</v>
      </c>
      <c r="B3" s="110"/>
      <c r="C3" s="110"/>
      <c r="D3" s="110"/>
      <c r="E3" s="110"/>
    </row>
    <row r="4" spans="1:5" ht="13" x14ac:dyDescent="0.3">
      <c r="A4" s="69"/>
      <c r="B4" s="69"/>
      <c r="C4" s="69"/>
      <c r="D4" s="69"/>
      <c r="E4" s="69"/>
    </row>
    <row r="5" spans="1:5" ht="52" x14ac:dyDescent="0.25">
      <c r="A5" s="111"/>
      <c r="B5" s="110" t="s">
        <v>50</v>
      </c>
      <c r="C5" s="49" t="s">
        <v>139</v>
      </c>
      <c r="D5" s="49"/>
      <c r="E5" s="49" t="s">
        <v>134</v>
      </c>
    </row>
    <row r="6" spans="1:5" ht="13.5" thickBot="1" x14ac:dyDescent="0.3">
      <c r="A6" s="111"/>
      <c r="B6" s="110"/>
      <c r="C6" s="50" t="s">
        <v>51</v>
      </c>
      <c r="D6" s="49"/>
      <c r="E6" s="50" t="s">
        <v>51</v>
      </c>
    </row>
    <row r="7" spans="1:5" x14ac:dyDescent="0.25">
      <c r="A7" s="1" t="s">
        <v>52</v>
      </c>
      <c r="B7" s="51">
        <v>5</v>
      </c>
      <c r="C7" s="4">
        <v>1084616</v>
      </c>
      <c r="D7" s="5"/>
      <c r="E7" s="4">
        <v>367881</v>
      </c>
    </row>
    <row r="8" spans="1:5" ht="13" thickBot="1" x14ac:dyDescent="0.3">
      <c r="A8" s="1" t="s">
        <v>53</v>
      </c>
      <c r="B8" s="51">
        <v>5</v>
      </c>
      <c r="C8" s="52">
        <v>-345773</v>
      </c>
      <c r="D8" s="53"/>
      <c r="E8" s="52">
        <v>-206860</v>
      </c>
    </row>
    <row r="9" spans="1:5" ht="13.5" thickBot="1" x14ac:dyDescent="0.3">
      <c r="A9" s="54" t="s">
        <v>54</v>
      </c>
      <c r="B9" s="51"/>
      <c r="C9" s="82">
        <f>SUM(C7:C8)</f>
        <v>738843</v>
      </c>
      <c r="D9" s="55"/>
      <c r="E9" s="82">
        <v>161021</v>
      </c>
    </row>
    <row r="10" spans="1:5" x14ac:dyDescent="0.25">
      <c r="A10" s="1" t="s">
        <v>55</v>
      </c>
      <c r="B10" s="51">
        <v>6</v>
      </c>
      <c r="C10" s="56">
        <v>4070110</v>
      </c>
      <c r="D10" s="5"/>
      <c r="E10" s="56">
        <v>1805864</v>
      </c>
    </row>
    <row r="11" spans="1:5" x14ac:dyDescent="0.25">
      <c r="A11" s="1" t="s">
        <v>56</v>
      </c>
      <c r="B11" s="51">
        <v>6</v>
      </c>
      <c r="C11" s="4">
        <v>96305</v>
      </c>
      <c r="D11" s="5"/>
      <c r="E11" s="4">
        <v>236625</v>
      </c>
    </row>
    <row r="12" spans="1:5" ht="13" thickBot="1" x14ac:dyDescent="0.3">
      <c r="A12" s="1" t="s">
        <v>57</v>
      </c>
      <c r="B12" s="51">
        <v>6</v>
      </c>
      <c r="C12" s="52">
        <v>-1242990</v>
      </c>
      <c r="D12" s="53"/>
      <c r="E12" s="52">
        <v>-134827</v>
      </c>
    </row>
    <row r="13" spans="1:5" ht="13.5" thickBot="1" x14ac:dyDescent="0.3">
      <c r="A13" s="54" t="s">
        <v>58</v>
      </c>
      <c r="B13" s="51"/>
      <c r="C13" s="92">
        <f>SUM(C10:C12)</f>
        <v>2923425</v>
      </c>
      <c r="D13" s="57"/>
      <c r="E13" s="92">
        <v>1907662</v>
      </c>
    </row>
    <row r="14" spans="1:5" x14ac:dyDescent="0.25">
      <c r="A14" s="1" t="s">
        <v>59</v>
      </c>
      <c r="B14" s="51">
        <v>7</v>
      </c>
      <c r="C14" s="4">
        <v>109550</v>
      </c>
      <c r="D14" s="5"/>
      <c r="E14" s="4">
        <v>193802</v>
      </c>
    </row>
    <row r="15" spans="1:5" ht="25" x14ac:dyDescent="0.25">
      <c r="A15" s="1" t="s">
        <v>130</v>
      </c>
      <c r="B15" s="51">
        <v>8</v>
      </c>
      <c r="C15" s="104">
        <v>863271</v>
      </c>
      <c r="D15" s="104"/>
      <c r="E15" s="104">
        <v>2608701</v>
      </c>
    </row>
    <row r="16" spans="1:5" ht="25" x14ac:dyDescent="0.25">
      <c r="A16" s="1" t="s">
        <v>99</v>
      </c>
      <c r="B16" s="51">
        <v>9</v>
      </c>
      <c r="C16" s="104">
        <v>1033800</v>
      </c>
      <c r="D16" s="104"/>
      <c r="E16" s="104">
        <v>12680</v>
      </c>
    </row>
    <row r="17" spans="1:8" ht="25" x14ac:dyDescent="0.25">
      <c r="A17" s="1" t="s">
        <v>60</v>
      </c>
      <c r="B17" s="51"/>
      <c r="C17" s="60">
        <v>139826</v>
      </c>
      <c r="D17" s="60"/>
      <c r="E17" s="60">
        <v>577420</v>
      </c>
    </row>
    <row r="18" spans="1:8" x14ac:dyDescent="0.25">
      <c r="A18" s="1" t="s">
        <v>129</v>
      </c>
      <c r="B18" s="51"/>
      <c r="C18" s="53">
        <v>6437</v>
      </c>
      <c r="D18" s="59"/>
      <c r="E18" s="2">
        <v>-9010</v>
      </c>
    </row>
    <row r="19" spans="1:8" x14ac:dyDescent="0.25">
      <c r="A19" s="1" t="s">
        <v>100</v>
      </c>
      <c r="B19" s="51">
        <v>10</v>
      </c>
      <c r="C19" s="53">
        <v>-30450</v>
      </c>
      <c r="D19" s="58"/>
      <c r="E19" s="104">
        <v>80433</v>
      </c>
    </row>
    <row r="20" spans="1:8" ht="13" thickBot="1" x14ac:dyDescent="0.3">
      <c r="A20" s="1" t="s">
        <v>61</v>
      </c>
      <c r="B20" s="51">
        <v>11</v>
      </c>
      <c r="C20" s="52">
        <v>-1204607</v>
      </c>
      <c r="D20" s="58"/>
      <c r="E20" s="104">
        <v>-1531176</v>
      </c>
    </row>
    <row r="21" spans="1:8" ht="13" x14ac:dyDescent="0.25">
      <c r="A21" s="54" t="s">
        <v>62</v>
      </c>
      <c r="B21" s="51"/>
      <c r="C21" s="93">
        <f>C9+C13+SUM(C14:C20)</f>
        <v>4580095</v>
      </c>
      <c r="D21" s="57"/>
      <c r="E21" s="93">
        <v>4001533</v>
      </c>
      <c r="G21" s="84"/>
    </row>
    <row r="22" spans="1:8" ht="13" thickBot="1" x14ac:dyDescent="0.3">
      <c r="A22" s="1" t="s">
        <v>63</v>
      </c>
      <c r="B22" s="51">
        <v>12</v>
      </c>
      <c r="C22" s="52">
        <v>-1970</v>
      </c>
      <c r="D22" s="58"/>
      <c r="E22" s="105">
        <v>-4825</v>
      </c>
    </row>
    <row r="23" spans="1:8" ht="13.5" thickBot="1" x14ac:dyDescent="0.3">
      <c r="A23" s="54" t="s">
        <v>64</v>
      </c>
      <c r="B23" s="51"/>
      <c r="C23" s="106">
        <f>SUM(C21:C22)</f>
        <v>4578125</v>
      </c>
      <c r="D23" s="57"/>
      <c r="E23" s="94">
        <v>3996708</v>
      </c>
      <c r="G23" s="91"/>
    </row>
    <row r="24" spans="1:8" ht="13.5" thickTop="1" x14ac:dyDescent="0.25">
      <c r="A24" s="54" t="s">
        <v>65</v>
      </c>
      <c r="B24" s="51"/>
      <c r="C24" s="54"/>
      <c r="D24" s="54"/>
      <c r="E24" s="54"/>
    </row>
    <row r="25" spans="1:8" ht="26" x14ac:dyDescent="0.25">
      <c r="A25" s="62" t="s">
        <v>66</v>
      </c>
      <c r="B25" s="51"/>
      <c r="C25" s="54"/>
      <c r="D25" s="54"/>
      <c r="E25" s="54"/>
    </row>
    <row r="26" spans="1:8" ht="13" x14ac:dyDescent="0.25">
      <c r="A26" s="1" t="s">
        <v>67</v>
      </c>
      <c r="B26" s="51"/>
      <c r="C26" s="68"/>
      <c r="D26" s="54"/>
      <c r="E26" s="54"/>
    </row>
    <row r="27" spans="1:8" ht="13" x14ac:dyDescent="0.25">
      <c r="A27" s="1" t="s">
        <v>120</v>
      </c>
      <c r="B27" s="51"/>
      <c r="C27" s="63"/>
      <c r="D27" s="54"/>
      <c r="E27" s="54"/>
    </row>
    <row r="28" spans="1:8" x14ac:dyDescent="0.25">
      <c r="A28" s="1" t="s">
        <v>68</v>
      </c>
      <c r="B28" s="51"/>
      <c r="C28" s="53">
        <v>761728</v>
      </c>
      <c r="D28" s="63"/>
      <c r="E28" s="63">
        <v>-102234</v>
      </c>
    </row>
    <row r="29" spans="1:8" ht="13" thickBot="1" x14ac:dyDescent="0.3">
      <c r="A29" s="1" t="s">
        <v>69</v>
      </c>
      <c r="B29" s="51"/>
      <c r="C29" s="64">
        <v>46559</v>
      </c>
      <c r="D29" s="63"/>
      <c r="E29" s="64">
        <v>-86231</v>
      </c>
    </row>
    <row r="30" spans="1:8" ht="26.5" thickBot="1" x14ac:dyDescent="0.3">
      <c r="A30" s="62" t="s">
        <v>70</v>
      </c>
      <c r="B30" s="51"/>
      <c r="C30" s="65">
        <f>SUM(C27:C29)</f>
        <v>808287</v>
      </c>
      <c r="D30" s="66"/>
      <c r="E30" s="65">
        <v>-188465</v>
      </c>
      <c r="H30" s="86"/>
    </row>
    <row r="31" spans="1:8" ht="13.5" thickBot="1" x14ac:dyDescent="0.3">
      <c r="A31" s="54" t="s">
        <v>71</v>
      </c>
      <c r="B31" s="51"/>
      <c r="C31" s="67">
        <f>SUM(C30)</f>
        <v>808287</v>
      </c>
      <c r="D31" s="68"/>
      <c r="E31" s="67">
        <v>-188465</v>
      </c>
    </row>
    <row r="32" spans="1:8" ht="13.5" thickBot="1" x14ac:dyDescent="0.3">
      <c r="A32" s="54" t="s">
        <v>72</v>
      </c>
      <c r="B32" s="51"/>
      <c r="C32" s="61">
        <f>C23+C31</f>
        <v>5386412</v>
      </c>
      <c r="D32" s="57"/>
      <c r="E32" s="61">
        <v>3808243</v>
      </c>
    </row>
    <row r="33" spans="1:4" ht="13" thickTop="1" x14ac:dyDescent="0.25"/>
    <row r="37" spans="1:4" x14ac:dyDescent="0.25">
      <c r="A37" s="31" t="s">
        <v>143</v>
      </c>
      <c r="C37" s="31" t="s">
        <v>142</v>
      </c>
      <c r="D37" s="1"/>
    </row>
    <row r="38" spans="1:4" x14ac:dyDescent="0.25">
      <c r="A38" s="31"/>
      <c r="C38" s="31"/>
      <c r="D38" s="1"/>
    </row>
    <row r="39" spans="1:4" x14ac:dyDescent="0.25">
      <c r="A39" s="31"/>
      <c r="C39" s="31"/>
      <c r="D39" s="1"/>
    </row>
    <row r="40" spans="1:4" x14ac:dyDescent="0.25">
      <c r="A40" s="31"/>
      <c r="C40" s="31"/>
      <c r="D40" s="1"/>
    </row>
    <row r="41" spans="1:4" x14ac:dyDescent="0.25">
      <c r="A41" s="31" t="s">
        <v>2</v>
      </c>
      <c r="C41" s="31" t="s">
        <v>144</v>
      </c>
      <c r="D41" s="1"/>
    </row>
  </sheetData>
  <mergeCells count="5">
    <mergeCell ref="A5:A6"/>
    <mergeCell ref="A1:E1"/>
    <mergeCell ref="A2:E2"/>
    <mergeCell ref="A3:E3"/>
    <mergeCell ref="B5:B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0133F-0178-48ED-92B7-AF5169EFDBCC}">
  <sheetPr>
    <pageSetUpPr fitToPage="1"/>
  </sheetPr>
  <dimension ref="A1:G61"/>
  <sheetViews>
    <sheetView topLeftCell="A49" zoomScale="71" zoomScaleNormal="71" workbookViewId="0">
      <selection activeCell="B61" sqref="B61"/>
    </sheetView>
  </sheetViews>
  <sheetFormatPr defaultColWidth="9.1796875" defaultRowHeight="12.5" x14ac:dyDescent="0.25"/>
  <cols>
    <col min="1" max="1" width="68.54296875" style="8" customWidth="1"/>
    <col min="2" max="2" width="21.7265625" style="8" customWidth="1"/>
    <col min="3" max="3" width="6.7265625" style="8" customWidth="1"/>
    <col min="4" max="4" width="21.1796875" style="8" customWidth="1"/>
    <col min="5" max="5" width="9.1796875" style="8"/>
    <col min="6" max="6" width="14.54296875" style="8" bestFit="1" customWidth="1"/>
    <col min="7" max="7" width="9.54296875" style="8" bestFit="1" customWidth="1"/>
    <col min="8" max="16384" width="9.1796875" style="8"/>
  </cols>
  <sheetData>
    <row r="1" spans="1:5" ht="13" x14ac:dyDescent="0.3">
      <c r="A1" s="113" t="s">
        <v>111</v>
      </c>
      <c r="B1" s="113"/>
      <c r="C1" s="113"/>
      <c r="D1" s="113"/>
    </row>
    <row r="2" spans="1:5" ht="13" x14ac:dyDescent="0.3">
      <c r="A2" s="113" t="str">
        <f>Ф4!A2</f>
        <v>АО «First Heartland Jusan Invest»</v>
      </c>
      <c r="B2" s="113"/>
      <c r="C2" s="113"/>
      <c r="D2" s="113"/>
    </row>
    <row r="3" spans="1:5" ht="13" x14ac:dyDescent="0.25">
      <c r="A3" s="114" t="str">
        <f>ОПИУ_МСФО!C5</f>
        <v>за девять месяцев, закончившихся
 30 сентября 2024 года</v>
      </c>
      <c r="B3" s="114"/>
      <c r="C3" s="114"/>
      <c r="D3" s="114"/>
      <c r="E3" s="54"/>
    </row>
    <row r="4" spans="1:5" x14ac:dyDescent="0.25">
      <c r="A4" s="9"/>
      <c r="B4" s="9"/>
      <c r="C4" s="9"/>
      <c r="D4" s="9"/>
    </row>
    <row r="5" spans="1:5" ht="39" x14ac:dyDescent="0.25">
      <c r="A5" s="73"/>
      <c r="B5" s="117" t="str">
        <f>ОПИУ_МСФО!C5</f>
        <v>за девять месяцев, закончившихся
 30 сентября 2024 года</v>
      </c>
      <c r="C5" s="117"/>
      <c r="D5" s="117" t="str">
        <f>ОПИУ_МСФО!E5</f>
        <v>за девять месяцев, закончившихся
30 сентября 2023 года</v>
      </c>
    </row>
    <row r="6" spans="1:5" ht="13.5" thickBot="1" x14ac:dyDescent="0.3">
      <c r="A6" s="73"/>
      <c r="B6" s="50" t="s">
        <v>51</v>
      </c>
      <c r="C6" s="49"/>
      <c r="D6" s="50" t="s">
        <v>51</v>
      </c>
    </row>
    <row r="7" spans="1:5" ht="12.75" customHeight="1" x14ac:dyDescent="0.25">
      <c r="A7" s="74" t="s">
        <v>29</v>
      </c>
      <c r="B7" s="10"/>
      <c r="C7" s="10"/>
      <c r="D7" s="10"/>
    </row>
    <row r="8" spans="1:5" x14ac:dyDescent="0.25">
      <c r="A8" s="11" t="s">
        <v>30</v>
      </c>
      <c r="B8" s="95">
        <v>4121385</v>
      </c>
      <c r="D8" s="95">
        <v>1176720</v>
      </c>
    </row>
    <row r="9" spans="1:5" x14ac:dyDescent="0.25">
      <c r="A9" s="11" t="s">
        <v>31</v>
      </c>
      <c r="B9" s="95">
        <v>-1262812</v>
      </c>
      <c r="D9" s="95">
        <v>-120496</v>
      </c>
    </row>
    <row r="10" spans="1:5" x14ac:dyDescent="0.25">
      <c r="A10" s="11" t="s">
        <v>32</v>
      </c>
      <c r="B10" s="95">
        <v>1161347</v>
      </c>
      <c r="D10" s="95">
        <v>322249</v>
      </c>
    </row>
    <row r="11" spans="1:5" x14ac:dyDescent="0.25">
      <c r="A11" s="11" t="s">
        <v>33</v>
      </c>
      <c r="B11" s="95">
        <v>-345541</v>
      </c>
      <c r="D11" s="95">
        <v>-207304</v>
      </c>
    </row>
    <row r="12" spans="1:5" ht="25.5" customHeight="1" x14ac:dyDescent="0.25">
      <c r="A12" s="11" t="s">
        <v>110</v>
      </c>
      <c r="B12" s="95">
        <v>-102865</v>
      </c>
      <c r="D12" s="95">
        <v>-112659</v>
      </c>
    </row>
    <row r="13" spans="1:5" x14ac:dyDescent="0.25">
      <c r="A13" s="11" t="s">
        <v>96</v>
      </c>
      <c r="B13" s="95">
        <v>5998</v>
      </c>
      <c r="D13" s="95">
        <v>980319</v>
      </c>
    </row>
    <row r="14" spans="1:5" x14ac:dyDescent="0.25">
      <c r="A14" s="11" t="s">
        <v>98</v>
      </c>
      <c r="B14" s="95">
        <v>109550</v>
      </c>
      <c r="D14" s="95">
        <v>175254</v>
      </c>
    </row>
    <row r="15" spans="1:5" x14ac:dyDescent="0.25">
      <c r="A15" s="11" t="s">
        <v>108</v>
      </c>
      <c r="B15" s="95">
        <v>5100245</v>
      </c>
      <c r="D15" s="95">
        <v>7352211</v>
      </c>
    </row>
    <row r="16" spans="1:5" x14ac:dyDescent="0.25">
      <c r="A16" s="11" t="s">
        <v>34</v>
      </c>
      <c r="B16" s="95">
        <v>6437</v>
      </c>
      <c r="D16" s="95">
        <v>10156</v>
      </c>
    </row>
    <row r="17" spans="1:4" ht="25" x14ac:dyDescent="0.25">
      <c r="A17" s="11" t="s">
        <v>35</v>
      </c>
      <c r="B17" s="95">
        <v>-1076475</v>
      </c>
      <c r="D17" s="95">
        <v>-1151023</v>
      </c>
    </row>
    <row r="18" spans="1:4" x14ac:dyDescent="0.25">
      <c r="A18" s="75"/>
      <c r="B18" s="95"/>
      <c r="D18" s="95"/>
    </row>
    <row r="19" spans="1:4" ht="13" x14ac:dyDescent="0.25">
      <c r="A19" s="74" t="s">
        <v>101</v>
      </c>
      <c r="B19" s="95"/>
      <c r="D19" s="95"/>
    </row>
    <row r="20" spans="1:4" x14ac:dyDescent="0.25">
      <c r="A20" s="11" t="s">
        <v>36</v>
      </c>
      <c r="B20" s="95">
        <v>-320621</v>
      </c>
      <c r="D20" s="95">
        <v>9251689</v>
      </c>
    </row>
    <row r="21" spans="1:4" x14ac:dyDescent="0.25">
      <c r="A21" s="11" t="s">
        <v>48</v>
      </c>
      <c r="B21" s="95">
        <v>11578</v>
      </c>
      <c r="D21" s="95">
        <v>-4137912</v>
      </c>
    </row>
    <row r="22" spans="1:4" ht="25" x14ac:dyDescent="0.25">
      <c r="A22" s="11" t="s">
        <v>37</v>
      </c>
      <c r="B22" s="95">
        <v>5552855</v>
      </c>
      <c r="D22" s="95">
        <v>8424090</v>
      </c>
    </row>
    <row r="23" spans="1:4" x14ac:dyDescent="0.25">
      <c r="A23" s="11" t="s">
        <v>137</v>
      </c>
      <c r="B23" s="95"/>
      <c r="D23" s="95">
        <v>202684</v>
      </c>
    </row>
    <row r="24" spans="1:4" ht="13" x14ac:dyDescent="0.25">
      <c r="A24" s="76"/>
      <c r="B24" s="95"/>
      <c r="D24" s="95"/>
    </row>
    <row r="25" spans="1:4" ht="13" x14ac:dyDescent="0.25">
      <c r="A25" s="74" t="s">
        <v>102</v>
      </c>
      <c r="B25" s="95"/>
      <c r="D25" s="95"/>
    </row>
    <row r="26" spans="1:4" ht="12.75" customHeight="1" x14ac:dyDescent="0.25">
      <c r="A26" s="11" t="s">
        <v>109</v>
      </c>
      <c r="B26" s="95">
        <v>-8283184</v>
      </c>
      <c r="D26" s="95">
        <v>-19868851</v>
      </c>
    </row>
    <row r="27" spans="1:4" ht="12.75" customHeight="1" x14ac:dyDescent="0.25">
      <c r="A27" s="11" t="s">
        <v>49</v>
      </c>
      <c r="B27" s="95"/>
      <c r="D27" s="95">
        <v>0</v>
      </c>
    </row>
    <row r="28" spans="1:4" ht="12.75" customHeight="1" x14ac:dyDescent="0.25">
      <c r="A28" s="11" t="s">
        <v>1</v>
      </c>
      <c r="B28" s="95">
        <v>-270800</v>
      </c>
      <c r="D28" s="95">
        <v>-758774</v>
      </c>
    </row>
    <row r="29" spans="1:4" ht="26" x14ac:dyDescent="0.3">
      <c r="A29" s="12" t="s">
        <v>103</v>
      </c>
      <c r="B29" s="96">
        <f>SUM(B8:B28)</f>
        <v>4407097</v>
      </c>
      <c r="D29" s="96">
        <v>1538353</v>
      </c>
    </row>
    <row r="30" spans="1:4" x14ac:dyDescent="0.25">
      <c r="A30" s="11" t="s">
        <v>38</v>
      </c>
      <c r="B30" s="95">
        <v>0</v>
      </c>
      <c r="D30" s="95">
        <v>-104399</v>
      </c>
    </row>
    <row r="31" spans="1:4" ht="26" x14ac:dyDescent="0.3">
      <c r="A31" s="12" t="s">
        <v>104</v>
      </c>
      <c r="B31" s="96">
        <f>B29+B30</f>
        <v>4407097</v>
      </c>
      <c r="D31" s="96">
        <v>1433954</v>
      </c>
    </row>
    <row r="32" spans="1:4" ht="13" x14ac:dyDescent="0.3">
      <c r="A32" s="76"/>
      <c r="B32" s="97"/>
      <c r="D32" s="97"/>
    </row>
    <row r="33" spans="1:6" ht="26" x14ac:dyDescent="0.25">
      <c r="A33" s="74" t="s">
        <v>90</v>
      </c>
      <c r="B33" s="98"/>
      <c r="D33" s="98"/>
    </row>
    <row r="34" spans="1:6" x14ac:dyDescent="0.25">
      <c r="A34" s="11" t="s">
        <v>39</v>
      </c>
      <c r="B34" s="95">
        <v>-269170</v>
      </c>
      <c r="D34" s="95">
        <v>-54418</v>
      </c>
    </row>
    <row r="35" spans="1:6" x14ac:dyDescent="0.25">
      <c r="A35" s="11" t="s">
        <v>126</v>
      </c>
      <c r="B35" s="95">
        <v>4549</v>
      </c>
      <c r="D35" s="95">
        <v>0</v>
      </c>
    </row>
    <row r="36" spans="1:6" ht="25" x14ac:dyDescent="0.25">
      <c r="A36" s="11" t="s">
        <v>127</v>
      </c>
      <c r="B36" s="95"/>
      <c r="D36" s="95">
        <v>0</v>
      </c>
    </row>
    <row r="37" spans="1:6" x14ac:dyDescent="0.25">
      <c r="A37" s="90" t="s">
        <v>124</v>
      </c>
      <c r="B37" s="95">
        <v>0</v>
      </c>
      <c r="D37" s="95">
        <v>0</v>
      </c>
    </row>
    <row r="38" spans="1:6" ht="25" x14ac:dyDescent="0.25">
      <c r="A38" s="11" t="s">
        <v>118</v>
      </c>
      <c r="B38" s="95">
        <v>-9979143</v>
      </c>
      <c r="D38" s="95">
        <v>-1123076</v>
      </c>
      <c r="F38" s="89"/>
    </row>
    <row r="39" spans="1:6" ht="26.5" thickBot="1" x14ac:dyDescent="0.35">
      <c r="A39" s="13" t="s">
        <v>105</v>
      </c>
      <c r="B39" s="99">
        <f>SUM(B34:B38)</f>
        <v>-10243764</v>
      </c>
      <c r="D39" s="99">
        <v>-1177494</v>
      </c>
    </row>
    <row r="40" spans="1:6" x14ac:dyDescent="0.25">
      <c r="A40" s="75"/>
      <c r="B40" s="100"/>
      <c r="D40" s="100"/>
    </row>
    <row r="41" spans="1:6" ht="13" x14ac:dyDescent="0.25">
      <c r="A41" s="74" t="s">
        <v>91</v>
      </c>
      <c r="B41" s="98"/>
      <c r="D41" s="98"/>
    </row>
    <row r="42" spans="1:6" x14ac:dyDescent="0.25">
      <c r="A42" s="11" t="s">
        <v>40</v>
      </c>
      <c r="B42" s="95"/>
      <c r="D42" s="95"/>
    </row>
    <row r="43" spans="1:6" x14ac:dyDescent="0.25">
      <c r="A43" s="11" t="s">
        <v>140</v>
      </c>
      <c r="B43" s="95">
        <v>277423</v>
      </c>
      <c r="D43" s="95"/>
    </row>
    <row r="44" spans="1:6" x14ac:dyDescent="0.25">
      <c r="A44" s="11" t="s">
        <v>41</v>
      </c>
      <c r="B44" s="95"/>
      <c r="D44" s="95"/>
    </row>
    <row r="45" spans="1:6" x14ac:dyDescent="0.25">
      <c r="A45" s="11" t="s">
        <v>119</v>
      </c>
      <c r="B45" s="95"/>
      <c r="D45" s="95">
        <v>0</v>
      </c>
    </row>
    <row r="46" spans="1:6" ht="26.5" thickBot="1" x14ac:dyDescent="0.35">
      <c r="A46" s="13" t="s">
        <v>106</v>
      </c>
      <c r="B46" s="99">
        <f>SUM(B42:B45)</f>
        <v>277423</v>
      </c>
      <c r="D46" s="99">
        <v>0</v>
      </c>
    </row>
    <row r="47" spans="1:6" ht="13" x14ac:dyDescent="0.25">
      <c r="A47" s="76"/>
      <c r="B47" s="98"/>
      <c r="D47" s="98"/>
    </row>
    <row r="48" spans="1:6" ht="13" x14ac:dyDescent="0.3">
      <c r="A48" s="74" t="s">
        <v>107</v>
      </c>
      <c r="B48" s="101">
        <f>B31+B39+B46</f>
        <v>-5559244</v>
      </c>
      <c r="D48" s="101">
        <v>256460</v>
      </c>
    </row>
    <row r="49" spans="1:7" x14ac:dyDescent="0.25">
      <c r="A49" s="11" t="s">
        <v>42</v>
      </c>
      <c r="B49" s="95">
        <v>133829</v>
      </c>
      <c r="D49" s="95">
        <v>-402899</v>
      </c>
    </row>
    <row r="50" spans="1:7" ht="25" x14ac:dyDescent="0.25">
      <c r="A50" s="11" t="s">
        <v>43</v>
      </c>
      <c r="B50" s="95"/>
      <c r="D50" s="95"/>
    </row>
    <row r="51" spans="1:7" x14ac:dyDescent="0.25">
      <c r="A51" s="77" t="s">
        <v>44</v>
      </c>
      <c r="B51" s="102">
        <v>5886935</v>
      </c>
      <c r="D51" s="102">
        <v>1941657</v>
      </c>
    </row>
    <row r="52" spans="1:7" ht="13.5" thickBot="1" x14ac:dyDescent="0.35">
      <c r="A52" s="13" t="s">
        <v>45</v>
      </c>
      <c r="B52" s="103">
        <f>SUM(B48:B51)</f>
        <v>461520</v>
      </c>
      <c r="D52" s="103">
        <v>1795218</v>
      </c>
      <c r="G52" s="78"/>
    </row>
    <row r="53" spans="1:7" x14ac:dyDescent="0.25">
      <c r="A53" s="7"/>
      <c r="B53" s="14"/>
      <c r="D53" s="14"/>
    </row>
    <row r="54" spans="1:7" x14ac:dyDescent="0.25">
      <c r="A54" s="7"/>
      <c r="B54" s="14"/>
      <c r="D54" s="14"/>
    </row>
    <row r="55" spans="1:7" x14ac:dyDescent="0.25">
      <c r="A55" s="87"/>
      <c r="B55" s="88"/>
      <c r="D55" s="88"/>
    </row>
    <row r="57" spans="1:7" x14ac:dyDescent="0.25">
      <c r="A57" s="31" t="s">
        <v>143</v>
      </c>
      <c r="B57" s="31" t="s">
        <v>142</v>
      </c>
    </row>
    <row r="58" spans="1:7" x14ac:dyDescent="0.25">
      <c r="A58" s="31"/>
      <c r="B58" s="31"/>
    </row>
    <row r="59" spans="1:7" x14ac:dyDescent="0.25">
      <c r="A59" s="31"/>
      <c r="B59" s="31"/>
    </row>
    <row r="60" spans="1:7" x14ac:dyDescent="0.25">
      <c r="A60" s="31"/>
      <c r="B60" s="31"/>
    </row>
    <row r="61" spans="1:7" x14ac:dyDescent="0.25">
      <c r="A61" s="31" t="s">
        <v>2</v>
      </c>
      <c r="B61" s="31" t="s">
        <v>144</v>
      </c>
    </row>
  </sheetData>
  <mergeCells count="3">
    <mergeCell ref="A1:D1"/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ignoredErrors>
    <ignoredError sqref="B5 D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303E-0732-424D-812E-847AA78B1962}">
  <sheetPr>
    <pageSetUpPr fitToPage="1"/>
  </sheetPr>
  <dimension ref="A1:M62"/>
  <sheetViews>
    <sheetView tabSelected="1" zoomScale="80" zoomScaleNormal="80" workbookViewId="0">
      <selection activeCell="B59" sqref="B59"/>
    </sheetView>
  </sheetViews>
  <sheetFormatPr defaultColWidth="9.1796875" defaultRowHeight="12.5" x14ac:dyDescent="0.35"/>
  <cols>
    <col min="1" max="1" width="72.453125" style="47" customWidth="1"/>
    <col min="2" max="2" width="18" style="48" customWidth="1"/>
    <col min="3" max="3" width="18.26953125" style="48" customWidth="1"/>
    <col min="4" max="4" width="21" style="48" customWidth="1"/>
    <col min="5" max="6" width="18.1796875" style="48" customWidth="1"/>
    <col min="7" max="7" width="20.7265625" style="48" customWidth="1"/>
    <col min="8" max="8" width="15.453125" style="48" customWidth="1"/>
    <col min="9" max="9" width="16.26953125" style="48" customWidth="1"/>
    <col min="10" max="10" width="18.453125" style="48" customWidth="1"/>
    <col min="11" max="11" width="19.81640625" style="16" customWidth="1"/>
    <col min="12" max="12" width="19.54296875" style="16" customWidth="1"/>
    <col min="13" max="13" width="14.1796875" style="16" customWidth="1"/>
    <col min="14" max="16384" width="9.1796875" style="16"/>
  </cols>
  <sheetData>
    <row r="1" spans="1:13" s="15" customFormat="1" ht="13" x14ac:dyDescent="0.35">
      <c r="A1" s="115" t="s">
        <v>112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ht="13" x14ac:dyDescent="0.35">
      <c r="A2" s="116" t="s">
        <v>89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3" x14ac:dyDescent="0.35">
      <c r="A3" s="116" t="str">
        <f>ДДС!A3</f>
        <v>за девять месяцев, закончившихся
 30 сентября 2024 года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ht="13" x14ac:dyDescent="0.35">
      <c r="A4" s="116" t="s">
        <v>51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ht="13" x14ac:dyDescent="0.35">
      <c r="A5" s="17"/>
      <c r="B5" s="18"/>
      <c r="C5" s="18"/>
      <c r="D5" s="18"/>
      <c r="E5" s="18"/>
      <c r="F5" s="18"/>
      <c r="G5" s="18"/>
      <c r="H5" s="18"/>
      <c r="I5" s="16"/>
      <c r="J5" s="16"/>
      <c r="K5" s="19"/>
      <c r="M5" s="20"/>
    </row>
    <row r="6" spans="1:13" ht="71.25" customHeight="1" x14ac:dyDescent="0.35">
      <c r="A6" s="21"/>
      <c r="B6" s="22" t="s">
        <v>3</v>
      </c>
      <c r="C6" s="23" t="s">
        <v>4</v>
      </c>
      <c r="D6" s="23" t="s">
        <v>5</v>
      </c>
      <c r="E6" s="22" t="s">
        <v>6</v>
      </c>
      <c r="F6" s="22"/>
      <c r="G6" s="22" t="s">
        <v>113</v>
      </c>
      <c r="H6" s="22" t="s">
        <v>7</v>
      </c>
      <c r="I6" s="22" t="s">
        <v>8</v>
      </c>
      <c r="J6" s="22" t="s">
        <v>9</v>
      </c>
      <c r="K6" s="22" t="s">
        <v>46</v>
      </c>
      <c r="L6" s="22" t="s">
        <v>10</v>
      </c>
      <c r="M6" s="22" t="s">
        <v>11</v>
      </c>
    </row>
    <row r="7" spans="1:13" ht="13" x14ac:dyDescent="0.35">
      <c r="A7" s="24" t="s">
        <v>131</v>
      </c>
      <c r="B7" s="25">
        <v>40012639</v>
      </c>
      <c r="C7" s="25">
        <v>-12651</v>
      </c>
      <c r="D7" s="25"/>
      <c r="E7" s="25">
        <v>168845</v>
      </c>
      <c r="F7" s="25"/>
      <c r="G7" s="25"/>
      <c r="H7" s="25"/>
      <c r="I7" s="25"/>
      <c r="J7" s="25"/>
      <c r="K7" s="25"/>
      <c r="L7" s="25">
        <v>4278936</v>
      </c>
      <c r="M7" s="26">
        <f>SUM(B7:L7)</f>
        <v>44447769</v>
      </c>
    </row>
    <row r="8" spans="1:13" s="15" customFormat="1" ht="13" x14ac:dyDescent="0.35">
      <c r="A8" s="24" t="s">
        <v>12</v>
      </c>
    </row>
    <row r="9" spans="1:13" ht="13" x14ac:dyDescent="0.35">
      <c r="A9" s="11" t="s">
        <v>117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>
        <v>4578125</v>
      </c>
      <c r="M9" s="26">
        <f>SUM(B9:L9)</f>
        <v>4578125</v>
      </c>
    </row>
    <row r="10" spans="1:13" s="15" customFormat="1" ht="13" x14ac:dyDescent="0.35">
      <c r="A10" s="28" t="s">
        <v>14</v>
      </c>
    </row>
    <row r="11" spans="1:13" ht="26" x14ac:dyDescent="0.35">
      <c r="A11" s="29" t="s">
        <v>25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25"/>
    </row>
    <row r="12" spans="1:13" ht="25" x14ac:dyDescent="0.35">
      <c r="A12" s="31" t="s">
        <v>15</v>
      </c>
      <c r="B12" s="27"/>
      <c r="C12" s="27"/>
      <c r="D12" s="27"/>
      <c r="E12" s="27">
        <v>761728</v>
      </c>
      <c r="F12" s="27"/>
      <c r="G12" s="27"/>
      <c r="H12" s="27"/>
      <c r="I12" s="27"/>
      <c r="J12" s="27"/>
      <c r="K12" s="27"/>
      <c r="L12" s="27"/>
      <c r="M12" s="26">
        <f t="shared" ref="M12:M17" si="0">SUM(B12:L12)</f>
        <v>761728</v>
      </c>
    </row>
    <row r="13" spans="1:13" ht="25" x14ac:dyDescent="0.35">
      <c r="A13" s="31" t="s">
        <v>16</v>
      </c>
      <c r="B13" s="27"/>
      <c r="C13" s="27"/>
      <c r="D13" s="27"/>
      <c r="E13" s="27">
        <v>46559</v>
      </c>
      <c r="F13" s="27"/>
      <c r="G13" s="27"/>
      <c r="H13" s="27"/>
      <c r="I13" s="27"/>
      <c r="J13" s="27"/>
      <c r="K13" s="27"/>
      <c r="L13" s="27"/>
      <c r="M13" s="26">
        <f t="shared" si="0"/>
        <v>46559</v>
      </c>
    </row>
    <row r="14" spans="1:13" ht="25" x14ac:dyDescent="0.35">
      <c r="A14" s="31" t="s">
        <v>17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6">
        <f t="shared" si="0"/>
        <v>0</v>
      </c>
    </row>
    <row r="15" spans="1:13" ht="25" x14ac:dyDescent="0.35">
      <c r="A15" s="31" t="s">
        <v>18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6">
        <f t="shared" si="0"/>
        <v>0</v>
      </c>
    </row>
    <row r="16" spans="1:13" ht="26" x14ac:dyDescent="0.35">
      <c r="A16" s="32" t="s">
        <v>19</v>
      </c>
      <c r="B16" s="33">
        <v>0</v>
      </c>
      <c r="C16" s="33">
        <v>0</v>
      </c>
      <c r="D16" s="33">
        <v>0</v>
      </c>
      <c r="E16" s="33">
        <f>SUM(E12:E15)</f>
        <v>808287</v>
      </c>
      <c r="F16" s="33"/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f t="shared" si="0"/>
        <v>808287</v>
      </c>
    </row>
    <row r="17" spans="1:13" ht="13.5" thickBot="1" x14ac:dyDescent="0.4">
      <c r="A17" s="34" t="s">
        <v>125</v>
      </c>
      <c r="B17" s="35">
        <f t="shared" ref="B17:D17" si="1">B16+B9</f>
        <v>0</v>
      </c>
      <c r="C17" s="35">
        <f t="shared" si="1"/>
        <v>0</v>
      </c>
      <c r="D17" s="35">
        <f t="shared" si="1"/>
        <v>0</v>
      </c>
      <c r="E17" s="35">
        <f>E16+E9</f>
        <v>808287</v>
      </c>
      <c r="F17" s="35"/>
      <c r="G17" s="35">
        <f t="shared" ref="G17:L17" si="2">G16+G9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5">
        <f t="shared" si="2"/>
        <v>0</v>
      </c>
      <c r="L17" s="35">
        <f t="shared" si="2"/>
        <v>4578125</v>
      </c>
      <c r="M17" s="35">
        <f t="shared" si="0"/>
        <v>5386412</v>
      </c>
    </row>
    <row r="18" spans="1:13" ht="13" x14ac:dyDescent="0.35">
      <c r="A18" s="36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3" ht="13" x14ac:dyDescent="0.35">
      <c r="A19" s="28" t="s">
        <v>20</v>
      </c>
      <c r="B19" s="16"/>
      <c r="C19" s="16"/>
      <c r="D19" s="16"/>
      <c r="E19" s="16"/>
      <c r="F19" s="16"/>
      <c r="G19" s="16"/>
      <c r="H19" s="16"/>
      <c r="I19" s="16"/>
      <c r="J19" s="16"/>
    </row>
    <row r="20" spans="1:13" ht="13" x14ac:dyDescent="0.35">
      <c r="A20" s="31" t="s">
        <v>119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6">
        <f>SUM(B20:L20)</f>
        <v>0</v>
      </c>
    </row>
    <row r="21" spans="1:13" s="37" customFormat="1" ht="13" x14ac:dyDescent="0.35">
      <c r="A21" s="31" t="s">
        <v>22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6">
        <f>SUM(B21:L21)</f>
        <v>0</v>
      </c>
    </row>
    <row r="22" spans="1:13" s="37" customFormat="1" ht="13" x14ac:dyDescent="0.35">
      <c r="A22" s="31" t="s">
        <v>47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6">
        <f>SUM(B22:L22)</f>
        <v>0</v>
      </c>
    </row>
    <row r="23" spans="1:13" s="37" customFormat="1" ht="13" x14ac:dyDescent="0.35">
      <c r="A23" s="31" t="s">
        <v>122</v>
      </c>
      <c r="B23" s="27"/>
      <c r="C23" s="27"/>
      <c r="D23" s="27"/>
      <c r="E23" s="27"/>
      <c r="F23" s="27">
        <v>0</v>
      </c>
      <c r="G23" s="27"/>
      <c r="H23" s="27"/>
      <c r="I23" s="27"/>
      <c r="J23" s="27"/>
      <c r="K23" s="27"/>
      <c r="L23" s="27"/>
      <c r="M23" s="26"/>
    </row>
    <row r="24" spans="1:13" s="37" customFormat="1" ht="13" x14ac:dyDescent="0.35">
      <c r="A24" s="38" t="s">
        <v>23</v>
      </c>
      <c r="B24" s="39">
        <f>SUM(B20:B22)</f>
        <v>0</v>
      </c>
      <c r="C24" s="39">
        <f t="shared" ref="C24:L24" si="3">SUM(C20:C22)</f>
        <v>0</v>
      </c>
      <c r="D24" s="39">
        <f t="shared" si="3"/>
        <v>0</v>
      </c>
      <c r="E24" s="39">
        <f t="shared" si="3"/>
        <v>0</v>
      </c>
      <c r="F24" s="39">
        <f>SUM(F20:F23)</f>
        <v>0</v>
      </c>
      <c r="G24" s="39">
        <f t="shared" si="3"/>
        <v>0</v>
      </c>
      <c r="H24" s="39">
        <f t="shared" si="3"/>
        <v>0</v>
      </c>
      <c r="I24" s="39">
        <f t="shared" si="3"/>
        <v>0</v>
      </c>
      <c r="J24" s="39">
        <f t="shared" si="3"/>
        <v>0</v>
      </c>
      <c r="K24" s="39">
        <f t="shared" si="3"/>
        <v>0</v>
      </c>
      <c r="L24" s="39">
        <f t="shared" si="3"/>
        <v>0</v>
      </c>
      <c r="M24" s="39">
        <f>SUM(B24:L24)</f>
        <v>0</v>
      </c>
    </row>
    <row r="25" spans="1:13" s="37" customFormat="1" ht="13" x14ac:dyDescent="0.35">
      <c r="A25" s="31" t="s">
        <v>24</v>
      </c>
      <c r="B25" s="25"/>
      <c r="C25" s="25"/>
      <c r="D25" s="25"/>
      <c r="E25" s="25"/>
      <c r="F25" s="25"/>
      <c r="G25" s="25"/>
      <c r="H25" s="25">
        <v>0</v>
      </c>
      <c r="I25" s="25"/>
      <c r="J25" s="25"/>
      <c r="K25" s="25"/>
      <c r="L25" s="25"/>
      <c r="M25" s="26">
        <f>SUM(B25:L25)</f>
        <v>0</v>
      </c>
    </row>
    <row r="26" spans="1:13" s="37" customFormat="1" ht="13.5" thickBot="1" x14ac:dyDescent="0.4">
      <c r="A26" s="34" t="s">
        <v>141</v>
      </c>
      <c r="B26" s="35">
        <f>SUM(B24:B25,B17,B7)</f>
        <v>40012639</v>
      </c>
      <c r="C26" s="35">
        <f t="shared" ref="C26:L26" si="4">SUM(C24:C25,C17,C7)</f>
        <v>-12651</v>
      </c>
      <c r="D26" s="35">
        <f t="shared" si="4"/>
        <v>0</v>
      </c>
      <c r="E26" s="35">
        <f t="shared" si="4"/>
        <v>977132</v>
      </c>
      <c r="F26" s="35">
        <f t="shared" si="4"/>
        <v>0</v>
      </c>
      <c r="G26" s="35">
        <f t="shared" si="4"/>
        <v>0</v>
      </c>
      <c r="H26" s="35">
        <f t="shared" si="4"/>
        <v>0</v>
      </c>
      <c r="I26" s="35">
        <f t="shared" si="4"/>
        <v>0</v>
      </c>
      <c r="J26" s="35">
        <f t="shared" si="4"/>
        <v>0</v>
      </c>
      <c r="K26" s="35">
        <f t="shared" si="4"/>
        <v>0</v>
      </c>
      <c r="L26" s="35">
        <f t="shared" si="4"/>
        <v>8857061</v>
      </c>
      <c r="M26" s="35">
        <f>SUM(M24:M25,M17,M7)</f>
        <v>49834181</v>
      </c>
    </row>
    <row r="27" spans="1:13" s="37" customFormat="1" ht="13" x14ac:dyDescent="0.35">
      <c r="A27" s="36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3" s="37" customFormat="1" ht="13" x14ac:dyDescent="0.35">
      <c r="A28" s="36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s="37" customFormat="1" ht="13" x14ac:dyDescent="0.35">
      <c r="A29" s="28" t="s">
        <v>123</v>
      </c>
      <c r="B29" s="25">
        <v>40012639</v>
      </c>
      <c r="C29" s="25">
        <v>-12651</v>
      </c>
      <c r="D29" s="25"/>
      <c r="E29" s="25">
        <v>-43916</v>
      </c>
      <c r="F29" s="25"/>
      <c r="G29" s="25"/>
      <c r="H29" s="25"/>
      <c r="I29" s="25"/>
      <c r="J29" s="27"/>
      <c r="K29" s="27"/>
      <c r="L29" s="25">
        <v>2211745</v>
      </c>
      <c r="M29" s="25">
        <f>SUM(B29:L29)</f>
        <v>42167817</v>
      </c>
    </row>
    <row r="30" spans="1:13" s="37" customFormat="1" ht="13" x14ac:dyDescent="0.35">
      <c r="A30" s="24" t="s">
        <v>12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5"/>
      <c r="M30" s="25"/>
    </row>
    <row r="31" spans="1:13" s="37" customFormat="1" ht="13" x14ac:dyDescent="0.35">
      <c r="A31" s="31" t="s">
        <v>13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>
        <v>3996708</v>
      </c>
      <c r="M31" s="26">
        <f>SUM(B31:L31)</f>
        <v>3996708</v>
      </c>
    </row>
    <row r="32" spans="1:13" s="37" customFormat="1" ht="13" x14ac:dyDescent="0.35">
      <c r="A32" s="28" t="s">
        <v>14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5"/>
      <c r="M32" s="25"/>
    </row>
    <row r="33" spans="1:13" s="37" customFormat="1" ht="26" x14ac:dyDescent="0.35">
      <c r="A33" s="29" t="s">
        <v>25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 s="37" customFormat="1" ht="37.5" customHeight="1" x14ac:dyDescent="0.35">
      <c r="A34" s="31" t="s">
        <v>15</v>
      </c>
      <c r="B34" s="27"/>
      <c r="C34" s="27"/>
      <c r="D34" s="27"/>
      <c r="E34" s="27">
        <v>-102234.11256000001</v>
      </c>
      <c r="F34" s="27"/>
      <c r="G34" s="27"/>
      <c r="H34" s="27"/>
      <c r="I34" s="27"/>
      <c r="J34" s="27"/>
      <c r="K34" s="27"/>
      <c r="L34" s="27"/>
      <c r="M34" s="26">
        <f>SUM(B34:L34)</f>
        <v>-102234.11256000001</v>
      </c>
    </row>
    <row r="35" spans="1:13" s="37" customFormat="1" ht="25" x14ac:dyDescent="0.35">
      <c r="A35" s="31" t="s">
        <v>16</v>
      </c>
      <c r="B35" s="27"/>
      <c r="C35" s="27"/>
      <c r="D35" s="27"/>
      <c r="E35" s="27">
        <v>-86230.845600000001</v>
      </c>
      <c r="F35" s="27"/>
      <c r="G35" s="27"/>
      <c r="H35" s="27"/>
      <c r="I35" s="27"/>
      <c r="J35" s="27"/>
      <c r="K35" s="27"/>
      <c r="L35" s="27"/>
      <c r="M35" s="26">
        <f>SUM(B35:L35)</f>
        <v>-86230.845600000001</v>
      </c>
    </row>
    <row r="36" spans="1:13" s="37" customFormat="1" ht="25" x14ac:dyDescent="0.35">
      <c r="A36" s="31" t="s">
        <v>17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6">
        <f>SUM(B36:L36)</f>
        <v>0</v>
      </c>
    </row>
    <row r="37" spans="1:13" s="37" customFormat="1" ht="25" x14ac:dyDescent="0.35">
      <c r="A37" s="31" t="s">
        <v>18</v>
      </c>
      <c r="B37" s="27"/>
      <c r="C37" s="27"/>
      <c r="D37" s="27"/>
      <c r="E37" s="27"/>
      <c r="F37" s="27"/>
      <c r="G37" s="40"/>
      <c r="H37" s="27"/>
      <c r="I37" s="27"/>
      <c r="J37" s="27"/>
      <c r="K37" s="27"/>
      <c r="L37" s="27"/>
      <c r="M37" s="41">
        <f>SUM(B37:L37)</f>
        <v>0</v>
      </c>
    </row>
    <row r="38" spans="1:13" s="37" customFormat="1" ht="26" x14ac:dyDescent="0.35">
      <c r="A38" s="32" t="s">
        <v>19</v>
      </c>
      <c r="B38" s="33">
        <f>SUM(B34:B37)</f>
        <v>0</v>
      </c>
      <c r="C38" s="33">
        <f t="shared" ref="C38:L38" si="5">SUM(C34:C37)</f>
        <v>0</v>
      </c>
      <c r="D38" s="33">
        <f t="shared" si="5"/>
        <v>0</v>
      </c>
      <c r="E38" s="33">
        <f>SUM(E34:E37)</f>
        <v>-188464.95816000001</v>
      </c>
      <c r="F38" s="33"/>
      <c r="G38" s="33">
        <f t="shared" si="5"/>
        <v>0</v>
      </c>
      <c r="H38" s="33">
        <f t="shared" si="5"/>
        <v>0</v>
      </c>
      <c r="I38" s="33">
        <f t="shared" si="5"/>
        <v>0</v>
      </c>
      <c r="J38" s="33">
        <f t="shared" si="5"/>
        <v>0</v>
      </c>
      <c r="K38" s="33">
        <f t="shared" si="5"/>
        <v>0</v>
      </c>
      <c r="L38" s="33">
        <f t="shared" si="5"/>
        <v>0</v>
      </c>
      <c r="M38" s="33">
        <f>SUM(B38:L38)</f>
        <v>-188464.95816000001</v>
      </c>
    </row>
    <row r="39" spans="1:13" s="37" customFormat="1" ht="26" x14ac:dyDescent="0.35">
      <c r="A39" s="29" t="s">
        <v>26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spans="1:13" s="37" customFormat="1" ht="13" x14ac:dyDescent="0.35">
      <c r="A40" s="31" t="s">
        <v>27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42">
        <f>SUM(B40:L40)</f>
        <v>0</v>
      </c>
    </row>
    <row r="41" spans="1:13" s="37" customFormat="1" ht="26" x14ac:dyDescent="0.35">
      <c r="A41" s="43" t="s">
        <v>28</v>
      </c>
      <c r="B41" s="44">
        <f>B40</f>
        <v>0</v>
      </c>
      <c r="C41" s="44">
        <f t="shared" ref="C41:L41" si="6">C40</f>
        <v>0</v>
      </c>
      <c r="D41" s="44">
        <f t="shared" si="6"/>
        <v>0</v>
      </c>
      <c r="E41" s="44">
        <f t="shared" si="6"/>
        <v>0</v>
      </c>
      <c r="F41" s="44"/>
      <c r="G41" s="44">
        <f t="shared" si="6"/>
        <v>0</v>
      </c>
      <c r="H41" s="44">
        <f t="shared" si="6"/>
        <v>0</v>
      </c>
      <c r="I41" s="44">
        <f t="shared" si="6"/>
        <v>0</v>
      </c>
      <c r="J41" s="44">
        <f t="shared" si="6"/>
        <v>0</v>
      </c>
      <c r="K41" s="44">
        <f t="shared" si="6"/>
        <v>0</v>
      </c>
      <c r="L41" s="44">
        <f t="shared" si="6"/>
        <v>0</v>
      </c>
      <c r="M41" s="33">
        <f>SUM(B41:L41)</f>
        <v>0</v>
      </c>
    </row>
    <row r="42" spans="1:13" s="37" customFormat="1" ht="20.25" customHeight="1" thickBot="1" x14ac:dyDescent="0.4">
      <c r="A42" s="34" t="s">
        <v>125</v>
      </c>
      <c r="B42" s="35">
        <f>SUM(B31,B38,B41)</f>
        <v>0</v>
      </c>
      <c r="C42" s="35">
        <f t="shared" ref="C42:L42" si="7">SUM(C31,C38,C41)</f>
        <v>0</v>
      </c>
      <c r="D42" s="35">
        <f t="shared" si="7"/>
        <v>0</v>
      </c>
      <c r="E42" s="35">
        <f t="shared" si="7"/>
        <v>-188464.95816000001</v>
      </c>
      <c r="F42" s="35"/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5">
        <f t="shared" si="7"/>
        <v>0</v>
      </c>
      <c r="L42" s="35">
        <f t="shared" si="7"/>
        <v>3996708</v>
      </c>
      <c r="M42" s="35">
        <f>SUM(B42:L42)</f>
        <v>3808243.0418400001</v>
      </c>
    </row>
    <row r="43" spans="1:13" s="37" customFormat="1" ht="13" x14ac:dyDescent="0.35">
      <c r="A43" s="36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1:13" s="37" customFormat="1" ht="13" x14ac:dyDescent="0.35">
      <c r="A44" s="28" t="s">
        <v>20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s="37" customFormat="1" ht="13" x14ac:dyDescent="0.35">
      <c r="A45" s="31" t="s">
        <v>21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6">
        <v>0</v>
      </c>
    </row>
    <row r="46" spans="1:13" s="37" customFormat="1" ht="13" x14ac:dyDescent="0.35">
      <c r="A46" s="31" t="s">
        <v>119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6"/>
    </row>
    <row r="47" spans="1:13" s="37" customFormat="1" ht="13" x14ac:dyDescent="0.35">
      <c r="A47" s="31" t="s">
        <v>22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6">
        <f>SUM(B47:L47)</f>
        <v>0</v>
      </c>
    </row>
    <row r="48" spans="1:13" s="37" customFormat="1" ht="13" x14ac:dyDescent="0.35">
      <c r="A48" s="31" t="s">
        <v>122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6"/>
    </row>
    <row r="49" spans="1:13" s="37" customFormat="1" ht="13" x14ac:dyDescent="0.35">
      <c r="A49" s="38" t="s">
        <v>23</v>
      </c>
      <c r="B49" s="39">
        <f>SUM(B45:B47)</f>
        <v>0</v>
      </c>
      <c r="C49" s="39">
        <f t="shared" ref="C49:L49" si="8">SUM(C45:C47)</f>
        <v>0</v>
      </c>
      <c r="D49" s="39">
        <f t="shared" si="8"/>
        <v>0</v>
      </c>
      <c r="E49" s="39">
        <f t="shared" si="8"/>
        <v>0</v>
      </c>
      <c r="F49" s="39">
        <f>SUM(F45:F48)</f>
        <v>0</v>
      </c>
      <c r="G49" s="39">
        <f t="shared" si="8"/>
        <v>0</v>
      </c>
      <c r="H49" s="39">
        <f t="shared" si="8"/>
        <v>0</v>
      </c>
      <c r="I49" s="39">
        <f t="shared" si="8"/>
        <v>0</v>
      </c>
      <c r="J49" s="39">
        <f t="shared" si="8"/>
        <v>0</v>
      </c>
      <c r="K49" s="39">
        <f t="shared" si="8"/>
        <v>0</v>
      </c>
      <c r="L49" s="39">
        <f t="shared" si="8"/>
        <v>0</v>
      </c>
      <c r="M49" s="39">
        <f>SUM(B49:L49)</f>
        <v>0</v>
      </c>
    </row>
    <row r="50" spans="1:13" ht="13" x14ac:dyDescent="0.35">
      <c r="A50" s="45" t="s">
        <v>24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26">
        <f>SUM(B50:L50)</f>
        <v>0</v>
      </c>
    </row>
    <row r="51" spans="1:13" ht="13.5" thickBot="1" x14ac:dyDescent="0.4">
      <c r="A51" s="34" t="s">
        <v>138</v>
      </c>
      <c r="B51" s="35">
        <f>SUM(B29,B42,B49:B50)</f>
        <v>40012639</v>
      </c>
      <c r="C51" s="35">
        <f t="shared" ref="C51:L51" si="9">SUM(C29,C42,C49:C50)</f>
        <v>-12651</v>
      </c>
      <c r="D51" s="35">
        <f t="shared" si="9"/>
        <v>0</v>
      </c>
      <c r="E51" s="35">
        <f t="shared" si="9"/>
        <v>-232380.95816000001</v>
      </c>
      <c r="F51" s="35">
        <f t="shared" si="9"/>
        <v>0</v>
      </c>
      <c r="G51" s="35">
        <f t="shared" si="9"/>
        <v>0</v>
      </c>
      <c r="H51" s="35">
        <f t="shared" si="9"/>
        <v>0</v>
      </c>
      <c r="I51" s="35">
        <f t="shared" si="9"/>
        <v>0</v>
      </c>
      <c r="J51" s="35">
        <f t="shared" si="9"/>
        <v>0</v>
      </c>
      <c r="K51" s="35">
        <f t="shared" si="9"/>
        <v>0</v>
      </c>
      <c r="L51" s="35">
        <f t="shared" si="9"/>
        <v>6208453</v>
      </c>
      <c r="M51" s="35">
        <f>SUM(B51:L51)</f>
        <v>45976060.041840002</v>
      </c>
    </row>
    <row r="52" spans="1:13" s="7" customFormat="1" ht="16" customHeight="1" x14ac:dyDescent="0.25"/>
    <row r="53" spans="1:13" s="7" customFormat="1" ht="16" customHeight="1" x14ac:dyDescent="0.25"/>
    <row r="54" spans="1:13" s="7" customFormat="1" ht="16" customHeight="1" x14ac:dyDescent="0.25"/>
    <row r="55" spans="1:13" x14ac:dyDescent="0.35">
      <c r="A55" s="31" t="s">
        <v>143</v>
      </c>
      <c r="B55" s="31" t="s">
        <v>142</v>
      </c>
    </row>
    <row r="56" spans="1:13" x14ac:dyDescent="0.35">
      <c r="A56" s="31"/>
      <c r="B56" s="31"/>
    </row>
    <row r="57" spans="1:13" x14ac:dyDescent="0.35">
      <c r="A57" s="31"/>
      <c r="B57" s="31"/>
    </row>
    <row r="58" spans="1:13" x14ac:dyDescent="0.35">
      <c r="A58" s="31"/>
      <c r="B58" s="31"/>
    </row>
    <row r="59" spans="1:13" x14ac:dyDescent="0.35">
      <c r="A59" s="31" t="s">
        <v>2</v>
      </c>
      <c r="B59" s="31" t="s">
        <v>144</v>
      </c>
      <c r="C59" s="31"/>
    </row>
    <row r="60" spans="1:13" x14ac:dyDescent="0.35">
      <c r="C60" s="31"/>
    </row>
    <row r="61" spans="1:13" x14ac:dyDescent="0.35">
      <c r="C61" s="31"/>
    </row>
    <row r="62" spans="1:13" x14ac:dyDescent="0.35">
      <c r="A62" s="16"/>
      <c r="B62" s="16"/>
      <c r="C62" s="31"/>
    </row>
  </sheetData>
  <mergeCells count="4">
    <mergeCell ref="A1:M1"/>
    <mergeCell ref="A2:M2"/>
    <mergeCell ref="A3:M3"/>
    <mergeCell ref="A4:M4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ББ_МСФО</vt:lpstr>
      <vt:lpstr>ОПИУ_МСФО</vt:lpstr>
      <vt:lpstr>ДДС</vt:lpstr>
      <vt:lpstr>Ф4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Shynar</dc:creator>
  <cp:lastModifiedBy>Vladimir PROSKURYAKOV</cp:lastModifiedBy>
  <cp:lastPrinted>2024-11-01T06:13:53Z</cp:lastPrinted>
  <dcterms:created xsi:type="dcterms:W3CDTF">2020-07-15T05:07:30Z</dcterms:created>
  <dcterms:modified xsi:type="dcterms:W3CDTF">2024-11-01T06:14:59Z</dcterms:modified>
</cp:coreProperties>
</file>