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465" activeTab="2"/>
  </bookViews>
  <sheets>
    <sheet name="ОПУ" sheetId="2" r:id="rId1"/>
    <sheet name="Баланс" sheetId="1" r:id="rId2"/>
    <sheet name="ОДДС" sheetId="3" r:id="rId3"/>
    <sheet name="ОД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ОДК!#REF!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>#REF!</definedName>
    <definedName name="IncomeStatement_4" localSheetId="3">ОДК!#REF!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-PPMT(Interest_Rate/12,ОДК!Payment_Number,Number_of_Payments,Loan_Amount)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45621"/>
</workbook>
</file>

<file path=xl/calcChain.xml><?xml version="1.0" encoding="utf-8"?>
<calcChain xmlns="http://schemas.openxmlformats.org/spreadsheetml/2006/main">
  <c r="A20" i="4" l="1"/>
  <c r="A17" i="4"/>
  <c r="A32" i="2"/>
  <c r="G14" i="2"/>
</calcChain>
</file>

<file path=xl/sharedStrings.xml><?xml version="1.0" encoding="utf-8"?>
<sst xmlns="http://schemas.openxmlformats.org/spreadsheetml/2006/main" count="144" uniqueCount="113">
  <si>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</si>
  <si>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</si>
  <si>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</si>
  <si>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По состоянию на 31 марта 2014 года</t>
  </si>
  <si>
    <t>В тысячах тенге</t>
  </si>
  <si>
    <t>прим.</t>
  </si>
  <si>
    <t>30 июня 2014 года</t>
  </si>
  <si>
    <t>31 декабря 2013 года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</si>
  <si>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</si>
  <si>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</si>
  <si>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</si>
  <si>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</si>
  <si>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</si>
  <si>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</si>
  <si>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</si>
  <si>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</si>
  <si>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</si>
  <si>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</si>
  <si>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</si>
  <si>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</si>
  <si>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НДС к возмещению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</si>
  <si>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</si>
  <si>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</si>
  <si>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</si>
  <si>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</si>
  <si>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Акционерный капитал</t>
  </si>
  <si>
    <t>Признание дисконта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</si>
  <si>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</si>
  <si>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</si>
  <si>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</si>
  <si>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</si>
  <si>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Прочие долгосрочные финансовые обязательства</t>
  </si>
  <si>
    <t>Текущие обязательства</t>
  </si>
  <si>
    <t>Текущая часть прочих финансовых обязательств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</si>
  <si>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</si>
  <si>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</si>
  <si>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</si>
  <si>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</si>
  <si>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</si>
  <si>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</si>
  <si>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</si>
  <si>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</si>
  <si>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</si>
  <si>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Титова М.Ю.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</si>
  <si>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</si>
  <si>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</si>
  <si>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</si>
  <si>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</si>
  <si>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По состоянию на 30 июня 2014 года</t>
  </si>
  <si>
    <t>Административные расходы</t>
  </si>
  <si>
    <t>Операционный убыток</t>
  </si>
  <si>
    <t>Финансовые доход</t>
  </si>
  <si>
    <t>Финансовые расход</t>
  </si>
  <si>
    <t>Амортизация дисконта</t>
  </si>
  <si>
    <t>Курсовая разница, нетто</t>
  </si>
  <si>
    <t>Прочие операционные расходы</t>
  </si>
  <si>
    <t>Убыток до налогообложения</t>
  </si>
  <si>
    <t>Расход по налогу на прибыль</t>
  </si>
  <si>
    <t>Чистый убыток за год</t>
  </si>
  <si>
    <t>Прочий совокупный убыток за год</t>
  </si>
  <si>
    <t>Итого совокупный убыток за год, за вычетом подоходного налога</t>
  </si>
  <si>
    <t>Базовый убыток на акцию (в тенге)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</si>
  <si>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</si>
  <si>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</si>
  <si>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Прим.</t>
  </si>
  <si>
    <t>Денежные потоки от операционной деятельности:</t>
  </si>
  <si>
    <t>Прибыль/ (Убыток) до подоходного налога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</si>
  <si>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</si>
  <si>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</si>
  <si>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</si>
  <si>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</si>
  <si>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</si>
  <si>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(Прибыль) / Убыток от выбытия прочих основных средств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</si>
  <si>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</si>
  <si>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</si>
  <si>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</si>
  <si>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</si>
  <si>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</si>
  <si>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НДС к возмещению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</si>
  <si>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</si>
  <si>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</si>
  <si>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</si>
  <si>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</si>
  <si>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</si>
  <si>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</si>
  <si>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</si>
  <si>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</si>
  <si>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</si>
  <si>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</si>
  <si>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</si>
  <si>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</si>
  <si>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</si>
  <si>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</si>
  <si>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Чистое поступление денежных средств в инвестиционной деятельности</t>
  </si>
  <si>
    <t>Денежные потоки от финансовой деятельности:</t>
  </si>
  <si>
    <t>Получение процентного займа</t>
  </si>
  <si>
    <t>Выплата полученного процентного займа</t>
  </si>
  <si>
    <t>Проценты уплаченные</t>
  </si>
  <si>
    <t> Чистое использование денежных средств в финансовой деятельности</t>
  </si>
  <si>
    <t>Чистое изменение в денежных средствах и их эквивалентах</t>
  </si>
  <si>
    <t>Денежные средства и их эквиваленты на 1 января</t>
  </si>
  <si>
    <t>Денежные средства и их эквиваленты на 30 июня</t>
  </si>
  <si>
    <t>Реорганизация под общим контролем</t>
  </si>
  <si>
    <t>ПРОМЕЖУТОЧНЫЙ КОНСОЛИДИРОВАННЫЙ ОТЧЕТ ОБ ИЗМЕНЕНИЯХ В КАПИТАЛЕ</t>
  </si>
  <si>
    <t>Капитал товарищества</t>
  </si>
  <si>
    <t>На 1 января 2013 года</t>
  </si>
  <si>
    <t>Убыток за год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</si>
  <si>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</si>
  <si>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</si>
  <si>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На 31 декабря 2013 года</t>
  </si>
  <si>
    <t>Убыток за период</t>
  </si>
  <si>
    <t>Итого совокупный убыток за период</t>
  </si>
  <si>
    <t>30 июня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</si>
</sst>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[$-409]d\-mmm\-yy;@"/>
    <numFmt numFmtId="166" formatCode="_(* #,##0_);_(* \(#,##0\);_(* \-_);_(@_)"/>
    <numFmt numFmtId="167" formatCode="_-* #,##0.00_-;\-* #,##0.00_-;_-* &quot;-&quot;??_-;_-@_-"/>
    <numFmt numFmtId="168" formatCode="_(* #,##0_);_(* \(#,##0\);_(* \-??_);_(@_)"/>
    <numFmt numFmtId="169" formatCode="[$$-409]#,##0_ ;[Red]\-[$$-409]#,##0\ "/>
    <numFmt numFmtId="170" formatCode="_ * #,##0_ ;_ * \-#,##0_ ;_ * &quot;-&quot;_ ;_ @_ "/>
    <numFmt numFmtId="171" formatCode="_-* #,##0\ _?_._-;\-* #,##0\ _?_._-;_-* &quot;-&quot;\ _?_._-;_-@_-"/>
    <numFmt numFmtId="172" formatCode="#"/>
    <numFmt numFmtId="173" formatCode="_-* #,##0.00\ _?_._-;\-* #,##0.00\ _?_._-;_-* &quot;-&quot;??\ _?_._-;_-@_-"/>
    <numFmt numFmtId="174" formatCode="0.000000"/>
    <numFmt numFmtId="175" formatCode="&quot;$&quot;#,##0.0_);[Red]\(&quot;$&quot;#,##0.0\)"/>
    <numFmt numFmtId="176" formatCode="&quot;р.&quot;#,##0.0_);[Red]\(&quot;р.&quot;#,##0.0\)"/>
    <numFmt numFmtId="177" formatCode="&quot;$&quot;\ \ #,##0_);[Red]\(&quot;$&quot;\ \ #,##0\)"/>
    <numFmt numFmtId="178" formatCode="&quot;р.&quot;\ \ #,##0_);[Red]\(&quot;р.&quot;\ \ #,##0\)"/>
    <numFmt numFmtId="179" formatCode="#,##0_);[Red]\(#,##0\);\-"/>
    <numFmt numFmtId="180" formatCode="#,##0.00000___;"/>
    <numFmt numFmtId="181" formatCode="&quot;$&quot;#,##0_);[Red]\(&quot;$&quot;#,##0\)"/>
    <numFmt numFmtId="182" formatCode="&quot;$&quot;#,##0.00;\-&quot;$&quot;#,##0.00"/>
    <numFmt numFmtId="183" formatCode="&quot;р.&quot;#,##0.00;\-&quot;р.&quot;#,##0.00"/>
    <numFmt numFmtId="184" formatCode="0.0_%;\(0.0\)%;\ \-\ \ \ "/>
    <numFmt numFmtId="185" formatCode="#,###.000000_);\(#,##0.000000\);\ \-\ _ "/>
    <numFmt numFmtId="186" formatCode="&quot;$&quot;\ \ #,##0.0_);[Red]\(&quot;$&quot;\ \ #,##0.0\)"/>
    <numFmt numFmtId="187" formatCode="&quot;р.&quot;\ \ #,##0.0_);[Red]\(&quot;р.&quot;\ \ #,##0.0\)"/>
    <numFmt numFmtId="188" formatCode="&quot;$&quot;\ \ #,##0.00_);[Red]\(&quot;$&quot;\ \ #,##0.00\)"/>
    <numFmt numFmtId="189" formatCode="&quot;р.&quot;\ \ #,##0.00_);[Red]\(&quot;р.&quot;\ \ #,##0.00\)"/>
    <numFmt numFmtId="190" formatCode="#,##0_);\(#,##0\);_ \-\ \ "/>
    <numFmt numFmtId="191" formatCode="&quot;$&quot;#,##0;[Red]\-&quot;$&quot;#,##0"/>
    <numFmt numFmtId="192" formatCode="&quot;р.&quot;#,##0;[Red]\-&quot;р.&quot;#,##0"/>
    <numFmt numFmtId="193" formatCode="&quot;$&quot;#,##0.00_);[Red]\(&quot;$&quot;#,##0.00\)"/>
    <numFmt numFmtId="194" formatCode="&quot;$&quot;#,##0.00;[Red]\-&quot;$&quot;#,##0.00"/>
    <numFmt numFmtId="195" formatCode="&quot;р.&quot;#,##0.00;[Red]\-&quot;р.&quot;#,##0.00"/>
    <numFmt numFmtId="196" formatCode="#,##0___);\(#,##0\);___-\ \ "/>
    <numFmt numFmtId="197" formatCode="#,##0.0_);\(#,##0.0\)"/>
    <numFmt numFmtId="198" formatCode="&quot;£&quot;_(#,##0.00_);&quot;£&quot;\(#,##0.00\)"/>
    <numFmt numFmtId="199" formatCode="&quot;$&quot;_(#,##0.00_);&quot;$&quot;\(#,##0.00\)"/>
    <numFmt numFmtId="200" formatCode="&quot;р.&quot;_(#,##0.00_);&quot;р.&quot;\(#,##0.00\)"/>
    <numFmt numFmtId="201" formatCode="#,##0.0_)\x;\(#,##0.0\)\x"/>
    <numFmt numFmtId="202" formatCode="#,##0.0_)_x;\(#,##0.0\)_x"/>
    <numFmt numFmtId="203" formatCode="#,##0_);\(#,##0\);0_)"/>
    <numFmt numFmtId="204" formatCode="0.0_)\%;\(0.0\)\%"/>
    <numFmt numFmtId="205" formatCode="#,##0.0_)_%;\(#,##0.0\)_%"/>
    <numFmt numFmtId="206" formatCode="#,##0;\(#,##0\)"/>
    <numFmt numFmtId="207" formatCode="_(&quot;$&quot;* #,##0.00_);_(&quot;$&quot;* \(#,##0.00\);_(&quot;$&quot;* &quot;-&quot;??_);_(@_)"/>
    <numFmt numFmtId="208" formatCode="\£\ #,##0_);[Red]\(\£\ #,##0\)"/>
    <numFmt numFmtId="209" formatCode="\¥\ #,##0_);[Red]\(\¥\ #,##0\)"/>
    <numFmt numFmtId="210" formatCode="_-* #,##0\ &quot;р.&quot;_-;\-* #,##0\ &quot;р.&quot;_-;_-* &quot;-&quot;\ &quot;р.&quot;_-;_-@_-"/>
    <numFmt numFmtId="211" formatCode="_-* #,##0\ &quot;$&quot;_-;\-* #,##0\ &quot;$&quot;_-;_-* &quot;-&quot;\ &quot;$&quot;_-;_-@_-"/>
    <numFmt numFmtId="212" formatCode="0.0"/>
    <numFmt numFmtId="213" formatCode="#,##0_);\(#,##0\);&quot;- &quot;"/>
    <numFmt numFmtId="214" formatCode="#,##0.0_);\(#,##0.0\);&quot;- &quot;"/>
    <numFmt numFmtId="215" formatCode="#,##0.00_);\(#,##0.00\);&quot;- &quot;"/>
    <numFmt numFmtId="216" formatCode="000"/>
    <numFmt numFmtId="217" formatCode="0.000%"/>
    <numFmt numFmtId="218" formatCode="&quot;$&quot;#,##0_);\(&quot;$&quot;#,##0\)"/>
    <numFmt numFmtId="219" formatCode="General_)"/>
    <numFmt numFmtId="220" formatCode="\•\ \ @"/>
    <numFmt numFmtId="221" formatCode="yyyy"/>
    <numFmt numFmtId="222" formatCode="0.000"/>
    <numFmt numFmtId="223" formatCode="#\ ##0_.\ &quot;zі&quot;\ 00\ &quot;gr&quot;;\(#\ ##0.00\z\і\)"/>
    <numFmt numFmtId="224" formatCode="&quot;\&quot;#,##0.00;[Red]&quot;\&quot;\-#,##0.00"/>
    <numFmt numFmtId="225" formatCode="#,##0.000_);\(#,##0.000\)"/>
    <numFmt numFmtId="226" formatCode="#\ ##0&quot;zі&quot;00&quot;gr&quot;;\(#\ ##0.00\z\і\)"/>
    <numFmt numFmtId="227" formatCode="_-&quot;р.&quot;* #,##0.00_-;\-&quot;р.&quot;* #,##0.00_-;_-&quot;р.&quot;* &quot;-&quot;??_-;_-@_-"/>
    <numFmt numFmtId="228" formatCode="&quot;р.&quot;#,\);\(&quot;р.&quot;#,##0\)"/>
    <numFmt numFmtId="229" formatCode="0.0%;\(0.0%\)"/>
    <numFmt numFmtId="230" formatCode="&quot;$&quot;#,\);\(&quot;$&quot;#,##0\)"/>
    <numFmt numFmtId="231" formatCode="_-* #,##0\ _K_c_-;\-* #,##0\ _K_c_-;_-* &quot;-&quot;\ _K_c_-;_-@_-"/>
    <numFmt numFmtId="232" formatCode="_-* #,##0.00\ _K_c_-;\-* #,##0.00\ _K_c_-;_-* &quot;-&quot;??\ _K_c_-;_-@_-"/>
    <numFmt numFmtId="233" formatCode="0.000_)"/>
    <numFmt numFmtId="234" formatCode="#,##0_)_%;\(#,##0\)_%;"/>
    <numFmt numFmtId="235" formatCode="#,##0.000\);[Red]\(#,##0.000\)"/>
    <numFmt numFmtId="236" formatCode="_._.* #,##0.0_)_%;_._.* \(#,##0.0\)_%"/>
    <numFmt numFmtId="237" formatCode="#,##0.0_)_%;\(#,##0.0\)_%;\ \ .0_)_%"/>
    <numFmt numFmtId="238" formatCode="_._.* #,##0.00_)_%;_._.* \(#,##0.00\)_%"/>
    <numFmt numFmtId="239" formatCode="#,##0.00_)_%;\(#,##0.00\)_%;\ \ .00_)_%"/>
    <numFmt numFmtId="240" formatCode="_._.* #,##0.000_)_%;_._.* \(#,##0.000\)_%"/>
    <numFmt numFmtId="241" formatCode="#,##0.000_)_%;\(#,##0.000\)_%;\ \ .000_)_%"/>
    <numFmt numFmtId="242" formatCode="_-* #,##0_-;\-* #,##0_-;_-* &quot;-&quot;_-;_-@_-"/>
    <numFmt numFmtId="243" formatCode="_(* #,##0.00_);_(* \(#,##0.00\);_(* &quot;-&quot;??_);_(@_)"/>
    <numFmt numFmtId="244" formatCode="_(* #,##0.00_);_(* \(#,##0.00\);_(* \-??_);_(@_)"/>
    <numFmt numFmtId="245" formatCode="_(&quot;$&quot;* #,##0_);_(&quot;$&quot;* \(#,##0\);_(&quot;$&quot;* &quot;-&quot;_);_(@_)"/>
    <numFmt numFmtId="246" formatCode="_(* #,##0.0_);_(* \(#,##0.0\);_(* &quot;-&quot;?_);_(@_)"/>
    <numFmt numFmtId="247" formatCode="_._.* \(#,##0\)_%;_._.* #,##0_)_%;_._.* 0_)_%;_._.@_)_%"/>
    <numFmt numFmtId="248" formatCode="_._.&quot;р.&quot;* \(#,##0\)_%;_._.&quot;р.&quot;* #,##0_)_%;_._.&quot;р.&quot;* 0_)_%;_._.@_)_%"/>
    <numFmt numFmtId="249" formatCode="* \(#,##0\);* #,##0_);&quot;-&quot;??_);@"/>
    <numFmt numFmtId="250" formatCode="&quot;р.&quot;* #,##0_)_%;&quot;р.&quot;* \(#,##0\)_%;&quot;р.&quot;* &quot;-&quot;??_)_%;@_)_%"/>
    <numFmt numFmtId="251" formatCode="_(&quot;Rp.&quot;* #,##0_);_(&quot;Rp.&quot;* \(#,##0\);_(&quot;Rp.&quot;* &quot;-&quot;_);_(@_)"/>
    <numFmt numFmtId="252" formatCode="00000"/>
    <numFmt numFmtId="253" formatCode="_._.&quot;р.&quot;* #,##0.0_)_%;_._.&quot;р.&quot;* \(#,##0.0\)_%"/>
    <numFmt numFmtId="254" formatCode="&quot;р.&quot;* #,##0.0_)_%;&quot;р.&quot;* \(#,##0.0\)_%;&quot;р.&quot;* \ .0_)_%"/>
    <numFmt numFmtId="255" formatCode="_._.&quot;р.&quot;* #,##0.00_)_%;_._.&quot;р.&quot;* \(#,##0.00\)_%"/>
    <numFmt numFmtId="256" formatCode="&quot;р.&quot;* #,##0.00_)_%;&quot;р.&quot;* \(#,##0.00\)_%;&quot;р.&quot;* \ .00_)_%"/>
    <numFmt numFmtId="257" formatCode="_._.&quot;р.&quot;* #,##0.000_)_%;_._.&quot;р.&quot;* \(#,##0.000\)_%"/>
    <numFmt numFmtId="258" formatCode="&quot;р.&quot;* #,##0.000_)_%;&quot;р.&quot;* \(#,##0.000\)_%;&quot;р.&quot;* \ .000_)_%"/>
    <numFmt numFmtId="259" formatCode="\ \ _•\–\ \ \ \ @"/>
    <numFmt numFmtId="260" formatCode="mmmm\ d\,\ yyyy"/>
    <numFmt numFmtId="261" formatCode="* #,##0_);* \(#,##0\);&quot;-&quot;??_);@"/>
    <numFmt numFmtId="262" formatCode="[$-419]d\ mmm\ yy;@"/>
    <numFmt numFmtId="263" formatCode="\U\S\$#,##0.00;\(\U\S\$#,##0.00\)"/>
    <numFmt numFmtId="264" formatCode="&quot;$&quot;* #,##0.00_);\(#,##0.00\);&quot;- &quot;"/>
    <numFmt numFmtId="265" formatCode="&quot;р.&quot;* #,##0.00_);\(#,##0.00\);&quot;- &quot;"/>
    <numFmt numFmtId="266" formatCode="_-* #,##0\ _z_3_-;\-* #,##0\ _z_3_-;_-* &quot;-&quot;\ _z_3_-;_-@_-"/>
    <numFmt numFmtId="267" formatCode="_-* #,##0.00\ _z_3_-;\-* #,##0.00\ _z_3_-;_-* &quot;-&quot;??\ _z_3_-;_-@_-"/>
    <numFmt numFmtId="268" formatCode="_(* #,##0_);_(* \(#,##0\);_(* &quot;&quot;_);_(@_)"/>
    <numFmt numFmtId="269" formatCode="_([$€]* #,##0.00_);_([$€]* \(#,##0.00\);_([$€]* &quot;-&quot;??_);_(@_)"/>
    <numFmt numFmtId="270" formatCode="_-* #,##0.00[$€-1]_-;\-* #,##0.00[$€-1]_-;_-* &quot;-&quot;??[$€-1]_-"/>
    <numFmt numFmtId="271" formatCode="[Magenta]&quot;Err&quot;;[Magenta]&quot;Err&quot;;[Blue]&quot;OK&quot;;[Black]@"/>
    <numFmt numFmtId="272" formatCode="0.0_)%;[Red]\(0.0%\);0.0_)%"/>
    <numFmt numFmtId="273" formatCode="#,##0_);[Red]\(#,##0\);\-_)"/>
    <numFmt numFmtId="274" formatCode="#,##0\ ;\(#,##0\)"/>
    <numFmt numFmtId="275" formatCode="#,##0\ \ ;\(#,##0\)\ ;\—\ \ \ \ "/>
    <numFmt numFmtId="276" formatCode="_(* #,##0_);_(* \(#,##0\);_(* &quot;-&quot;??_);_(@_)"/>
    <numFmt numFmtId="277" formatCode="&quot;Rp.&quot;#,##0.00_);\(&quot;Rp.&quot;#,##0.00\)"/>
    <numFmt numFmtId="278" formatCode="&quot;FRF&quot;* #,##0.00_);\(#,##0.00\);&quot;- &quot;"/>
    <numFmt numFmtId="279" formatCode="0.0%"/>
    <numFmt numFmtId="280" formatCode="0;[Red]0"/>
    <numFmt numFmtId="281" formatCode="&quot;$&quot;#,##0\ ;\-&quot;$&quot;#,##0"/>
    <numFmt numFmtId="282" formatCode="&quot;р.&quot;#,##0\ ;\-&quot;р.&quot;#,##0"/>
    <numFmt numFmtId="283" formatCode="&quot;$&quot;#,##0.00\ ;\(&quot;$&quot;#,##0.00\)"/>
    <numFmt numFmtId="284" formatCode="&quot;р.&quot;#,##0.00\ ;\(&quot;р.&quot;#,##0.00\)"/>
    <numFmt numFmtId="285" formatCode="0.00000"/>
    <numFmt numFmtId="286" formatCode="#,##0;[Red]&quot;-&quot;#,##0"/>
    <numFmt numFmtId="287" formatCode="_-* #,##0\ _P_t_s_-;\-* #,##0\ _P_t_s_-;_-* &quot;-&quot;\ _P_t_s_-;_-@_-"/>
    <numFmt numFmtId="288" formatCode="_ * #,##0.00_ ;_ * \-#,##0.00_ ;_ * &quot;-&quot;??_ ;_ @_ "/>
    <numFmt numFmtId="289" formatCode="_(&quot;R$ &quot;* #,##0_);_(&quot;R$ &quot;* \(#,##0\);_(&quot;R$ &quot;* &quot;-&quot;_);_(@_)"/>
    <numFmt numFmtId="290" formatCode="_(&quot;R$ &quot;* #,##0.00_);_(&quot;R$ &quot;* \(#,##0.00\);_(&quot;R$ &quot;* &quot;-&quot;??_);_(@_)"/>
    <numFmt numFmtId="291" formatCode="_-* #,##0\ &quot;Pts&quot;_-;\-* #,##0\ &quot;Pts&quot;_-;_-* &quot;-&quot;\ &quot;Pts&quot;_-;_-@_-"/>
    <numFmt numFmtId="292" formatCode="_-* #,##0.00\ &quot;Pts&quot;_-;\-* #,##0.00\ &quot;Pts&quot;_-;_-* &quot;-&quot;??\ &quot;Pts&quot;_-;_-@_-"/>
    <numFmt numFmtId="293" formatCode="#,##0.0\x_);\(#,##0.0\x\);#,##0.0\x_);@_)"/>
    <numFmt numFmtId="294" formatCode="0.00_)"/>
    <numFmt numFmtId="295" formatCode="_-* #,##0\ _d_._-;\-* #,##0\ _d_._-;_-* &quot;-&quot;\ _d_._-;_-@_-"/>
    <numFmt numFmtId="296" formatCode="_-* #,##0.00\ _d_._-;\-* #,##0.00\ _d_._-;_-* &quot;-&quot;??\ _d_._-;_-@_-"/>
    <numFmt numFmtId="297" formatCode="_-* #,##0\ _đ_._-;\-* #,##0\ _đ_._-;_-* &quot;-&quot;\ _đ_._-;_-@_-"/>
    <numFmt numFmtId="298" formatCode="_-* #,##0.00\ _đ_._-;\-* #,##0.00\ _đ_._-;_-* &quot;-&quot;??\ _đ_._-;_-@_-"/>
    <numFmt numFmtId="299" formatCode="_-* #,##0_d_._-;\-* #,##0_d_._-;_-* &quot;-&quot;_d_._-;_-@_-"/>
    <numFmt numFmtId="300" formatCode="_-* #,##0.00_d_._-;\-* #,##0.00_d_._-;_-* &quot;-&quot;??_d_._-;_-@_-"/>
    <numFmt numFmtId="301" formatCode="\$#,##0_);[Red]\(\$#,##0\)"/>
    <numFmt numFmtId="302" formatCode="_-* #,##0.0000\ &quot;р.&quot;_-;\-* #,##0.0000\ &quot;р.&quot;_-;_-* &quot;-&quot;??\ &quot;р.&quot;_-;_-@_-"/>
    <numFmt numFmtId="303" formatCode="0.00000%"/>
    <numFmt numFmtId="304" formatCode="_-* #,##0.00000\ &quot;р.&quot;_-;\-* #,##0.00000\ &quot;р.&quot;_-;_-* &quot;-&quot;??\ &quot;р.&quot;_-;_-@_-"/>
    <numFmt numFmtId="305" formatCode="0.0000000%"/>
    <numFmt numFmtId="306" formatCode="0_)%;\(0\)%"/>
    <numFmt numFmtId="307" formatCode="_._._(* 0_)%;_._.* \(0\)%"/>
    <numFmt numFmtId="308" formatCode="_(0_)%;\(0\)%"/>
    <numFmt numFmtId="309" formatCode="0%_);\(0%\)"/>
    <numFmt numFmtId="310" formatCode="#,##0.000"/>
    <numFmt numFmtId="311" formatCode="_-* #,##0\ _$_-;\-* #,##0\ _$_-;_-* &quot;-&quot;\ _$_-;_-@_-"/>
    <numFmt numFmtId="312" formatCode="_(0.0_)%;\(0.0\)%"/>
    <numFmt numFmtId="313" formatCode="_._._(* 0.0_)%;_._.* \(0.0\)%"/>
    <numFmt numFmtId="314" formatCode="_._._(* 0.00_)%;_._.* \(0.00\)%"/>
    <numFmt numFmtId="315" formatCode="_(0.000_)%;\(0.000\)%"/>
    <numFmt numFmtId="316" formatCode="_._._(* 0.000_)%;_._.* \(0.000\)%"/>
    <numFmt numFmtId="317" formatCode="#,##0.0\%_);\(#,##0.0\%\);#,##0.0\%_);@_)"/>
    <numFmt numFmtId="318" formatCode="\+0.0;\-0.0"/>
    <numFmt numFmtId="319" formatCode="\+0.0%;\-0.0%"/>
    <numFmt numFmtId="320" formatCode="#,##0______;;&quot;------------      &quot;"/>
    <numFmt numFmtId="321" formatCode="mm/dd/yy"/>
    <numFmt numFmtId="322" formatCode="\ #,##0;[Red]\-#,##0"/>
    <numFmt numFmtId="323" formatCode="&quot;р.&quot;#,##0"/>
    <numFmt numFmtId="324" formatCode="\_x0000_\_x0000__(* #,##0_);_(* \(#,##0\);_(* &quot;-&quot;_);_(@"/>
    <numFmt numFmtId="325" formatCode="\_x0000_\_x0000__(* #,##0.00_);_(* \(#,##0.00\);_(* &quot;-&quot;??_);_(@"/>
    <numFmt numFmtId="326" formatCode="\_x0000_\_x0000__(&quot;р.&quot;* #,##0_);_(&quot;р.&quot;* \(#,##0\);_(&quot;р.&quot;* &quot;-&quot;_);_(@"/>
    <numFmt numFmtId="327" formatCode="\_x0000_\_x0000__(&quot;р.&quot;* #,##0.00_);_(&quot;р.&quot;* \(#,##0.00\);_(&quot;р.&quot;* &quot;-&quot;??_);_(@"/>
    <numFmt numFmtId="328" formatCode="&quot;р.&quot;#,\);\(&quot;р.&quot;#,\)"/>
    <numFmt numFmtId="329" formatCode="#\ ##0&quot;zі&quot;_.00&quot;gr&quot;;\(#\ ##0.00\z\і\)"/>
    <numFmt numFmtId="330" formatCode="&quot;$&quot;#,\);\(&quot;$&quot;#,\)"/>
    <numFmt numFmtId="331" formatCode="&quot;р.&quot;#,;\(&quot;р.&quot;#,\)"/>
    <numFmt numFmtId="332" formatCode="#\ ##0&quot;zі&quot;.00&quot;gr&quot;;\(#\ ##0&quot;zі&quot;.00&quot;gr&quot;\)"/>
    <numFmt numFmtId="333" formatCode="&quot;$&quot;#,;\(&quot;$&quot;#,\)"/>
    <numFmt numFmtId="334" formatCode="_(#,##0_);_(\(#,##0\);_(\ &quot;&quot;_);_(@_)"/>
    <numFmt numFmtId="335" formatCode="_(#,##0_);_(\(#,##0\);_(&quot;&quot;_);_(@_)"/>
    <numFmt numFmtId="336" formatCode="&quot;TRL&quot;* #,##0.0_);\(\T\R\L#,##0.0\);&quot;- &quot;\ "/>
    <numFmt numFmtId="337" formatCode="#,##0.00;[Red]&quot;-&quot;#,##0.00"/>
    <numFmt numFmtId="338" formatCode="#,##0.000_);[Red]\(#,##0.000\);\-_)"/>
    <numFmt numFmtId="339" formatCode="#,##0\ &quot;kr&quot;;[Red]\-#,##0\ &quot;kr&quot;"/>
    <numFmt numFmtId="340" formatCode="_-* #,##0.00_р_._-;\-* #,##0.00_р_._-;_-* &quot;-&quot;?_р_._-;_-@_-"/>
    <numFmt numFmtId="341" formatCode="#,##0.00\ &quot;kr&quot;;[Red]\-#,##0.00\ &quot;kr&quot;"/>
    <numFmt numFmtId="342" formatCode="_-* #,##0.00\ _T_L_-;\-* #,##0.00\ _T_L_-;_-* &quot;-&quot;??\ _T_L_-;_-@_-"/>
    <numFmt numFmtId="343" formatCode="#,##0.000_ ;\-#,##0.000\ "/>
    <numFmt numFmtId="344" formatCode="#,##0.00_ ;[Red]\-#,##0.00\ "/>
    <numFmt numFmtId="345" formatCode="\_x0000_\_x0000__(&quot;$&quot;* #,##0_);_(&quot;$&quot;* \(#,##0\);_(&quot;$&quot;* &quot;-&quot;_);_(@"/>
    <numFmt numFmtId="346" formatCode="\_x0000_\_x0000__(&quot;$&quot;* #,##0.00_);_(&quot;$&quot;* \(#,##0.00\);_(&quot;$&quot;* &quot;-&quot;??_);_(@"/>
    <numFmt numFmtId="347" formatCode="#,##0_ ;[Red]\-#,##0\ "/>
    <numFmt numFmtId="348" formatCode="_-* #,##0.00\ _р_._-;\-* #,##0.00\ _р_._-;_-* &quot;-&quot;??\ _р_._-;_-@_-"/>
    <numFmt numFmtId="349" formatCode="_-&quot;£&quot;* #,##0_-;\-&quot;£&quot;* #,##0_-;_-&quot;£&quot;* &quot;-&quot;_-;_-@_-"/>
    <numFmt numFmtId="350" formatCode="&quot;£&quot;#,##0;[Red]\-&quot;£&quot;#,##0"/>
    <numFmt numFmtId="351" formatCode="\£#,##0.00_);[Red]&quot;(£&quot;#,##0.00\)"/>
    <numFmt numFmtId="352" formatCode="&quot;\&quot;#,##0;[Red]&quot;\&quot;\-#,##0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1"/>
      <name val="Calibri"/>
      <family val="2"/>
      <charset val="204"/>
    </font>
    <font>
      <sz val="9"/>
      <color rgb="FF000000"/>
      <name val="Arial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909">
    <xf numFmtId="0" fontId="0" fillId="0" borderId="0"/>
    <xf numFmtId="0" fontId="2" fillId="0" borderId="0"/>
    <xf numFmtId="0" fontId="12" fillId="0" borderId="1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169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0" borderId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1" fontId="15" fillId="0" borderId="0" applyFont="0" applyFill="0" applyBorder="0" applyAlignment="0" applyProtection="0"/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2" fontId="20" fillId="0" borderId="0">
      <protection locked="0"/>
    </xf>
    <xf numFmtId="172" fontId="20" fillId="0" borderId="0">
      <protection locked="0"/>
    </xf>
    <xf numFmtId="0" fontId="15" fillId="0" borderId="0"/>
    <xf numFmtId="173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1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9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0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0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30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0" fontId="27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8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0" fontId="27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7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9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8" fillId="0" borderId="0"/>
    <xf numFmtId="0" fontId="3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7" fillId="0" borderId="0"/>
    <xf numFmtId="0" fontId="28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40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7" fillId="0" borderId="0"/>
    <xf numFmtId="40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7" fillId="0" borderId="0"/>
    <xf numFmtId="19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8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30" fillId="0" borderId="0"/>
    <xf numFmtId="0" fontId="28" fillId="0" borderId="0"/>
    <xf numFmtId="0" fontId="25" fillId="0" borderId="0"/>
    <xf numFmtId="0" fontId="32" fillId="0" borderId="0"/>
    <xf numFmtId="0" fontId="33" fillId="0" borderId="0"/>
    <xf numFmtId="0" fontId="26" fillId="0" borderId="0"/>
    <xf numFmtId="0" fontId="29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0" fontId="31" fillId="0" borderId="0"/>
    <xf numFmtId="180" fontId="2" fillId="0" borderId="0" applyFont="0" applyFill="0" applyBorder="0" applyAlignment="0" applyProtection="0"/>
    <xf numFmtId="0" fontId="29" fillId="0" borderId="0"/>
    <xf numFmtId="180" fontId="2" fillId="0" borderId="0" applyFont="0" applyFill="0" applyBorder="0" applyAlignment="0" applyProtection="0"/>
    <xf numFmtId="0" fontId="29" fillId="0" borderId="0"/>
    <xf numFmtId="0" fontId="2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9" fillId="0" borderId="0"/>
    <xf numFmtId="0" fontId="26" fillId="0" borderId="0" applyFont="0" applyFill="0" applyBorder="0" applyAlignment="0" applyProtection="0"/>
    <xf numFmtId="0" fontId="26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6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8" fillId="0" borderId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1" fillId="0" borderId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6" fillId="0" borderId="0"/>
    <xf numFmtId="0" fontId="32" fillId="0" borderId="0"/>
    <xf numFmtId="0" fontId="29" fillId="0" borderId="0"/>
    <xf numFmtId="0" fontId="28" fillId="0" borderId="0"/>
    <xf numFmtId="196" fontId="2" fillId="0" borderId="0" applyFont="0" applyFill="0" applyBorder="0" applyAlignment="0" applyProtection="0"/>
    <xf numFmtId="0" fontId="28" fillId="0" borderId="0"/>
    <xf numFmtId="196" fontId="2" fillId="0" borderId="0" applyFont="0" applyFill="0" applyBorder="0" applyAlignment="0" applyProtection="0"/>
    <xf numFmtId="0" fontId="28" fillId="0" borderId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0" fontId="35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174" fontId="2" fillId="0" borderId="0">
      <alignment horizontal="left" wrapText="1"/>
    </xf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174" fontId="26" fillId="0" borderId="0">
      <alignment horizontal="left" wrapText="1"/>
    </xf>
    <xf numFmtId="0" fontId="34" fillId="0" borderId="0"/>
    <xf numFmtId="0" fontId="13" fillId="0" borderId="0"/>
    <xf numFmtId="0" fontId="34" fillId="0" borderId="0"/>
    <xf numFmtId="0" fontId="35" fillId="0" borderId="0"/>
    <xf numFmtId="0" fontId="34" fillId="0" borderId="0"/>
    <xf numFmtId="0" fontId="37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0" fontId="1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3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174" fontId="26" fillId="0" borderId="0">
      <alignment horizontal="left" wrapText="1"/>
    </xf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6" fillId="0" borderId="0">
      <alignment horizontal="left" wrapText="1"/>
    </xf>
    <xf numFmtId="0" fontId="13" fillId="0" borderId="0"/>
    <xf numFmtId="174" fontId="2" fillId="0" borderId="0">
      <alignment horizontal="left" wrapText="1"/>
    </xf>
    <xf numFmtId="0" fontId="35" fillId="0" borderId="0"/>
    <xf numFmtId="0" fontId="35" fillId="0" borderId="0"/>
    <xf numFmtId="197" fontId="2" fillId="0" borderId="0" applyFont="0" applyFill="0" applyBorder="0" applyAlignment="0" applyProtection="0"/>
    <xf numFmtId="0" fontId="34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34" fillId="0" borderId="0"/>
    <xf numFmtId="0" fontId="35" fillId="0" borderId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4" fontId="26" fillId="7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7" fillId="0" borderId="0"/>
    <xf numFmtId="0" fontId="37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174" fontId="2" fillId="0" borderId="0">
      <alignment horizontal="left" wrapText="1"/>
    </xf>
    <xf numFmtId="0" fontId="34" fillId="0" borderId="0"/>
    <xf numFmtId="0" fontId="13" fillId="0" borderId="0"/>
    <xf numFmtId="0" fontId="36" fillId="0" borderId="0">
      <alignment vertical="top"/>
    </xf>
    <xf numFmtId="174" fontId="2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174" fontId="26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174" fontId="2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2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35" fillId="0" borderId="0"/>
    <xf numFmtId="174" fontId="26" fillId="0" borderId="0">
      <alignment horizontal="left" wrapText="1"/>
    </xf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0" fontId="37" fillId="0" borderId="0"/>
    <xf numFmtId="0" fontId="35" fillId="0" borderId="0"/>
    <xf numFmtId="0" fontId="35" fillId="0" borderId="0"/>
    <xf numFmtId="0" fontId="34" fillId="0" borderId="0"/>
    <xf numFmtId="165" fontId="13" fillId="0" borderId="0"/>
    <xf numFmtId="0" fontId="2" fillId="0" borderId="0"/>
    <xf numFmtId="0" fontId="13" fillId="0" borderId="0"/>
    <xf numFmtId="0" fontId="34" fillId="0" borderId="0"/>
    <xf numFmtId="0" fontId="2" fillId="0" borderId="0"/>
    <xf numFmtId="174" fontId="26" fillId="0" borderId="0">
      <alignment horizontal="left" wrapText="1"/>
    </xf>
    <xf numFmtId="0" fontId="35" fillId="0" borderId="0"/>
    <xf numFmtId="0" fontId="34" fillId="0" borderId="0"/>
    <xf numFmtId="0" fontId="13" fillId="0" borderId="0"/>
    <xf numFmtId="0" fontId="38" fillId="0" borderId="0"/>
    <xf numFmtId="0" fontId="13" fillId="0" borderId="0"/>
    <xf numFmtId="174" fontId="26" fillId="0" borderId="0">
      <alignment horizontal="left" wrapText="1"/>
    </xf>
    <xf numFmtId="0" fontId="35" fillId="0" borderId="0"/>
    <xf numFmtId="0" fontId="34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74" fontId="26" fillId="0" borderId="0">
      <alignment horizontal="left" wrapText="1"/>
    </xf>
    <xf numFmtId="0" fontId="13" fillId="0" borderId="0"/>
    <xf numFmtId="0" fontId="13" fillId="0" borderId="0"/>
    <xf numFmtId="0" fontId="34" fillId="0" borderId="0"/>
    <xf numFmtId="174" fontId="2" fillId="0" borderId="0">
      <alignment horizontal="left" wrapText="1"/>
    </xf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3" fontId="39" fillId="0" borderId="0" applyBorder="0">
      <alignment shrinkToFi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7" fillId="0" borderId="0"/>
    <xf numFmtId="0" fontId="37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174" fontId="2" fillId="0" borderId="0">
      <alignment horizontal="left" wrapText="1"/>
    </xf>
    <xf numFmtId="0" fontId="35" fillId="0" borderId="0"/>
    <xf numFmtId="174" fontId="2" fillId="0" borderId="0">
      <alignment horizontal="left" wrapText="1"/>
    </xf>
    <xf numFmtId="0" fontId="34" fillId="0" borderId="0"/>
    <xf numFmtId="0" fontId="34" fillId="0" borderId="0"/>
    <xf numFmtId="0" fontId="35" fillId="0" borderId="0"/>
    <xf numFmtId="0" fontId="34" fillId="0" borderId="0"/>
    <xf numFmtId="0" fontId="2" fillId="0" borderId="0"/>
    <xf numFmtId="0" fontId="13" fillId="0" borderId="0"/>
    <xf numFmtId="0" fontId="34" fillId="0" borderId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38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6" fontId="2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206" fontId="2" fillId="8" borderId="11">
      <alignment wrapText="1"/>
      <protection locked="0"/>
    </xf>
    <xf numFmtId="206" fontId="2" fillId="8" borderId="11">
      <alignment wrapText="1"/>
      <protection locked="0"/>
    </xf>
    <xf numFmtId="206" fontId="2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206" fontId="2" fillId="8" borderId="11">
      <alignment wrapText="1"/>
      <protection locked="0"/>
    </xf>
    <xf numFmtId="206" fontId="2" fillId="8" borderId="11">
      <alignment wrapText="1"/>
      <protection locked="0"/>
    </xf>
    <xf numFmtId="206" fontId="2" fillId="8" borderId="11">
      <alignment wrapText="1"/>
      <protection locked="0"/>
    </xf>
    <xf numFmtId="206" fontId="2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2" fillId="0" borderId="0"/>
    <xf numFmtId="0" fontId="13" fillId="0" borderId="0"/>
    <xf numFmtId="0" fontId="34" fillId="0" borderId="0"/>
    <xf numFmtId="0" fontId="35" fillId="0" borderId="0"/>
    <xf numFmtId="0" fontId="1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/>
    <xf numFmtId="0" fontId="37" fillId="0" borderId="0"/>
    <xf numFmtId="0" fontId="13" fillId="0" borderId="0"/>
    <xf numFmtId="174" fontId="26" fillId="0" borderId="0">
      <alignment horizontal="left" wrapText="1"/>
    </xf>
    <xf numFmtId="0" fontId="34" fillId="0" borderId="0"/>
    <xf numFmtId="0" fontId="2" fillId="0" borderId="0"/>
    <xf numFmtId="0" fontId="13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7" fillId="0" borderId="0"/>
    <xf numFmtId="0" fontId="13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7" fillId="0" borderId="0"/>
    <xf numFmtId="0" fontId="13" fillId="0" borderId="0"/>
    <xf numFmtId="174" fontId="26" fillId="0" borderId="0">
      <alignment horizontal="left" wrapText="1"/>
    </xf>
    <xf numFmtId="0" fontId="13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13" fillId="0" borderId="0"/>
    <xf numFmtId="174" fontId="2" fillId="0" borderId="0">
      <alignment horizontal="left" wrapText="1"/>
    </xf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2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0" fontId="35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5" fillId="0" borderId="0"/>
    <xf numFmtId="0" fontId="37" fillId="0" borderId="0"/>
    <xf numFmtId="0" fontId="2" fillId="0" borderId="0"/>
    <xf numFmtId="0" fontId="35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5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174" fontId="2" fillId="0" borderId="0">
      <alignment horizontal="left" wrapText="1"/>
    </xf>
    <xf numFmtId="0" fontId="35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174" fontId="26" fillId="0" borderId="0">
      <alignment horizontal="left" wrapText="1"/>
    </xf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7" fillId="0" borderId="0"/>
    <xf numFmtId="0" fontId="34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4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34" fillId="0" borderId="0"/>
    <xf numFmtId="0" fontId="35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165" fontId="35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44" fontId="42" fillId="0" borderId="0">
      <protection locked="0"/>
    </xf>
    <xf numFmtId="207" fontId="41" fillId="0" borderId="0">
      <protection locked="0"/>
    </xf>
    <xf numFmtId="44" fontId="41" fillId="0" borderId="0">
      <protection locked="0"/>
    </xf>
    <xf numFmtId="207" fontId="41" fillId="0" borderId="0">
      <protection locked="0"/>
    </xf>
    <xf numFmtId="207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44" fontId="42" fillId="0" borderId="0">
      <protection locked="0"/>
    </xf>
    <xf numFmtId="207" fontId="41" fillId="0" borderId="0">
      <protection locked="0"/>
    </xf>
    <xf numFmtId="44" fontId="41" fillId="0" borderId="0">
      <protection locked="0"/>
    </xf>
    <xf numFmtId="207" fontId="41" fillId="0" borderId="0">
      <protection locked="0"/>
    </xf>
    <xf numFmtId="207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44" fontId="42" fillId="0" borderId="0">
      <protection locked="0"/>
    </xf>
    <xf numFmtId="207" fontId="41" fillId="0" borderId="0">
      <protection locked="0"/>
    </xf>
    <xf numFmtId="44" fontId="41" fillId="0" borderId="0">
      <protection locked="0"/>
    </xf>
    <xf numFmtId="207" fontId="41" fillId="0" borderId="0">
      <protection locked="0"/>
    </xf>
    <xf numFmtId="207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2" fillId="0" borderId="0">
      <protection locked="0"/>
    </xf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0" fontId="41" fillId="0" borderId="12">
      <protection locked="0"/>
    </xf>
    <xf numFmtId="0" fontId="42" fillId="0" borderId="12">
      <protection locked="0"/>
    </xf>
    <xf numFmtId="0" fontId="41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3" fillId="0" borderId="0"/>
    <xf numFmtId="0" fontId="43" fillId="0" borderId="0"/>
    <xf numFmtId="165" fontId="44" fillId="0" borderId="0"/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7" fillId="0" borderId="0"/>
    <xf numFmtId="0" fontId="41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8" fillId="0" borderId="0"/>
    <xf numFmtId="210" fontId="49" fillId="0" borderId="0">
      <alignment horizontal="center"/>
    </xf>
    <xf numFmtId="211" fontId="49" fillId="0" borderId="0">
      <alignment horizontal="center"/>
    </xf>
    <xf numFmtId="210" fontId="49" fillId="0" borderId="0">
      <alignment horizontal="center"/>
    </xf>
    <xf numFmtId="211" fontId="49" fillId="0" borderId="0">
      <alignment horizontal="center"/>
    </xf>
    <xf numFmtId="211" fontId="49" fillId="0" borderId="0">
      <alignment horizontal="center"/>
    </xf>
    <xf numFmtId="212" fontId="50" fillId="0" borderId="13" applyFont="0" applyFill="0" applyBorder="0" applyAlignment="0" applyProtection="0">
      <alignment horizontal="right"/>
    </xf>
    <xf numFmtId="213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0" fontId="2" fillId="0" borderId="0"/>
    <xf numFmtId="213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0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42" fontId="51" fillId="0" borderId="0" applyFont="0" applyFill="0" applyBorder="0" applyAlignment="0" applyProtection="0"/>
    <xf numFmtId="2" fontId="52" fillId="0" borderId="0" applyNumberFormat="0" applyFill="0" applyBorder="0" applyAlignment="0" applyProtection="0"/>
    <xf numFmtId="2" fontId="53" fillId="0" borderId="0" applyNumberFormat="0" applyFill="0" applyBorder="0" applyAlignment="0" applyProtection="0"/>
    <xf numFmtId="214" fontId="2" fillId="0" borderId="0"/>
    <xf numFmtId="0" fontId="2" fillId="0" borderId="0"/>
    <xf numFmtId="0" fontId="54" fillId="9" borderId="0"/>
    <xf numFmtId="215" fontId="2" fillId="0" borderId="0"/>
    <xf numFmtId="0" fontId="2" fillId="0" borderId="0"/>
    <xf numFmtId="215" fontId="2" fillId="0" borderId="0" applyFont="0" applyFill="0" applyBorder="0" applyAlignment="0" applyProtection="0"/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0" fontId="56" fillId="0" borderId="0"/>
    <xf numFmtId="0" fontId="57" fillId="0" borderId="0">
      <alignment horizontal="right"/>
    </xf>
    <xf numFmtId="0" fontId="58" fillId="0" borderId="0">
      <alignment horizontal="right"/>
    </xf>
    <xf numFmtId="0" fontId="43" fillId="0" borderId="0"/>
    <xf numFmtId="0" fontId="43" fillId="0" borderId="0"/>
    <xf numFmtId="216" fontId="49" fillId="0" borderId="0" applyFont="0" applyFill="0" applyBorder="0" applyAlignment="0" applyProtection="0"/>
    <xf numFmtId="217" fontId="49" fillId="0" borderId="0" applyFont="0" applyFill="0" applyBorder="0" applyAlignment="0" applyProtection="0"/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0" fontId="59" fillId="0" borderId="1" applyBorder="0"/>
    <xf numFmtId="0" fontId="21" fillId="0" borderId="0" applyNumberFormat="0" applyFill="0" applyBorder="0" applyAlignment="0" applyProtection="0">
      <alignment vertical="top"/>
      <protection locked="0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3" fontId="63" fillId="0" borderId="0" applyNumberFormat="0" applyFill="0" applyBorder="0" applyAlignment="0" applyProtection="0"/>
    <xf numFmtId="3" fontId="64" fillId="0" borderId="0" applyNumberFormat="0" applyFill="0" applyBorder="0" applyAlignment="0" applyProtection="0"/>
    <xf numFmtId="3" fontId="65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/>
    <xf numFmtId="0" fontId="67" fillId="0" borderId="1" applyNumberFormat="0" applyFill="0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0" fontId="69" fillId="0" borderId="5" applyNumberFormat="0" applyFont="0" applyFill="0" applyAlignment="0" applyProtection="0"/>
    <xf numFmtId="0" fontId="69" fillId="0" borderId="15" applyNumberFormat="0" applyFont="0" applyFill="0" applyAlignment="0" applyProtection="0"/>
    <xf numFmtId="5" fontId="68" fillId="0" borderId="9" applyAlignment="0" applyProtection="0"/>
    <xf numFmtId="49" fontId="70" fillId="0" borderId="0" applyFill="0" applyBorder="0">
      <alignment horizontal="left"/>
    </xf>
    <xf numFmtId="219" fontId="71" fillId="0" borderId="0" applyFill="0" applyBorder="0">
      <alignment horizontal="left"/>
    </xf>
    <xf numFmtId="49" fontId="72" fillId="0" borderId="0" applyFill="0" applyBorder="0">
      <alignment horizontal="left"/>
    </xf>
    <xf numFmtId="2" fontId="73" fillId="0" borderId="0" applyFill="0" applyBorder="0">
      <alignment horizontal="left"/>
    </xf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0" fontId="60" fillId="0" borderId="0"/>
    <xf numFmtId="3" fontId="74" fillId="0" borderId="16" applyNumberFormat="0">
      <alignment vertical="center"/>
    </xf>
    <xf numFmtId="221" fontId="2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222" fontId="76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97" fontId="77" fillId="0" borderId="0" applyFill="0" applyBorder="0" applyAlignment="0"/>
    <xf numFmtId="197" fontId="43" fillId="0" borderId="0" applyFill="0" applyBorder="0" applyAlignment="0"/>
    <xf numFmtId="197" fontId="77" fillId="0" borderId="0" applyFill="0" applyBorder="0" applyAlignment="0"/>
    <xf numFmtId="223" fontId="78" fillId="0" borderId="0" applyFill="0" applyBorder="0" applyAlignment="0"/>
    <xf numFmtId="224" fontId="2" fillId="0" borderId="0" applyFill="0" applyBorder="0" applyAlignment="0"/>
    <xf numFmtId="225" fontId="43" fillId="0" borderId="0" applyFill="0" applyBorder="0" applyAlignment="0"/>
    <xf numFmtId="225" fontId="77" fillId="0" borderId="0" applyFill="0" applyBorder="0" applyAlignment="0"/>
    <xf numFmtId="226" fontId="78" fillId="0" borderId="0" applyFill="0" applyBorder="0" applyAlignment="0"/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0" fontId="26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9" fontId="1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30" fontId="4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38" fontId="71" fillId="0" borderId="0">
      <alignment horizontal="left"/>
    </xf>
    <xf numFmtId="231" fontId="51" fillId="0" borderId="0" applyFont="0" applyFill="0" applyBorder="0" applyAlignment="0" applyProtection="0"/>
    <xf numFmtId="232" fontId="51" fillId="0" borderId="0" applyFont="0" applyFill="0" applyBorder="0" applyAlignment="0" applyProtection="0"/>
    <xf numFmtId="0" fontId="54" fillId="0" borderId="0">
      <alignment horizontal="centerContinuous"/>
    </xf>
    <xf numFmtId="219" fontId="80" fillId="0" borderId="0"/>
    <xf numFmtId="0" fontId="81" fillId="0" borderId="0" applyFill="0" applyBorder="0" applyProtection="0">
      <alignment horizontal="center"/>
      <protection locked="0"/>
    </xf>
    <xf numFmtId="0" fontId="82" fillId="10" borderId="18" applyFont="0" applyFill="0" applyBorder="0"/>
    <xf numFmtId="0" fontId="83" fillId="0" borderId="11"/>
    <xf numFmtId="3" fontId="84" fillId="0" borderId="0">
      <alignment horizontal="left"/>
    </xf>
    <xf numFmtId="3" fontId="85" fillId="0" borderId="0"/>
    <xf numFmtId="4" fontId="86" fillId="11" borderId="0" applyFont="0" applyBorder="0" applyAlignment="0" applyProtection="0">
      <alignment vertical="top"/>
    </xf>
    <xf numFmtId="0" fontId="82" fillId="0" borderId="19">
      <alignment horizontal="center"/>
    </xf>
    <xf numFmtId="233" fontId="87" fillId="0" borderId="0"/>
    <xf numFmtId="233" fontId="87" fillId="0" borderId="0"/>
    <xf numFmtId="233" fontId="87" fillId="0" borderId="0"/>
    <xf numFmtId="233" fontId="87" fillId="0" borderId="0"/>
    <xf numFmtId="233" fontId="87" fillId="0" borderId="0"/>
    <xf numFmtId="233" fontId="87" fillId="0" borderId="0"/>
    <xf numFmtId="233" fontId="87" fillId="0" borderId="0"/>
    <xf numFmtId="233" fontId="87" fillId="0" borderId="0"/>
    <xf numFmtId="234" fontId="2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41" fontId="15" fillId="0" borderId="0" applyFont="0" applyFill="0" applyBorder="0" applyAlignment="0" applyProtection="0"/>
    <xf numFmtId="221" fontId="26" fillId="0" borderId="0" applyFont="0" applyFill="0" applyBorder="0" applyAlignment="0" applyProtection="0"/>
    <xf numFmtId="227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235" fontId="89" fillId="0" borderId="0" applyFont="0" applyFill="0" applyBorder="0" applyAlignment="0" applyProtection="0">
      <alignment horizontal="center"/>
    </xf>
    <xf numFmtId="236" fontId="90" fillId="0" borderId="0" applyFont="0" applyFill="0" applyBorder="0" applyAlignment="0" applyProtection="0"/>
    <xf numFmtId="237" fontId="91" fillId="0" borderId="0" applyFont="0" applyFill="0" applyBorder="0" applyAlignment="0" applyProtection="0"/>
    <xf numFmtId="238" fontId="92" fillId="0" borderId="0" applyFont="0" applyFill="0" applyBorder="0" applyAlignment="0" applyProtection="0"/>
    <xf numFmtId="239" fontId="91" fillId="0" borderId="0" applyFont="0" applyFill="0" applyBorder="0" applyAlignment="0" applyProtection="0"/>
    <xf numFmtId="240" fontId="92" fillId="0" borderId="0" applyFont="0" applyFill="0" applyBorder="0" applyAlignment="0" applyProtection="0"/>
    <xf numFmtId="241" fontId="91" fillId="0" borderId="0" applyFont="0" applyFill="0" applyBorder="0" applyAlignment="0" applyProtection="0"/>
    <xf numFmtId="242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93" fillId="0" borderId="0" applyFont="0" applyFill="0" applyBorder="0" applyAlignment="0" applyProtection="0"/>
    <xf numFmtId="242" fontId="15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93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5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75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75" fillId="0" borderId="0" applyFont="0" applyFill="0" applyBorder="0" applyAlignment="0" applyProtection="0"/>
    <xf numFmtId="243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5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5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88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43" fontId="75" fillId="0" borderId="0" applyFont="0" applyFill="0" applyBorder="0" applyAlignment="0" applyProtection="0"/>
    <xf numFmtId="43" fontId="95" fillId="0" borderId="0" applyFont="0" applyFill="0" applyBorder="0" applyAlignment="0" applyProtection="0"/>
    <xf numFmtId="243" fontId="75" fillId="0" borderId="0" applyFont="0" applyFill="0" applyBorder="0" applyAlignment="0" applyProtection="0"/>
    <xf numFmtId="243" fontId="7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95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95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96" fillId="0" borderId="0" applyFont="0" applyFill="0" applyBorder="0" applyAlignment="0" applyProtection="0"/>
    <xf numFmtId="243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3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164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244" fontId="2" fillId="0" borderId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7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Alignment="0">
      <alignment horizontal="left"/>
    </xf>
    <xf numFmtId="245" fontId="101" fillId="8" borderId="0" applyBorder="0"/>
    <xf numFmtId="164" fontId="101" fillId="8" borderId="11" applyBorder="0"/>
    <xf numFmtId="246" fontId="101" fillId="8" borderId="11" applyBorder="0"/>
    <xf numFmtId="9" fontId="101" fillId="8" borderId="13" applyBorder="0"/>
    <xf numFmtId="207" fontId="101" fillId="8" borderId="0" applyBorder="0"/>
    <xf numFmtId="243" fontId="101" fillId="8" borderId="20" applyBorder="0"/>
    <xf numFmtId="247" fontId="102" fillId="0" borderId="0" applyFill="0" applyBorder="0" applyProtection="0"/>
    <xf numFmtId="248" fontId="90" fillId="0" borderId="0" applyFont="0" applyFill="0" applyBorder="0" applyAlignment="0" applyProtection="0"/>
    <xf numFmtId="248" fontId="90" fillId="0" borderId="0" applyFont="0" applyFill="0" applyBorder="0" applyAlignment="0" applyProtection="0"/>
    <xf numFmtId="249" fontId="103" fillId="0" borderId="0" applyFill="0" applyBorder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12" applyFill="0" applyProtection="0"/>
    <xf numFmtId="0" fontId="13" fillId="0" borderId="21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51" fontId="2" fillId="0" borderId="0" applyFont="0" applyFill="0" applyBorder="0" applyAlignment="0" applyProtection="0"/>
    <xf numFmtId="252" fontId="10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76" fillId="0" borderId="0" applyFont="0" applyFill="0" applyBorder="0" applyAlignment="0" applyProtection="0"/>
    <xf numFmtId="197" fontId="13" fillId="0" borderId="0" applyFont="0" applyFill="0" applyBorder="0" applyAlignment="0" applyProtection="0"/>
    <xf numFmtId="175" fontId="86" fillId="0" borderId="0" applyFont="0" applyFill="0" applyBorder="0" applyAlignment="0"/>
    <xf numFmtId="176" fontId="86" fillId="0" borderId="0" applyFont="0" applyFill="0" applyBorder="0" applyAlignment="0"/>
    <xf numFmtId="253" fontId="92" fillId="0" borderId="0" applyFont="0" applyFill="0" applyBorder="0" applyAlignment="0" applyProtection="0"/>
    <xf numFmtId="253" fontId="92" fillId="0" borderId="0" applyFont="0" applyFill="0" applyBorder="0" applyAlignment="0" applyProtection="0"/>
    <xf numFmtId="254" fontId="91" fillId="0" borderId="0" applyFont="0" applyFill="0" applyBorder="0" applyAlignment="0" applyProtection="0"/>
    <xf numFmtId="254" fontId="91" fillId="0" borderId="0" applyFont="0" applyFill="0" applyBorder="0" applyAlignment="0" applyProtection="0"/>
    <xf numFmtId="255" fontId="92" fillId="0" borderId="0" applyFont="0" applyFill="0" applyBorder="0" applyAlignment="0" applyProtection="0"/>
    <xf numFmtId="255" fontId="92" fillId="0" borderId="0" applyFont="0" applyFill="0" applyBorder="0" applyAlignment="0" applyProtection="0"/>
    <xf numFmtId="256" fontId="91" fillId="0" borderId="0" applyFont="0" applyFill="0" applyBorder="0" applyAlignment="0" applyProtection="0"/>
    <xf numFmtId="256" fontId="91" fillId="0" borderId="0" applyFont="0" applyFill="0" applyBorder="0" applyAlignment="0" applyProtection="0"/>
    <xf numFmtId="257" fontId="92" fillId="0" borderId="0" applyFont="0" applyFill="0" applyBorder="0" applyAlignment="0" applyProtection="0"/>
    <xf numFmtId="257" fontId="92" fillId="0" borderId="0" applyFont="0" applyFill="0" applyBorder="0" applyAlignment="0" applyProtection="0"/>
    <xf numFmtId="258" fontId="91" fillId="0" borderId="0" applyFont="0" applyFill="0" applyBorder="0" applyAlignment="0" applyProtection="0"/>
    <xf numFmtId="258" fontId="91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245" fontId="88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93" fillId="0" borderId="0" applyFont="0" applyFill="0" applyBorder="0" applyAlignment="0" applyProtection="0"/>
    <xf numFmtId="37" fontId="105" fillId="0" borderId="22" applyFont="0" applyFill="0" applyBorder="0">
      <protection locked="0"/>
    </xf>
    <xf numFmtId="0" fontId="15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0" fontId="59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6" fillId="8" borderId="23" applyNumberFormat="0" applyFont="0" applyBorder="0" applyAlignment="0" applyProtection="0"/>
    <xf numFmtId="259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165" fontId="84" fillId="0" borderId="0" applyFill="0">
      <alignment horizontal="center" wrapText="1"/>
    </xf>
    <xf numFmtId="260" fontId="2" fillId="0" borderId="0" applyFill="0" applyBorder="0" applyAlignment="0" applyProtection="0"/>
    <xf numFmtId="260" fontId="2" fillId="0" borderId="0" applyFill="0" applyBorder="0" applyAlignment="0" applyProtection="0"/>
    <xf numFmtId="0" fontId="107" fillId="0" borderId="0" applyFont="0"/>
    <xf numFmtId="0" fontId="107" fillId="0" borderId="0" applyFont="0"/>
    <xf numFmtId="0" fontId="107" fillId="0" borderId="0" applyFont="0"/>
    <xf numFmtId="0" fontId="2" fillId="12" borderId="0" applyFont="0" applyFill="0" applyBorder="0" applyAlignment="0" applyProtection="0"/>
    <xf numFmtId="0" fontId="107" fillId="0" borderId="0" applyFont="0"/>
    <xf numFmtId="0" fontId="2" fillId="12" borderId="0" applyFont="0" applyFill="0" applyBorder="0" applyAlignment="0" applyProtection="0"/>
    <xf numFmtId="0" fontId="2" fillId="12" borderId="0" applyFont="0" applyFill="0" applyBorder="0" applyAlignment="0" applyProtection="0"/>
    <xf numFmtId="0" fontId="107" fillId="0" borderId="0" applyFont="0"/>
    <xf numFmtId="0" fontId="97" fillId="0" borderId="0" applyFont="0" applyFill="0" applyBorder="0" applyAlignment="0" applyProtection="0"/>
    <xf numFmtId="260" fontId="2" fillId="0" borderId="0" applyFill="0" applyBorder="0" applyAlignment="0" applyProtection="0"/>
    <xf numFmtId="0" fontId="2" fillId="12" borderId="0" applyFont="0" applyFill="0" applyBorder="0" applyAlignment="0" applyProtection="0"/>
    <xf numFmtId="0" fontId="107" fillId="0" borderId="0" applyFont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14" fontId="75" fillId="0" borderId="0" applyFill="0" applyBorder="0" applyAlignment="0"/>
    <xf numFmtId="260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84" fillId="0" borderId="0">
      <alignment horizontal="center" wrapText="1"/>
    </xf>
    <xf numFmtId="261" fontId="103" fillId="0" borderId="0" applyFill="0" applyBorder="0" applyProtection="0"/>
    <xf numFmtId="0" fontId="15" fillId="0" borderId="0" applyFill="0" applyBorder="0" applyProtection="0"/>
    <xf numFmtId="261" fontId="103" fillId="0" borderId="0" applyFill="0" applyBorder="0" applyProtection="0"/>
    <xf numFmtId="0" fontId="15" fillId="0" borderId="0" applyFill="0" applyBorder="0" applyProtection="0"/>
    <xf numFmtId="0" fontId="15" fillId="0" borderId="0" applyFill="0" applyBorder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12" applyFill="0" applyProtection="0"/>
    <xf numFmtId="262" fontId="15" fillId="0" borderId="12" applyFill="0" applyProtection="0"/>
    <xf numFmtId="261" fontId="103" fillId="0" borderId="12" applyFill="0" applyProtection="0"/>
    <xf numFmtId="262" fontId="15" fillId="0" borderId="12" applyFill="0" applyProtection="0"/>
    <xf numFmtId="262" fontId="15" fillId="0" borderId="12" applyFill="0" applyProtection="0"/>
    <xf numFmtId="261" fontId="3" fillId="0" borderId="0" applyFill="0" applyBorder="0" applyProtection="0"/>
    <xf numFmtId="213" fontId="54" fillId="0" borderId="0"/>
    <xf numFmtId="0" fontId="2" fillId="0" borderId="0" applyFont="0" applyFill="0" applyBorder="0" applyAlignment="0" applyProtection="0">
      <protection locked="0"/>
    </xf>
    <xf numFmtId="39" fontId="13" fillId="0" borderId="0" applyFont="0" applyFill="0" applyBorder="0" applyAlignment="0" applyProtection="0"/>
    <xf numFmtId="0" fontId="54" fillId="0" borderId="0" applyFont="0" applyFill="0" applyBorder="0" applyAlignment="0"/>
    <xf numFmtId="263" fontId="26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0" fontId="83" fillId="13" borderId="0" applyNumberFormat="0" applyProtection="0">
      <alignment vertical="top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8" fillId="0" borderId="0" applyNumberFormat="0"/>
    <xf numFmtId="0" fontId="109" fillId="0" borderId="0">
      <alignment horizontal="centerContinuous"/>
    </xf>
    <xf numFmtId="0" fontId="109" fillId="0" borderId="0" applyNumberFormat="0"/>
    <xf numFmtId="264" fontId="2" fillId="0" borderId="0" applyFont="0" applyFill="0" applyBorder="0" applyProtection="0">
      <alignment horizontal="right"/>
    </xf>
    <xf numFmtId="265" fontId="2" fillId="0" borderId="0" applyFont="0" applyFill="0" applyBorder="0" applyProtection="0">
      <alignment horizontal="right"/>
    </xf>
    <xf numFmtId="218" fontId="110" fillId="0" borderId="11" applyFont="0" applyBorder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268" fontId="74" fillId="14" borderId="0">
      <alignment horizontal="left"/>
      <protection hidden="1"/>
    </xf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0" fontId="26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9" fontId="1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30" fontId="4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0" fontId="112" fillId="0" borderId="0" applyNumberFormat="0" applyAlignment="0">
      <alignment horizontal="left"/>
    </xf>
    <xf numFmtId="0" fontId="2" fillId="4" borderId="14">
      <alignment horizontal="center"/>
    </xf>
    <xf numFmtId="0" fontId="113" fillId="0" borderId="0">
      <protection hidden="1"/>
    </xf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15" fillId="0" borderId="0" applyFont="0" applyFill="0" applyBorder="0" applyAlignment="0" applyProtection="0">
      <alignment horizontal="left" indent="1"/>
    </xf>
    <xf numFmtId="0" fontId="15" fillId="0" borderId="0" applyFont="0" applyFill="0" applyBorder="0" applyAlignment="0" applyProtection="0">
      <alignment horizontal="left"/>
    </xf>
    <xf numFmtId="270" fontId="49" fillId="0" borderId="0" applyFont="0" applyFill="0" applyBorder="0" applyAlignment="0" applyProtection="0">
      <alignment vertical="center"/>
    </xf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3" fontId="114" fillId="0" borderId="25" applyFill="0" applyBorder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115" fillId="0" borderId="0"/>
    <xf numFmtId="0" fontId="24" fillId="15" borderId="0" applyNumberFormat="0" applyFont="0" applyBorder="0" applyAlignment="0" applyProtection="0"/>
    <xf numFmtId="0" fontId="24" fillId="15" borderId="0" applyNumberFormat="0" applyFont="0" applyBorder="0" applyAlignment="0" applyProtection="0"/>
    <xf numFmtId="0" fontId="116" fillId="0" borderId="0" applyNumberFormat="0" applyFill="0" applyBorder="0" applyAlignment="0" applyProtection="0"/>
    <xf numFmtId="271" fontId="117" fillId="0" borderId="0" applyFill="0" applyBorder="0"/>
    <xf numFmtId="0" fontId="118" fillId="0" borderId="0">
      <alignment horizontal="center" wrapText="1"/>
    </xf>
    <xf numFmtId="0" fontId="24" fillId="16" borderId="0" applyNumberFormat="0" applyFont="0" applyBorder="0" applyAlignment="0" applyProtection="0"/>
    <xf numFmtId="0" fontId="24" fillId="16" borderId="0" applyNumberFormat="0" applyFont="0" applyBorder="0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21" fillId="18" borderId="26">
      <alignment horizontal="center"/>
      <protection locked="0"/>
    </xf>
    <xf numFmtId="272" fontId="121" fillId="18" borderId="26" applyAlignment="0">
      <protection locked="0"/>
    </xf>
    <xf numFmtId="273" fontId="121" fillId="18" borderId="26" applyAlignment="0">
      <protection locked="0"/>
    </xf>
    <xf numFmtId="273" fontId="75" fillId="0" borderId="0" applyFill="0" applyBorder="0" applyAlignment="0" applyProtection="0"/>
    <xf numFmtId="272" fontId="75" fillId="0" borderId="0" applyFill="0" applyBorder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76" fillId="0" borderId="0" applyFill="0" applyBorder="0">
      <alignment horizontal="left" vertical="top"/>
    </xf>
    <xf numFmtId="0" fontId="24" fillId="0" borderId="12" applyNumberFormat="0" applyFont="0" applyAlignment="0" applyProtection="0"/>
    <xf numFmtId="0" fontId="24" fillId="0" borderId="12" applyNumberFormat="0" applyFont="0" applyAlignment="0" applyProtection="0"/>
    <xf numFmtId="0" fontId="24" fillId="19" borderId="0" applyNumberFormat="0" applyFont="0" applyBorder="0" applyAlignment="0" applyProtection="0"/>
    <xf numFmtId="0" fontId="24" fillId="19" borderId="0" applyNumberFormat="0" applyFont="0" applyBorder="0" applyAlignment="0" applyProtection="0"/>
    <xf numFmtId="15" fontId="122" fillId="0" borderId="27" applyFont="0" applyFill="0" applyBorder="0" applyAlignment="0" applyProtection="0"/>
    <xf numFmtId="0" fontId="26" fillId="0" borderId="0"/>
    <xf numFmtId="2" fontId="15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7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274" fontId="123" fillId="0" borderId="0" applyNumberFormat="0" applyFont="0" applyFill="0" applyBorder="0" applyProtection="0"/>
    <xf numFmtId="164" fontId="124" fillId="0" borderId="0" applyFill="0" applyBorder="0">
      <alignment horizontal="left"/>
    </xf>
    <xf numFmtId="275" fontId="125" fillId="0" borderId="0">
      <alignment horizontal="right"/>
    </xf>
    <xf numFmtId="276" fontId="104" fillId="0" borderId="0" applyFont="0" applyFill="0" applyBorder="0" applyAlignment="0" applyProtection="0"/>
    <xf numFmtId="277" fontId="2" fillId="0" borderId="0" applyFont="0" applyFill="0" applyBorder="0" applyAlignment="0" applyProtection="0">
      <alignment horizontal="center"/>
    </xf>
    <xf numFmtId="278" fontId="2" fillId="0" borderId="0" applyFont="0" applyFill="0" applyBorder="0" applyProtection="0">
      <alignment horizontal="right"/>
    </xf>
    <xf numFmtId="49" fontId="126" fillId="0" borderId="0">
      <alignment horizontal="left"/>
    </xf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243" fontId="73" fillId="0" borderId="0" applyFill="0" applyBorder="0"/>
    <xf numFmtId="0" fontId="24" fillId="0" borderId="0" applyFont="0" applyFill="0" applyBorder="0" applyAlignment="0" applyProtection="0"/>
    <xf numFmtId="164" fontId="73" fillId="0" borderId="13" applyFill="0" applyBorder="0"/>
    <xf numFmtId="245" fontId="73" fillId="0" borderId="0" applyFill="0" applyBorder="0"/>
    <xf numFmtId="38" fontId="86" fillId="3" borderId="0" applyNumberFormat="0" applyBorder="0" applyAlignment="0" applyProtection="0"/>
    <xf numFmtId="213" fontId="2" fillId="0" borderId="0" applyFill="0" applyBorder="0" applyProtection="0">
      <alignment horizontal="left"/>
    </xf>
    <xf numFmtId="213" fontId="2" fillId="0" borderId="0">
      <alignment horizontal="righ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5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29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12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12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4" fontId="114" fillId="20" borderId="5">
      <alignment horizontal="center" vertical="center" wrapText="1"/>
    </xf>
    <xf numFmtId="0" fontId="133" fillId="0" borderId="0" applyNumberFormat="0" applyFill="0" applyBorder="0" applyAlignment="0" applyProtection="0"/>
    <xf numFmtId="14" fontId="114" fillId="20" borderId="5">
      <alignment horizontal="center" vertical="center" wrapText="1"/>
    </xf>
    <xf numFmtId="14" fontId="114" fillId="20" borderId="5">
      <alignment horizontal="center" vertical="center" wrapText="1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81" fillId="0" borderId="0" applyFill="0" applyAlignment="0" applyProtection="0">
      <protection locked="0"/>
    </xf>
    <xf numFmtId="0" fontId="81" fillId="0" borderId="1" applyFill="0" applyAlignment="0" applyProtection="0">
      <protection locked="0"/>
    </xf>
    <xf numFmtId="0" fontId="133" fillId="0" borderId="0" applyNumberFormat="0" applyFill="0" applyBorder="0" applyAlignment="0" applyProtection="0"/>
    <xf numFmtId="0" fontId="130" fillId="21" borderId="0"/>
    <xf numFmtId="0" fontId="81" fillId="2" borderId="0"/>
    <xf numFmtId="0" fontId="135" fillId="21" borderId="0" applyNumberFormat="0"/>
    <xf numFmtId="0" fontId="114" fillId="0" borderId="0"/>
    <xf numFmtId="0" fontId="121" fillId="0" borderId="29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/>
    <xf numFmtId="0" fontId="140" fillId="0" borderId="0">
      <alignment horizontal="left" vertical="center" wrapText="1"/>
    </xf>
    <xf numFmtId="0" fontId="141" fillId="0" borderId="0">
      <alignment horizontal="left" vertical="center" wrapText="1" indent="2"/>
    </xf>
    <xf numFmtId="0" fontId="141" fillId="0" borderId="0">
      <alignment horizontal="left" vertical="center" wrapText="1" indent="3"/>
    </xf>
    <xf numFmtId="0" fontId="54" fillId="0" borderId="0"/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0" fontId="15" fillId="0" borderId="0"/>
    <xf numFmtId="0" fontId="142" fillId="0" borderId="0"/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279" fontId="3" fillId="0" borderId="0" applyAlignment="0">
      <protection locked="0"/>
    </xf>
    <xf numFmtId="0" fontId="143" fillId="0" borderId="13" applyFill="0" applyBorder="0" applyAlignment="0">
      <alignment horizontal="center"/>
      <protection locked="0"/>
    </xf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279" fontId="3" fillId="0" borderId="0" applyAlignment="0"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54" fillId="0" borderId="0" applyFill="0" applyBorder="0" applyAlignment="0" applyProtection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15" fillId="0" borderId="14"/>
    <xf numFmtId="0" fontId="145" fillId="0" borderId="14"/>
    <xf numFmtId="0" fontId="145" fillId="0" borderId="14"/>
    <xf numFmtId="0" fontId="145" fillId="0" borderId="14"/>
    <xf numFmtId="0" fontId="145" fillId="0" borderId="14"/>
    <xf numFmtId="0" fontId="145" fillId="0" borderId="14"/>
    <xf numFmtId="0" fontId="145" fillId="0" borderId="14"/>
    <xf numFmtId="0" fontId="145" fillId="0" borderId="14"/>
    <xf numFmtId="0" fontId="145" fillId="0" borderId="14"/>
    <xf numFmtId="0" fontId="91" fillId="7" borderId="14">
      <alignment horizontal="center"/>
      <protection locked="0"/>
    </xf>
    <xf numFmtId="276" fontId="146" fillId="4" borderId="5"/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40" fontId="148" fillId="0" borderId="0">
      <protection locked="0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" fontId="149" fillId="0" borderId="0">
      <alignment horizontal="center"/>
      <protection locked="0"/>
    </xf>
    <xf numFmtId="280" fontId="86" fillId="13" borderId="0" applyFont="0" applyFill="0" applyBorder="0" applyAlignment="0" applyProtection="0">
      <alignment vertical="top"/>
    </xf>
    <xf numFmtId="281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1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1" fontId="36" fillId="0" borderId="0" applyFont="0" applyFill="0" applyBorder="0" applyAlignment="0" applyProtection="0"/>
    <xf numFmtId="281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3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3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3" fontId="150" fillId="0" borderId="0" applyFont="0" applyFill="0" applyBorder="0" applyAlignment="0" applyProtection="0"/>
    <xf numFmtId="283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>
      <alignment vertical="center"/>
    </xf>
    <xf numFmtId="43" fontId="49" fillId="0" borderId="0" applyFont="0" applyFill="0" applyBorder="0" applyAlignment="0" applyProtection="0"/>
    <xf numFmtId="285" fontId="49" fillId="0" borderId="0" applyFont="0" applyFill="0" applyBorder="0" applyAlignment="0" applyProtection="0"/>
    <xf numFmtId="0" fontId="153" fillId="0" borderId="0" applyProtection="0">
      <alignment vertical="center"/>
      <protection locked="0"/>
    </xf>
    <xf numFmtId="0" fontId="153" fillId="0" borderId="0" applyNumberFormat="0" applyProtection="0">
      <alignment vertical="top"/>
      <protection locked="0"/>
    </xf>
    <xf numFmtId="0" fontId="154" fillId="0" borderId="31" applyAlignment="0"/>
    <xf numFmtId="0" fontId="154" fillId="0" borderId="31" applyAlignment="0"/>
    <xf numFmtId="0" fontId="154" fillId="0" borderId="31" applyAlignment="0"/>
    <xf numFmtId="0" fontId="154" fillId="0" borderId="31" applyAlignment="0"/>
    <xf numFmtId="38" fontId="155" fillId="0" borderId="0"/>
    <xf numFmtId="38" fontId="156" fillId="0" borderId="0"/>
    <xf numFmtId="38" fontId="157" fillId="0" borderId="0"/>
    <xf numFmtId="38" fontId="158" fillId="0" borderId="0"/>
    <xf numFmtId="0" fontId="90" fillId="0" borderId="0"/>
    <xf numFmtId="0" fontId="90" fillId="0" borderId="0"/>
    <xf numFmtId="0" fontId="125" fillId="0" borderId="0"/>
    <xf numFmtId="0" fontId="159" fillId="23" borderId="0" applyNumberFormat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0" fontId="26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9" fontId="1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30" fontId="4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0" fontId="162" fillId="0" borderId="0"/>
    <xf numFmtId="219" fontId="163" fillId="0" borderId="32" applyFill="0" applyBorder="0">
      <alignment horizontal="left"/>
    </xf>
    <xf numFmtId="44" fontId="51" fillId="0" borderId="0" applyFont="0" applyFill="0" applyBorder="0" applyAlignment="0" applyProtection="0"/>
    <xf numFmtId="286" fontId="54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89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292" fontId="2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64" fillId="0" borderId="0" applyFont="0" applyFill="0" applyBorder="0" applyProtection="0">
      <alignment horizontal="right"/>
    </xf>
    <xf numFmtId="0" fontId="165" fillId="13" borderId="0"/>
    <xf numFmtId="0" fontId="166" fillId="0" borderId="0">
      <protection locked="0"/>
    </xf>
    <xf numFmtId="37" fontId="167" fillId="0" borderId="0"/>
    <xf numFmtId="0" fontId="43" fillId="0" borderId="0"/>
    <xf numFmtId="0" fontId="43" fillId="0" borderId="0"/>
    <xf numFmtId="0" fontId="54" fillId="0" borderId="33"/>
    <xf numFmtId="0" fontId="15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294" fontId="168" fillId="0" borderId="0"/>
    <xf numFmtId="0" fontId="168" fillId="0" borderId="0"/>
    <xf numFmtId="294" fontId="168" fillId="0" borderId="0"/>
    <xf numFmtId="294" fontId="168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2" fillId="0" borderId="0"/>
    <xf numFmtId="0" fontId="86" fillId="0" borderId="0"/>
    <xf numFmtId="0" fontId="83" fillId="0" borderId="0">
      <alignment horizontal="left"/>
    </xf>
    <xf numFmtId="0" fontId="88" fillId="0" borderId="0"/>
    <xf numFmtId="0" fontId="83" fillId="0" borderId="0">
      <alignment horizontal="left"/>
    </xf>
    <xf numFmtId="0" fontId="88" fillId="0" borderId="0"/>
    <xf numFmtId="0" fontId="88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88" fillId="0" borderId="0"/>
    <xf numFmtId="0" fontId="86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" fillId="0" borderId="0" applyFill="0" applyBorder="0" applyAlignment="0"/>
    <xf numFmtId="0" fontId="2" fillId="0" borderId="0" applyFill="0" applyBorder="0" applyAlignment="0"/>
    <xf numFmtId="0" fontId="93" fillId="0" borderId="0"/>
    <xf numFmtId="0" fontId="24" fillId="0" borderId="0"/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2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94" fillId="0" borderId="0"/>
    <xf numFmtId="0" fontId="2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93" fillId="0" borderId="0"/>
    <xf numFmtId="0" fontId="24" fillId="0" borderId="0"/>
    <xf numFmtId="38" fontId="2" fillId="0" borderId="0"/>
    <xf numFmtId="0" fontId="83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83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24" fillId="0" borderId="0"/>
    <xf numFmtId="0" fontId="93" fillId="0" borderId="0"/>
    <xf numFmtId="0" fontId="24" fillId="0" borderId="0"/>
    <xf numFmtId="0" fontId="93" fillId="0" borderId="0"/>
    <xf numFmtId="0" fontId="24" fillId="0" borderId="0"/>
    <xf numFmtId="0" fontId="93" fillId="0" borderId="0"/>
    <xf numFmtId="0" fontId="93" fillId="0" borderId="0"/>
    <xf numFmtId="0" fontId="24" fillId="0" borderId="0"/>
    <xf numFmtId="0" fontId="24" fillId="0" borderId="0"/>
    <xf numFmtId="0" fontId="83" fillId="0" borderId="0">
      <alignment horizontal="left"/>
    </xf>
    <xf numFmtId="0" fontId="88" fillId="0" borderId="0"/>
    <xf numFmtId="0" fontId="88" fillId="0" borderId="0"/>
    <xf numFmtId="0" fontId="83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24" fillId="0" borderId="0"/>
    <xf numFmtId="0" fontId="83" fillId="0" borderId="0">
      <alignment horizontal="left"/>
    </xf>
    <xf numFmtId="0" fontId="88" fillId="0" borderId="0"/>
    <xf numFmtId="0" fontId="88" fillId="0" borderId="0"/>
    <xf numFmtId="0" fontId="83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24" fillId="0" borderId="0"/>
    <xf numFmtId="0" fontId="88" fillId="0" borderId="0"/>
    <xf numFmtId="0" fontId="88" fillId="0" borderId="0"/>
    <xf numFmtId="0" fontId="93" fillId="0" borderId="0"/>
    <xf numFmtId="0" fontId="86" fillId="0" borderId="0"/>
    <xf numFmtId="0" fontId="24" fillId="0" borderId="0"/>
    <xf numFmtId="0" fontId="2" fillId="0" borderId="0"/>
    <xf numFmtId="0" fontId="24" fillId="0" borderId="0"/>
    <xf numFmtId="0" fontId="83" fillId="0" borderId="0">
      <alignment horizontal="left"/>
    </xf>
    <xf numFmtId="0" fontId="24" fillId="0" borderId="0"/>
    <xf numFmtId="0" fontId="83" fillId="0" borderId="0">
      <alignment horizontal="left"/>
    </xf>
    <xf numFmtId="0" fontId="24" fillId="0" borderId="0"/>
    <xf numFmtId="0" fontId="83" fillId="0" borderId="0">
      <alignment horizontal="left"/>
    </xf>
    <xf numFmtId="0" fontId="83" fillId="0" borderId="0">
      <alignment horizontal="left"/>
    </xf>
    <xf numFmtId="0" fontId="24" fillId="0" borderId="0"/>
    <xf numFmtId="0" fontId="15" fillId="0" borderId="0"/>
    <xf numFmtId="0" fontId="83" fillId="0" borderId="0">
      <alignment horizontal="left"/>
    </xf>
    <xf numFmtId="0" fontId="83" fillId="0" borderId="0">
      <alignment horizontal="left"/>
    </xf>
    <xf numFmtId="0" fontId="24" fillId="0" borderId="0"/>
    <xf numFmtId="0" fontId="95" fillId="0" borderId="0"/>
    <xf numFmtId="0" fontId="24" fillId="0" borderId="0"/>
    <xf numFmtId="0" fontId="95" fillId="0" borderId="0"/>
    <xf numFmtId="0" fontId="24" fillId="0" borderId="0"/>
    <xf numFmtId="0" fontId="95" fillId="0" borderId="0"/>
    <xf numFmtId="0" fontId="95" fillId="0" borderId="0"/>
    <xf numFmtId="38" fontId="2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94" fillId="0" borderId="0"/>
    <xf numFmtId="0" fontId="94" fillId="0" borderId="0"/>
    <xf numFmtId="38" fontId="2" fillId="0" borderId="0"/>
    <xf numFmtId="0" fontId="94" fillId="0" borderId="0"/>
    <xf numFmtId="0" fontId="94" fillId="0" borderId="0"/>
    <xf numFmtId="0" fontId="93" fillId="0" borderId="0"/>
    <xf numFmtId="0" fontId="83" fillId="0" borderId="0">
      <alignment horizontal="left"/>
    </xf>
    <xf numFmtId="0" fontId="1" fillId="0" borderId="0"/>
    <xf numFmtId="0" fontId="93" fillId="0" borderId="0"/>
    <xf numFmtId="0" fontId="1" fillId="0" borderId="0"/>
    <xf numFmtId="0" fontId="1" fillId="0" borderId="0"/>
    <xf numFmtId="0" fontId="86" fillId="0" borderId="0"/>
    <xf numFmtId="0" fontId="93" fillId="0" borderId="0"/>
    <xf numFmtId="0" fontId="86" fillId="0" borderId="0"/>
    <xf numFmtId="0" fontId="93" fillId="0" borderId="0"/>
    <xf numFmtId="0" fontId="93" fillId="0" borderId="0"/>
    <xf numFmtId="0" fontId="2" fillId="0" borderId="0"/>
    <xf numFmtId="0" fontId="88" fillId="0" borderId="0"/>
    <xf numFmtId="0" fontId="2" fillId="0" borderId="0"/>
    <xf numFmtId="0" fontId="88" fillId="0" borderId="0"/>
    <xf numFmtId="0" fontId="169" fillId="0" borderId="0">
      <alignment vertical="center"/>
    </xf>
    <xf numFmtId="0" fontId="2" fillId="0" borderId="0"/>
    <xf numFmtId="0" fontId="169" fillId="0" borderId="0">
      <alignment vertical="center"/>
    </xf>
    <xf numFmtId="0" fontId="2" fillId="0" borderId="0"/>
    <xf numFmtId="0" fontId="169" fillId="0" borderId="0">
      <alignment vertical="center"/>
    </xf>
    <xf numFmtId="0" fontId="1" fillId="0" borderId="0"/>
    <xf numFmtId="38" fontId="2" fillId="0" borderId="0"/>
    <xf numFmtId="0" fontId="24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83" fillId="0" borderId="0">
      <alignment horizontal="left"/>
    </xf>
    <xf numFmtId="0" fontId="24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9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38" fontId="2" fillId="0" borderId="0"/>
    <xf numFmtId="0" fontId="95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5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4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6" fillId="0" borderId="0"/>
    <xf numFmtId="0" fontId="86" fillId="0" borderId="0"/>
    <xf numFmtId="0" fontId="16" fillId="0" borderId="0"/>
    <xf numFmtId="0" fontId="86" fillId="0" borderId="0"/>
    <xf numFmtId="0" fontId="86" fillId="0" borderId="0"/>
    <xf numFmtId="0" fontId="86" fillId="0" borderId="0"/>
    <xf numFmtId="0" fontId="88" fillId="0" borderId="0"/>
    <xf numFmtId="0" fontId="86" fillId="0" borderId="0"/>
    <xf numFmtId="0" fontId="86" fillId="0" borderId="0"/>
    <xf numFmtId="0" fontId="88" fillId="0" borderId="0"/>
    <xf numFmtId="0" fontId="93" fillId="0" borderId="0"/>
    <xf numFmtId="0" fontId="88" fillId="0" borderId="0"/>
    <xf numFmtId="0" fontId="93" fillId="0" borderId="0"/>
    <xf numFmtId="0" fontId="93" fillId="0" borderId="0"/>
    <xf numFmtId="0" fontId="88" fillId="0" borderId="0"/>
    <xf numFmtId="0" fontId="93" fillId="0" borderId="0"/>
    <xf numFmtId="0" fontId="88" fillId="0" borderId="0"/>
    <xf numFmtId="0" fontId="93" fillId="0" borderId="0"/>
    <xf numFmtId="0" fontId="93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3" fillId="0" borderId="0"/>
    <xf numFmtId="0" fontId="88" fillId="0" borderId="0"/>
    <xf numFmtId="0" fontId="88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4" fillId="0" borderId="0"/>
    <xf numFmtId="0" fontId="83" fillId="0" borderId="0">
      <alignment horizontal="left"/>
    </xf>
    <xf numFmtId="0" fontId="2" fillId="0" borderId="0"/>
    <xf numFmtId="0" fontId="24" fillId="0" borderId="0"/>
    <xf numFmtId="0" fontId="95" fillId="0" borderId="0"/>
    <xf numFmtId="0" fontId="24" fillId="0" borderId="0"/>
    <xf numFmtId="0" fontId="95" fillId="0" borderId="0"/>
    <xf numFmtId="0" fontId="24" fillId="0" borderId="0"/>
    <xf numFmtId="0" fontId="95" fillId="0" borderId="0"/>
    <xf numFmtId="0" fontId="9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8" fillId="0" borderId="0"/>
    <xf numFmtId="0" fontId="88" fillId="0" borderId="0"/>
    <xf numFmtId="0" fontId="2" fillId="0" borderId="0"/>
    <xf numFmtId="0" fontId="88" fillId="0" borderId="0"/>
    <xf numFmtId="0" fontId="2" fillId="0" borderId="0"/>
    <xf numFmtId="0" fontId="88" fillId="0" borderId="0"/>
    <xf numFmtId="0" fontId="2" fillId="0" borderId="0"/>
    <xf numFmtId="0" fontId="93" fillId="0" borderId="0"/>
    <xf numFmtId="0" fontId="2" fillId="0" borderId="0"/>
    <xf numFmtId="0" fontId="16" fillId="0" borderId="0"/>
    <xf numFmtId="0" fontId="2" fillId="0" borderId="0"/>
    <xf numFmtId="0" fontId="88" fillId="0" borderId="0"/>
    <xf numFmtId="0" fontId="93" fillId="0" borderId="0"/>
    <xf numFmtId="0" fontId="88" fillId="0" borderId="0"/>
    <xf numFmtId="0" fontId="93" fillId="0" borderId="0"/>
    <xf numFmtId="0" fontId="93" fillId="0" borderId="0"/>
    <xf numFmtId="0" fontId="9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3" fillId="0" borderId="0"/>
    <xf numFmtId="0" fontId="88" fillId="0" borderId="0"/>
    <xf numFmtId="0" fontId="93" fillId="0" borderId="0"/>
    <xf numFmtId="0" fontId="93" fillId="0" borderId="0"/>
    <xf numFmtId="0" fontId="88" fillId="0" borderId="0"/>
    <xf numFmtId="0" fontId="93" fillId="0" borderId="0"/>
    <xf numFmtId="0" fontId="88" fillId="0" borderId="0"/>
    <xf numFmtId="0" fontId="88" fillId="0" borderId="0"/>
    <xf numFmtId="0" fontId="9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4" fillId="0" borderId="0"/>
    <xf numFmtId="0" fontId="95" fillId="0" borderId="0"/>
    <xf numFmtId="0" fontId="24" fillId="0" borderId="0"/>
    <xf numFmtId="0" fontId="24" fillId="0" borderId="0"/>
    <xf numFmtId="0" fontId="2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3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95" fillId="0" borderId="0"/>
    <xf numFmtId="0" fontId="93" fillId="0" borderId="0"/>
    <xf numFmtId="0" fontId="95" fillId="0" borderId="0"/>
    <xf numFmtId="0" fontId="95" fillId="0" borderId="0"/>
    <xf numFmtId="0" fontId="86" fillId="0" borderId="0"/>
    <xf numFmtId="0" fontId="2" fillId="0" borderId="0"/>
    <xf numFmtId="0" fontId="93" fillId="0" borderId="0"/>
    <xf numFmtId="0" fontId="86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88" fillId="0" borderId="0"/>
    <xf numFmtId="0" fontId="2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88" fillId="0" borderId="0"/>
    <xf numFmtId="0" fontId="88" fillId="0" borderId="0"/>
    <xf numFmtId="0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4" fillId="0" borderId="0"/>
    <xf numFmtId="0" fontId="24" fillId="0" borderId="0"/>
    <xf numFmtId="0" fontId="94" fillId="0" borderId="0"/>
    <xf numFmtId="0" fontId="24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4" fillId="0" borderId="0"/>
    <xf numFmtId="0" fontId="94" fillId="0" borderId="0"/>
    <xf numFmtId="0" fontId="9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88" fillId="0" borderId="0"/>
    <xf numFmtId="0" fontId="2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2" fillId="0" borderId="0"/>
    <xf numFmtId="0" fontId="15" fillId="0" borderId="0"/>
    <xf numFmtId="0" fontId="88" fillId="0" borderId="0"/>
    <xf numFmtId="0" fontId="15" fillId="0" borderId="0"/>
    <xf numFmtId="0" fontId="1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4" fillId="0" borderId="0"/>
    <xf numFmtId="0" fontId="3" fillId="0" borderId="0"/>
    <xf numFmtId="0" fontId="83" fillId="0" borderId="0">
      <alignment horizontal="left"/>
    </xf>
    <xf numFmtId="0" fontId="94" fillId="0" borderId="0"/>
    <xf numFmtId="0" fontId="83" fillId="0" borderId="0">
      <alignment horizontal="left"/>
    </xf>
    <xf numFmtId="0" fontId="94" fillId="0" borderId="0"/>
    <xf numFmtId="0" fontId="93" fillId="0" borderId="0"/>
    <xf numFmtId="0" fontId="26" fillId="0" borderId="0"/>
    <xf numFmtId="0" fontId="93" fillId="0" borderId="0"/>
    <xf numFmtId="0" fontId="26" fillId="0" borderId="0"/>
    <xf numFmtId="0" fontId="93" fillId="0" borderId="0"/>
    <xf numFmtId="0" fontId="26" fillId="0" borderId="0"/>
    <xf numFmtId="0" fontId="93" fillId="0" borderId="0"/>
    <xf numFmtId="0" fontId="26" fillId="0" borderId="0"/>
    <xf numFmtId="0" fontId="93" fillId="0" borderId="0"/>
    <xf numFmtId="0" fontId="26" fillId="0" borderId="0"/>
    <xf numFmtId="0" fontId="93" fillId="0" borderId="0"/>
    <xf numFmtId="0" fontId="26" fillId="0" borderId="0"/>
    <xf numFmtId="0" fontId="93" fillId="0" borderId="0"/>
    <xf numFmtId="0" fontId="88" fillId="0" borderId="0"/>
    <xf numFmtId="0" fontId="93" fillId="0" borderId="0"/>
    <xf numFmtId="0" fontId="88" fillId="0" borderId="0"/>
    <xf numFmtId="0" fontId="26" fillId="0" borderId="0"/>
    <xf numFmtId="0" fontId="15" fillId="0" borderId="0"/>
    <xf numFmtId="0" fontId="26" fillId="0" borderId="0"/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93" fillId="0" borderId="0"/>
    <xf numFmtId="0" fontId="2" fillId="0" borderId="0"/>
    <xf numFmtId="0" fontId="170" fillId="0" borderId="0"/>
    <xf numFmtId="0" fontId="93" fillId="0" borderId="0"/>
    <xf numFmtId="0" fontId="170" fillId="0" borderId="0"/>
    <xf numFmtId="0" fontId="170" fillId="0" borderId="0"/>
    <xf numFmtId="0" fontId="24" fillId="0" borderId="0"/>
    <xf numFmtId="0" fontId="26" fillId="0" borderId="0"/>
    <xf numFmtId="0" fontId="88" fillId="0" borderId="0"/>
    <xf numFmtId="0" fontId="88" fillId="0" borderId="0"/>
    <xf numFmtId="0" fontId="26" fillId="0" borderId="0"/>
    <xf numFmtId="0" fontId="88" fillId="0" borderId="0"/>
    <xf numFmtId="0" fontId="26" fillId="0" borderId="0"/>
    <xf numFmtId="0" fontId="26" fillId="0" borderId="0"/>
    <xf numFmtId="0" fontId="88" fillId="0" borderId="0"/>
    <xf numFmtId="0" fontId="26" fillId="0" borderId="0"/>
    <xf numFmtId="0" fontId="26" fillId="0" borderId="0"/>
    <xf numFmtId="0" fontId="26" fillId="0" borderId="0"/>
    <xf numFmtId="0" fontId="93" fillId="0" borderId="0"/>
    <xf numFmtId="0" fontId="24" fillId="0" borderId="0"/>
    <xf numFmtId="0" fontId="15" fillId="0" borderId="0"/>
    <xf numFmtId="0" fontId="93" fillId="0" borderId="0"/>
    <xf numFmtId="0" fontId="15" fillId="0" borderId="0"/>
    <xf numFmtId="0" fontId="93" fillId="0" borderId="0"/>
    <xf numFmtId="0" fontId="93" fillId="0" borderId="0"/>
    <xf numFmtId="0" fontId="2" fillId="0" borderId="0"/>
    <xf numFmtId="0" fontId="88" fillId="0" borderId="0"/>
    <xf numFmtId="0" fontId="2" fillId="0" borderId="0"/>
    <xf numFmtId="0" fontId="88" fillId="0" borderId="0"/>
    <xf numFmtId="0" fontId="88" fillId="0" borderId="0"/>
    <xf numFmtId="0" fontId="15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93" fillId="0" borderId="0"/>
    <xf numFmtId="0" fontId="93" fillId="0" borderId="0"/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2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24" fillId="0" borderId="0"/>
    <xf numFmtId="0" fontId="83" fillId="0" borderId="0">
      <alignment horizontal="left"/>
    </xf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58" fillId="0" borderId="0"/>
    <xf numFmtId="0" fontId="2" fillId="0" borderId="0"/>
    <xf numFmtId="0" fontId="2" fillId="0" borderId="0"/>
    <xf numFmtId="0" fontId="13" fillId="0" borderId="0"/>
    <xf numFmtId="0" fontId="3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4" fontId="86" fillId="13" borderId="0" applyFont="0" applyFill="0" applyBorder="0" applyAlignment="0" applyProtection="0">
      <alignment vertical="top"/>
    </xf>
    <xf numFmtId="0" fontId="54" fillId="0" borderId="0" applyNumberFormat="0" applyProtection="0">
      <alignment horizontal="left"/>
    </xf>
    <xf numFmtId="295" fontId="15" fillId="0" borderId="0" applyFont="0" applyFill="0" applyBorder="0" applyAlignment="0" applyProtection="0"/>
    <xf numFmtId="296" fontId="15" fillId="0" borderId="0" applyFont="0" applyFill="0" applyBorder="0" applyAlignment="0" applyProtection="0"/>
    <xf numFmtId="297" fontId="15" fillId="0" borderId="0" applyFont="0" applyFill="0" applyBorder="0" applyAlignment="0" applyProtection="0"/>
    <xf numFmtId="298" fontId="15" fillId="0" borderId="0" applyFont="0" applyFill="0" applyBorder="0" applyAlignment="0" applyProtection="0"/>
    <xf numFmtId="297" fontId="15" fillId="0" borderId="0" applyFont="0" applyFill="0" applyBorder="0" applyAlignment="0" applyProtection="0"/>
    <xf numFmtId="299" fontId="15" fillId="0" borderId="0" applyFont="0" applyFill="0" applyBorder="0" applyAlignment="0" applyProtection="0"/>
    <xf numFmtId="300" fontId="15" fillId="0" borderId="0" applyFont="0" applyFill="0" applyBorder="0" applyAlignment="0" applyProtection="0"/>
    <xf numFmtId="301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302" fontId="49" fillId="0" borderId="0" applyFont="0" applyFill="0" applyBorder="0" applyAlignment="0" applyProtection="0"/>
    <xf numFmtId="172" fontId="20" fillId="0" borderId="0">
      <protection locked="0"/>
    </xf>
    <xf numFmtId="303" fontId="172" fillId="0" borderId="0" applyFont="0" applyFill="0" applyBorder="0" applyAlignment="0" applyProtection="0"/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304" fontId="49" fillId="0" borderId="0" applyFont="0" applyFill="0" applyBorder="0" applyAlignment="0" applyProtection="0"/>
    <xf numFmtId="172" fontId="20" fillId="0" borderId="0">
      <protection locked="0"/>
    </xf>
    <xf numFmtId="305" fontId="172" fillId="0" borderId="0" applyFont="0" applyFill="0" applyBorder="0" applyAlignment="0" applyProtection="0"/>
    <xf numFmtId="246" fontId="73" fillId="0" borderId="0" applyFill="0" applyBorder="0"/>
    <xf numFmtId="302" fontId="49" fillId="0" borderId="0" applyFont="0" applyFill="0" applyBorder="0" applyAlignment="0" applyProtection="0"/>
    <xf numFmtId="304" fontId="49" fillId="0" borderId="0" applyFont="0" applyFill="0" applyBorder="0" applyAlignment="0" applyProtection="0"/>
    <xf numFmtId="0" fontId="2" fillId="0" borderId="0" applyNumberFormat="0" applyFont="0" applyBorder="0" applyAlignment="0"/>
    <xf numFmtId="0" fontId="83" fillId="12" borderId="0" applyFill="0" applyBorder="0" applyProtection="0">
      <alignment horizontal="center"/>
    </xf>
    <xf numFmtId="0" fontId="173" fillId="0" borderId="0"/>
    <xf numFmtId="0" fontId="174" fillId="0" borderId="0" applyFill="0" applyBorder="0" applyProtection="0">
      <alignment horizontal="left"/>
    </xf>
    <xf numFmtId="0" fontId="175" fillId="0" borderId="0" applyFill="0" applyBorder="0" applyProtection="0">
      <alignment horizontal="left"/>
    </xf>
    <xf numFmtId="0" fontId="176" fillId="13" borderId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306" fontId="81" fillId="0" borderId="0" applyFont="0" applyFill="0" applyBorder="0" applyAlignment="0" applyProtection="0"/>
    <xf numFmtId="307" fontId="90" fillId="0" borderId="0" applyFont="0" applyFill="0" applyBorder="0" applyAlignment="0" applyProtection="0"/>
    <xf numFmtId="308" fontId="92" fillId="0" borderId="0" applyFont="0" applyFill="0" applyBorder="0" applyAlignment="0" applyProtection="0"/>
    <xf numFmtId="0" fontId="2" fillId="0" borderId="34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43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78" fillId="0" borderId="0" applyFont="0" applyFill="0" applyBorder="0" applyAlignment="0" applyProtection="0"/>
    <xf numFmtId="310" fontId="26" fillId="0" borderId="0" applyFont="0" applyFill="0" applyBorder="0" applyAlignment="0" applyProtection="0"/>
    <xf numFmtId="311" fontId="78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9" fillId="0" borderId="0" applyFont="0" applyFill="0" applyBorder="0" applyAlignment="0" applyProtection="0">
      <alignment horizontal="center"/>
    </xf>
    <xf numFmtId="312" fontId="92" fillId="0" borderId="0" applyFont="0" applyFill="0" applyBorder="0" applyAlignment="0" applyProtection="0"/>
    <xf numFmtId="313" fontId="90" fillId="0" borderId="0" applyFont="0" applyFill="0" applyBorder="0" applyAlignment="0" applyProtection="0"/>
    <xf numFmtId="10" fontId="15" fillId="0" borderId="0"/>
    <xf numFmtId="10" fontId="89" fillId="0" borderId="0" applyFont="0" applyFill="0" applyBorder="0" applyAlignment="0" applyProtection="0"/>
    <xf numFmtId="314" fontId="90" fillId="0" borderId="0" applyFont="0" applyFill="0" applyBorder="0" applyAlignment="0" applyProtection="0"/>
    <xf numFmtId="10" fontId="177" fillId="0" borderId="0"/>
    <xf numFmtId="315" fontId="92" fillId="0" borderId="0" applyFont="0" applyFill="0" applyBorder="0" applyAlignment="0" applyProtection="0"/>
    <xf numFmtId="316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279" fontId="88" fillId="0" borderId="0" applyFont="0" applyFill="0" applyBorder="0" applyAlignment="0" applyProtection="0"/>
    <xf numFmtId="279" fontId="93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317" fontId="178" fillId="0" borderId="0" applyFont="0" applyFill="0" applyBorder="0" applyProtection="0">
      <alignment horizontal="right"/>
    </xf>
    <xf numFmtId="0" fontId="83" fillId="0" borderId="0" applyFont="0" applyFill="0" applyBorder="0" applyAlignment="0" applyProtection="0"/>
    <xf numFmtId="9" fontId="73" fillId="0" borderId="13" applyFill="0" applyBorder="0"/>
    <xf numFmtId="207" fontId="73" fillId="0" borderId="0" applyFill="0" applyBorder="0"/>
    <xf numFmtId="243" fontId="73" fillId="0" borderId="0" applyFill="0" applyBorder="0"/>
    <xf numFmtId="43" fontId="2" fillId="0" borderId="0" applyFont="0" applyFill="0" applyBorder="0" applyAlignment="0" applyProtection="0"/>
    <xf numFmtId="37" fontId="179" fillId="8" borderId="27"/>
    <xf numFmtId="318" fontId="13" fillId="0" borderId="0"/>
    <xf numFmtId="319" fontId="13" fillId="0" borderId="0"/>
    <xf numFmtId="37" fontId="179" fillId="8" borderId="27"/>
    <xf numFmtId="13" fontId="2" fillId="0" borderId="0" applyFont="0" applyFill="0" applyProtection="0"/>
    <xf numFmtId="279" fontId="2" fillId="0" borderId="0" applyFont="0" applyFill="0" applyBorder="0" applyAlignment="0" applyProtection="0"/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0" fontId="26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9" fontId="1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30" fontId="4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0" fontId="57" fillId="0" borderId="0" applyNumberFormat="0">
      <alignment horizontal="left"/>
    </xf>
    <xf numFmtId="320" fontId="180" fillId="0" borderId="35" applyBorder="0">
      <alignment horizontal="right"/>
      <protection locked="0"/>
    </xf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68" fillId="0" borderId="5">
      <alignment horizontal="center"/>
    </xf>
    <xf numFmtId="0" fontId="68" fillId="0" borderId="5">
      <alignment horizontal="center"/>
    </xf>
    <xf numFmtId="3" fontId="54" fillId="0" borderId="0" applyFont="0" applyFill="0" applyBorder="0" applyAlignment="0" applyProtection="0"/>
    <xf numFmtId="0" fontId="54" fillId="10" borderId="0" applyNumberFormat="0" applyFont="0" applyBorder="0" applyAlignment="0" applyProtection="0"/>
    <xf numFmtId="0" fontId="173" fillId="0" borderId="0"/>
    <xf numFmtId="0" fontId="181" fillId="24" borderId="36" applyNumberFormat="0" applyFont="0"/>
    <xf numFmtId="3" fontId="91" fillId="0" borderId="0" applyFill="0" applyBorder="0" applyAlignment="0" applyProtection="0"/>
    <xf numFmtId="3" fontId="182" fillId="0" borderId="0" applyFill="0" applyBorder="0" applyAlignment="0" applyProtection="0"/>
    <xf numFmtId="3" fontId="91" fillId="0" borderId="0" applyFill="0" applyBorder="0" applyAlignment="0" applyProtection="0"/>
    <xf numFmtId="0" fontId="183" fillId="25" borderId="0"/>
    <xf numFmtId="0" fontId="2" fillId="0" borderId="0">
      <alignment horizontal="right"/>
    </xf>
    <xf numFmtId="0" fontId="184" fillId="0" borderId="0" applyProtection="0"/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0" fontId="185" fillId="0" borderId="37" applyFont="0" applyBorder="0">
      <alignment horizont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321" fontId="57" fillId="0" borderId="0" applyNumberFormat="0" applyFill="0" applyBorder="0" applyAlignment="0" applyProtection="0">
      <alignment horizontal="left"/>
    </xf>
    <xf numFmtId="0" fontId="186" fillId="0" borderId="0" applyNumberFormat="0" applyFont="0" applyFill="0" applyBorder="0" applyAlignment="0" applyProtection="0">
      <protection locked="0"/>
    </xf>
    <xf numFmtId="3" fontId="34" fillId="0" borderId="0" applyFont="0" applyFill="0" applyBorder="0" applyAlignment="0"/>
    <xf numFmtId="0" fontId="187" fillId="0" borderId="0"/>
    <xf numFmtId="4" fontId="188" fillId="18" borderId="38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75" fillId="8" borderId="39" applyNumberFormat="0" applyProtection="0">
      <alignment vertical="center"/>
    </xf>
    <xf numFmtId="4" fontId="189" fillId="8" borderId="38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90" fillId="8" borderId="39" applyNumberFormat="0" applyProtection="0">
      <alignment vertical="center"/>
    </xf>
    <xf numFmtId="4" fontId="188" fillId="8" borderId="38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0" fontId="188" fillId="8" borderId="38" applyNumberFormat="0" applyProtection="0">
      <alignment horizontal="left" vertical="top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4" fontId="75" fillId="8" borderId="39" applyNumberFormat="0" applyProtection="0">
      <alignment horizontal="left" vertical="center" indent="1"/>
    </xf>
    <xf numFmtId="4" fontId="191" fillId="27" borderId="0" applyNumberFormat="0" applyProtection="0">
      <alignment horizontal="left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191" fillId="27" borderId="0" applyNumberFormat="0" applyProtection="0">
      <alignment horizontal="left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5" fillId="16" borderId="38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192" fillId="45" borderId="0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92" fillId="45" borderId="0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92" fillId="27" borderId="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192" fillId="27" borderId="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193" fillId="48" borderId="0" applyNumberFormat="0" applyProtection="0">
      <alignment horizontal="left" vertical="center" indent="1"/>
    </xf>
    <xf numFmtId="4" fontId="75" fillId="49" borderId="38" applyNumberFormat="0" applyProtection="0">
      <alignment horizontal="right" vertical="center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0" fontId="2" fillId="28" borderId="39" applyNumberFormat="0" applyProtection="0">
      <alignment horizontal="left" vertical="center" indent="1"/>
    </xf>
    <xf numFmtId="4" fontId="194" fillId="27" borderId="0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194" fillId="27" borderId="0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195" fillId="27" borderId="0" applyNumberFormat="0" applyProtection="0">
      <alignment horizontal="left" vertical="center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195" fillId="27" borderId="0" applyNumberFormat="0" applyProtection="0">
      <alignment horizontal="left" vertical="center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top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50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top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top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3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top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28" borderId="39" applyNumberFormat="0" applyProtection="0">
      <alignment horizontal="left" vertical="center" indent="1"/>
    </xf>
    <xf numFmtId="4" fontId="75" fillId="7" borderId="38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9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9" applyNumberFormat="0" applyProtection="0">
      <alignment vertical="center"/>
    </xf>
    <xf numFmtId="4" fontId="75" fillId="7" borderId="38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0" fontId="75" fillId="7" borderId="38" applyNumberFormat="0" applyProtection="0">
      <alignment horizontal="left" vertical="top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4" fontId="75" fillId="7" borderId="39" applyNumberFormat="0" applyProtection="0">
      <alignment horizontal="left" vertical="center" indent="1"/>
    </xf>
    <xf numFmtId="4" fontId="75" fillId="58" borderId="38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75" fillId="49" borderId="38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75" fillId="54" borderId="38" applyNumberFormat="0" applyProtection="0">
      <alignment horizontal="center" vertical="top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2" fillId="28" borderId="39" applyNumberFormat="0" applyProtection="0">
      <alignment horizontal="left" vertical="center" indent="1"/>
    </xf>
    <xf numFmtId="4" fontId="181" fillId="59" borderId="0" applyNumberFormat="0" applyProtection="0">
      <alignment horizontal="left" vertical="center"/>
    </xf>
    <xf numFmtId="0" fontId="196" fillId="0" borderId="0"/>
    <xf numFmtId="4" fontId="181" fillId="59" borderId="0" applyNumberFormat="0" applyProtection="0">
      <alignment horizontal="left" vertical="center"/>
    </xf>
    <xf numFmtId="4" fontId="197" fillId="58" borderId="38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322" fontId="113" fillId="23" borderId="0">
      <protection locked="0"/>
    </xf>
    <xf numFmtId="38" fontId="54" fillId="0" borderId="0" applyFont="0" applyFill="0" applyBorder="0" applyAlignment="0" applyProtection="0"/>
    <xf numFmtId="242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" fillId="44" borderId="0" applyNumberFormat="0" applyFont="0" applyBorder="0" applyAlignment="0" applyProtection="0"/>
    <xf numFmtId="0" fontId="198" fillId="25" borderId="0" applyNumberFormat="0" applyBorder="0" applyAlignment="0" applyProtection="0">
      <alignment horizontal="centerContinuous"/>
    </xf>
    <xf numFmtId="0" fontId="103" fillId="60" borderId="0" applyNumberFormat="0" applyFont="0" applyBorder="0" applyAlignment="0" applyProtection="0"/>
    <xf numFmtId="0" fontId="57" fillId="0" borderId="0" applyNumberFormat="0" applyFill="0" applyBorder="0" applyAlignment="0" applyProtection="0">
      <alignment horizontal="center"/>
    </xf>
    <xf numFmtId="0" fontId="58" fillId="0" borderId="0" applyNumberFormat="0" applyFill="0" applyBorder="0" applyAlignment="0" applyProtection="0">
      <alignment horizontal="center"/>
    </xf>
    <xf numFmtId="323" fontId="199" fillId="0" borderId="14">
      <alignment horizontal="left" vertical="center"/>
      <protection locked="0"/>
    </xf>
    <xf numFmtId="0" fontId="2" fillId="0" borderId="0"/>
    <xf numFmtId="0" fontId="200" fillId="0" borderId="0"/>
    <xf numFmtId="0" fontId="3" fillId="0" borderId="3"/>
    <xf numFmtId="0" fontId="34" fillId="0" borderId="0"/>
    <xf numFmtId="174" fontId="26" fillId="0" borderId="0">
      <alignment horizontal="left" wrapText="1"/>
    </xf>
    <xf numFmtId="0" fontId="35" fillId="0" borderId="0"/>
    <xf numFmtId="174" fontId="26" fillId="0" borderId="0">
      <alignment horizontal="left" wrapText="1"/>
    </xf>
    <xf numFmtId="0" fontId="2" fillId="0" borderId="0"/>
    <xf numFmtId="0" fontId="13" fillId="0" borderId="0"/>
    <xf numFmtId="0" fontId="35" fillId="0" borderId="0"/>
    <xf numFmtId="174" fontId="26" fillId="0" borderId="0">
      <alignment horizontal="left" wrapText="1"/>
    </xf>
    <xf numFmtId="0" fontId="13" fillId="0" borderId="0"/>
    <xf numFmtId="0" fontId="13" fillId="0" borderId="0"/>
    <xf numFmtId="174" fontId="26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34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0" fontId="3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3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37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0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/>
    <xf numFmtId="0" fontId="54" fillId="0" borderId="0" applyNumberFormat="0" applyFont="0" applyFill="0" applyBorder="0" applyAlignment="0" applyProtection="0">
      <alignment vertical="top"/>
    </xf>
    <xf numFmtId="0" fontId="37" fillId="0" borderId="0"/>
    <xf numFmtId="0" fontId="54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0" fontId="13" fillId="0" borderId="0"/>
    <xf numFmtId="0" fontId="201" fillId="0" borderId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288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3" fillId="0" borderId="0"/>
    <xf numFmtId="0" fontId="201" fillId="0" borderId="0"/>
    <xf numFmtId="0" fontId="201" fillId="0" borderId="0"/>
    <xf numFmtId="0" fontId="37" fillId="0" borderId="0"/>
    <xf numFmtId="164" fontId="37" fillId="0" borderId="0"/>
    <xf numFmtId="0" fontId="13" fillId="0" borderId="0"/>
    <xf numFmtId="164" fontId="37" fillId="0" borderId="0"/>
    <xf numFmtId="164" fontId="37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88" fontId="2" fillId="0" borderId="0" applyFont="0" applyFill="0" applyBorder="0" applyAlignment="0" applyProtection="0"/>
    <xf numFmtId="0" fontId="98" fillId="0" borderId="0"/>
    <xf numFmtId="324" fontId="3" fillId="0" borderId="0" applyFont="0" applyFill="0" applyBorder="0" applyAlignment="0" applyProtection="0"/>
    <xf numFmtId="325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0" fontId="77" fillId="0" borderId="0"/>
    <xf numFmtId="0" fontId="54" fillId="0" borderId="0" applyNumberFormat="0" applyFont="0" applyFill="0" applyBorder="0" applyAlignment="0" applyProtection="0">
      <alignment vertical="top"/>
    </xf>
    <xf numFmtId="0" fontId="20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/>
    <xf numFmtId="0" fontId="54" fillId="0" borderId="0" applyNumberFormat="0" applyFont="0" applyFill="0" applyBorder="0" applyAlignment="0" applyProtection="0">
      <alignment vertical="top"/>
    </xf>
    <xf numFmtId="0" fontId="201" fillId="0" borderId="0"/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/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0" fontId="13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3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02" fillId="0" borderId="0"/>
    <xf numFmtId="0" fontId="203" fillId="0" borderId="0"/>
    <xf numFmtId="40" fontId="204" fillId="0" borderId="0" applyBorder="0">
      <alignment horizontal="right"/>
    </xf>
    <xf numFmtId="38" fontId="205" fillId="0" borderId="0" applyFill="0" applyBorder="0" applyAlignment="0" applyProtection="0"/>
    <xf numFmtId="0" fontId="2" fillId="0" borderId="0" applyFill="0" applyBorder="0" applyAlignment="0" applyProtection="0"/>
    <xf numFmtId="197" fontId="206" fillId="0" borderId="0"/>
    <xf numFmtId="0" fontId="135" fillId="0" borderId="0" applyFill="0" applyBorder="0" applyProtection="0">
      <alignment horizontal="center" vertical="center"/>
    </xf>
    <xf numFmtId="0" fontId="135" fillId="0" borderId="0" applyFill="0" applyBorder="0" applyProtection="0"/>
    <xf numFmtId="0" fontId="114" fillId="0" borderId="0" applyFill="0" applyBorder="0" applyProtection="0">
      <alignment horizontal="left"/>
    </xf>
    <xf numFmtId="0" fontId="207" fillId="0" borderId="0" applyFill="0" applyBorder="0" applyProtection="0">
      <alignment horizontal="left" vertical="top"/>
    </xf>
    <xf numFmtId="268" fontId="26" fillId="7" borderId="41" applyNumberFormat="0">
      <alignment horizontal="right"/>
      <protection hidden="1"/>
    </xf>
    <xf numFmtId="49" fontId="24" fillId="0" borderId="0" applyFont="0" applyFill="0" applyBorder="0" applyAlignment="0" applyProtection="0"/>
    <xf numFmtId="49" fontId="24" fillId="0" borderId="0" applyFont="0" applyFill="0" applyBorder="0" applyAlignment="0" applyProtection="0"/>
    <xf numFmtId="49" fontId="75" fillId="0" borderId="0" applyFill="0" applyBorder="0" applyAlignment="0"/>
    <xf numFmtId="0" fontId="26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43" fillId="0" borderId="0" applyFill="0" applyBorder="0" applyAlignment="0"/>
    <xf numFmtId="328" fontId="43" fillId="0" borderId="0" applyFill="0" applyBorder="0" applyAlignment="0"/>
    <xf numFmtId="328" fontId="77" fillId="0" borderId="0" applyFill="0" applyBorder="0" applyAlignment="0"/>
    <xf numFmtId="328" fontId="43" fillId="0" borderId="0" applyFill="0" applyBorder="0" applyAlignment="0"/>
    <xf numFmtId="329" fontId="78" fillId="0" borderId="0" applyFill="0" applyBorder="0" applyAlignment="0"/>
    <xf numFmtId="330" fontId="43" fillId="0" borderId="0" applyFill="0" applyBorder="0" applyAlignment="0"/>
    <xf numFmtId="328" fontId="43" fillId="0" borderId="0" applyFill="0" applyBorder="0" applyAlignment="0"/>
    <xf numFmtId="330" fontId="43" fillId="0" borderId="0" applyFill="0" applyBorder="0" applyAlignment="0"/>
    <xf numFmtId="330" fontId="43" fillId="0" borderId="0" applyFill="0" applyBorder="0" applyAlignment="0"/>
    <xf numFmtId="328" fontId="43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0" fontId="26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43" fillId="0" borderId="0" applyFill="0" applyBorder="0" applyAlignment="0"/>
    <xf numFmtId="331" fontId="43" fillId="0" borderId="0" applyFill="0" applyBorder="0" applyAlignment="0"/>
    <xf numFmtId="331" fontId="77" fillId="0" borderId="0" applyFill="0" applyBorder="0" applyAlignment="0"/>
    <xf numFmtId="331" fontId="43" fillId="0" borderId="0" applyFill="0" applyBorder="0" applyAlignment="0"/>
    <xf numFmtId="332" fontId="78" fillId="0" borderId="0" applyFill="0" applyBorder="0" applyAlignment="0"/>
    <xf numFmtId="333" fontId="43" fillId="0" borderId="0" applyFill="0" applyBorder="0" applyAlignment="0"/>
    <xf numFmtId="331" fontId="43" fillId="0" borderId="0" applyFill="0" applyBorder="0" applyAlignment="0"/>
    <xf numFmtId="333" fontId="43" fillId="0" borderId="0" applyFill="0" applyBorder="0" applyAlignment="0"/>
    <xf numFmtId="333" fontId="43" fillId="0" borderId="0" applyFill="0" applyBorder="0" applyAlignment="0"/>
    <xf numFmtId="331" fontId="43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8" fillId="0" borderId="0">
      <alignment horizontal="center" vertical="top"/>
    </xf>
    <xf numFmtId="0" fontId="208" fillId="0" borderId="0">
      <alignment horizontal="center" vertical="top"/>
    </xf>
    <xf numFmtId="0" fontId="208" fillId="0" borderId="0" applyFill="0" applyBorder="0" applyProtection="0">
      <alignment horizontal="left" vertical="top"/>
    </xf>
    <xf numFmtId="0" fontId="208" fillId="0" borderId="0">
      <alignment horizontal="center" vertical="top"/>
    </xf>
    <xf numFmtId="18" fontId="209" fillId="0" borderId="0" applyFont="0" applyFill="0" applyBorder="0" applyAlignment="0" applyProtection="0">
      <alignment horizontal="left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219" fontId="80" fillId="0" borderId="0" applyNumberFormat="0" applyFill="0" applyBorder="0"/>
    <xf numFmtId="40" fontId="211" fillId="0" borderId="0"/>
    <xf numFmtId="0" fontId="212" fillId="0" borderId="0"/>
    <xf numFmtId="0" fontId="15" fillId="0" borderId="0"/>
    <xf numFmtId="0" fontId="213" fillId="0" borderId="0"/>
    <xf numFmtId="0" fontId="214" fillId="0" borderId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268" fontId="216" fillId="62" borderId="28">
      <alignment horizontal="left" vertical="top"/>
      <protection hidden="1"/>
    </xf>
    <xf numFmtId="0" fontId="82" fillId="63" borderId="8" applyNumberFormat="0" applyAlignment="0">
      <alignment vertical="center"/>
    </xf>
    <xf numFmtId="0" fontId="15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2" fillId="12" borderId="44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7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7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7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334" fontId="217" fillId="64" borderId="45">
      <protection hidden="1"/>
    </xf>
    <xf numFmtId="0" fontId="82" fillId="13" borderId="43" applyNumberFormat="0" applyFill="0" applyProtection="0">
      <alignment vertical="top"/>
    </xf>
    <xf numFmtId="334" fontId="217" fillId="64" borderId="45">
      <protection hidden="1"/>
    </xf>
    <xf numFmtId="0" fontId="82" fillId="13" borderId="43" applyNumberFormat="0" applyFill="0" applyProtection="0">
      <alignment vertical="top"/>
    </xf>
    <xf numFmtId="0" fontId="82" fillId="13" borderId="43" applyNumberFormat="0" applyFill="0" applyProtection="0">
      <alignment vertical="top"/>
    </xf>
    <xf numFmtId="334" fontId="218" fillId="65" borderId="12" applyAlignment="0">
      <alignment horizontal="left"/>
      <protection hidden="1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334" fontId="218" fillId="65" borderId="12" applyAlignment="0">
      <alignment horizontal="left"/>
      <protection hidden="1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5" fontId="220" fillId="28" borderId="0" applyAlignment="0">
      <alignment horizontal="left" indent="2"/>
      <protection hidden="1"/>
    </xf>
    <xf numFmtId="334" fontId="221" fillId="13" borderId="0" applyAlignment="0">
      <alignment horizontal="left" indent="3"/>
      <protection hidden="1"/>
    </xf>
    <xf numFmtId="0" fontId="222" fillId="13" borderId="0" applyNumberFormat="0" applyFill="0" applyProtection="0"/>
    <xf numFmtId="336" fontId="2" fillId="0" borderId="0" applyFont="0" applyFill="0" applyBorder="0" applyAlignment="0" applyProtection="0"/>
    <xf numFmtId="286" fontId="223" fillId="0" borderId="0" applyFont="0" applyFill="0" applyBorder="0" applyAlignment="0" applyProtection="0"/>
    <xf numFmtId="337" fontId="223" fillId="0" borderId="0" applyFont="0" applyFill="0" applyBorder="0" applyAlignment="0" applyProtection="0"/>
    <xf numFmtId="219" fontId="224" fillId="0" borderId="0">
      <alignment horizontal="left"/>
      <protection locked="0"/>
    </xf>
    <xf numFmtId="10" fontId="225" fillId="0" borderId="46" applyNumberFormat="0" applyFont="0" applyFill="0" applyAlignment="0" applyProtection="0"/>
    <xf numFmtId="0" fontId="26" fillId="0" borderId="0"/>
    <xf numFmtId="37" fontId="83" fillId="3" borderId="0" applyNumberFormat="0" applyBorder="0" applyAlignment="0" applyProtection="0"/>
    <xf numFmtId="37" fontId="83" fillId="0" borderId="0"/>
    <xf numFmtId="37" fontId="86" fillId="8" borderId="0" applyNumberFormat="0" applyBorder="0" applyAlignment="0" applyProtection="0"/>
    <xf numFmtId="3" fontId="226" fillId="0" borderId="29" applyProtection="0"/>
    <xf numFmtId="338" fontId="121" fillId="18" borderId="26">
      <protection locked="0"/>
    </xf>
    <xf numFmtId="0" fontId="4" fillId="0" borderId="0"/>
    <xf numFmtId="181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339" fontId="223" fillId="0" borderId="0" applyFont="0" applyFill="0" applyBorder="0" applyAlignment="0" applyProtection="0"/>
    <xf numFmtId="340" fontId="49" fillId="0" borderId="0" applyFont="0" applyFill="0" applyBorder="0" applyAlignment="0" applyProtection="0"/>
    <xf numFmtId="341" fontId="223" fillId="0" borderId="0" applyFont="0" applyFill="0" applyBorder="0" applyAlignment="0" applyProtection="0"/>
    <xf numFmtId="43" fontId="2" fillId="0" borderId="0" applyFont="0" applyFill="0" applyBorder="0" applyAlignment="0" applyProtection="0"/>
    <xf numFmtId="34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69" fillId="0" borderId="0" applyFont="0" applyFill="0" applyBorder="0" applyProtection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219" fontId="69" fillId="0" borderId="0" applyFont="0" applyFill="0" applyBorder="0" applyProtection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219" fontId="34" fillId="0" borderId="47">
      <protection locked="0"/>
    </xf>
    <xf numFmtId="219" fontId="34" fillId="0" borderId="47">
      <protection locked="0"/>
    </xf>
    <xf numFmtId="219" fontId="34" fillId="0" borderId="47">
      <protection locked="0"/>
    </xf>
    <xf numFmtId="219" fontId="34" fillId="0" borderId="47">
      <protection locked="0"/>
    </xf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3" fontId="228" fillId="0" borderId="0">
      <alignment horizontal="center" vertical="center" textRotation="90" wrapText="1"/>
    </xf>
    <xf numFmtId="343" fontId="34" fillId="0" borderId="14">
      <alignment vertical="top" wrapText="1"/>
    </xf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1" fillId="3" borderId="10"/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344" fontId="232" fillId="0" borderId="14">
      <alignment vertical="top" wrapText="1"/>
    </xf>
    <xf numFmtId="14" fontId="34" fillId="0" borderId="0">
      <alignment horizontal="right"/>
    </xf>
    <xf numFmtId="0" fontId="233" fillId="57" borderId="0" applyNumberFormat="0"/>
    <xf numFmtId="0" fontId="234" fillId="0" borderId="49" applyNumberFormat="0" applyFill="0" applyAlignment="0" applyProtection="0"/>
    <xf numFmtId="219" fontId="235" fillId="20" borderId="47"/>
    <xf numFmtId="219" fontId="235" fillId="20" borderId="47"/>
    <xf numFmtId="219" fontId="235" fillId="20" borderId="47"/>
    <xf numFmtId="219" fontId="235" fillId="20" borderId="47"/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222" fontId="237" fillId="0" borderId="14"/>
    <xf numFmtId="222" fontId="237" fillId="0" borderId="14"/>
    <xf numFmtId="222" fontId="237" fillId="0" borderId="14"/>
    <xf numFmtId="222" fontId="237" fillId="0" borderId="14"/>
    <xf numFmtId="222" fontId="237" fillId="0" borderId="14"/>
    <xf numFmtId="222" fontId="237" fillId="0" borderId="14"/>
    <xf numFmtId="222" fontId="237" fillId="0" borderId="14"/>
    <xf numFmtId="222" fontId="237" fillId="0" borderId="14"/>
    <xf numFmtId="222" fontId="237" fillId="0" borderId="14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>
      <alignment vertical="center"/>
    </xf>
    <xf numFmtId="3" fontId="15" fillId="0" borderId="0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7" fontId="239" fillId="0" borderId="0"/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212" fontId="240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2" fillId="0" borderId="0"/>
    <xf numFmtId="0" fontId="2" fillId="0" borderId="0"/>
    <xf numFmtId="0" fontId="83" fillId="0" borderId="0">
      <alignment horizontal="left"/>
    </xf>
    <xf numFmtId="0" fontId="15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41" fillId="0" borderId="0"/>
    <xf numFmtId="0" fontId="151" fillId="0" borderId="0" applyNumberFormat="0" applyFill="0" applyBorder="0" applyAlignment="0" applyProtection="0">
      <alignment vertical="top"/>
      <protection locked="0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49" fontId="231" fillId="0" borderId="11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3" fillId="0" borderId="0" applyFont="0" applyFill="0" applyBorder="0" applyAlignment="0" applyProtection="0"/>
    <xf numFmtId="9" fontId="243" fillId="0" borderId="0" applyFont="0" applyFill="0" applyBorder="0" applyAlignment="0" applyProtection="0"/>
    <xf numFmtId="9" fontId="15" fillId="0" borderId="0" applyFont="0" applyFill="0" applyBorder="0" applyAlignment="0" applyProtection="0"/>
    <xf numFmtId="222" fontId="244" fillId="0" borderId="14"/>
    <xf numFmtId="222" fontId="244" fillId="0" borderId="14"/>
    <xf numFmtId="222" fontId="244" fillId="0" borderId="14"/>
    <xf numFmtId="222" fontId="244" fillId="0" borderId="14"/>
    <xf numFmtId="222" fontId="244" fillId="0" borderId="14"/>
    <xf numFmtId="222" fontId="244" fillId="0" borderId="14"/>
    <xf numFmtId="222" fontId="244" fillId="0" borderId="14"/>
    <xf numFmtId="222" fontId="244" fillId="0" borderId="14"/>
    <xf numFmtId="222" fontId="244" fillId="0" borderId="14"/>
    <xf numFmtId="6" fontId="245" fillId="0" borderId="0" applyFont="0" applyFill="0" applyBorder="0" applyAlignment="0" applyProtection="0"/>
    <xf numFmtId="0" fontId="13" fillId="0" borderId="0"/>
    <xf numFmtId="0" fontId="13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01" fillId="0" borderId="0"/>
    <xf numFmtId="0" fontId="13" fillId="0" borderId="0"/>
    <xf numFmtId="0" fontId="201" fillId="0" borderId="0"/>
    <xf numFmtId="0" fontId="13" fillId="0" borderId="0"/>
    <xf numFmtId="0" fontId="13" fillId="0" borderId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8" fillId="0" borderId="0"/>
    <xf numFmtId="0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346" fontId="2" fillId="0" borderId="0" applyFont="0" applyFill="0" applyBorder="0" applyAlignment="0" applyProtection="0"/>
    <xf numFmtId="0" fontId="43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5" fillId="0" borderId="0">
      <alignment vertical="justify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34" fillId="0" borderId="0"/>
    <xf numFmtId="347" fontId="245" fillId="0" borderId="0" applyFont="0" applyFill="0" applyBorder="0" applyAlignment="0" applyProtection="0"/>
    <xf numFmtId="169" fontId="246" fillId="0" borderId="0" applyFont="0" applyFill="0" applyBorder="0" applyProtection="0">
      <alignment horizontal="right" vertical="top"/>
      <protection locked="0"/>
    </xf>
    <xf numFmtId="347" fontId="247" fillId="0" borderId="52" applyFont="0" applyFill="0" applyBorder="0" applyAlignment="0" applyProtection="0">
      <alignment horizontal="center" vertical="center" wrapText="1"/>
    </xf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54" fillId="0" borderId="0" applyFont="0" applyFill="0" applyBorder="0" applyAlignment="0" applyProtection="0"/>
    <xf numFmtId="3" fontId="248" fillId="0" borderId="11" applyFont="0" applyBorder="0">
      <alignment horizontal="right"/>
      <protection locked="0"/>
    </xf>
    <xf numFmtId="348" fontId="96" fillId="0" borderId="0" applyFont="0" applyFill="0" applyBorder="0" applyAlignment="0" applyProtection="0"/>
    <xf numFmtId="164" fontId="88" fillId="0" borderId="0" applyFont="0" applyFill="0" applyBorder="0" applyAlignment="0" applyProtection="0"/>
    <xf numFmtId="243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43" fillId="0" borderId="0" applyFont="0" applyFill="0" applyBorder="0" applyAlignment="0" applyProtection="0"/>
    <xf numFmtId="43" fontId="243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50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351" fontId="15" fillId="0" borderId="0" applyFont="0" applyFill="0" applyBorder="0" applyAlignment="0" applyProtection="0"/>
    <xf numFmtId="351" fontId="15" fillId="0" borderId="0" applyFont="0" applyFill="0" applyBorder="0" applyAlignment="0" applyProtection="0"/>
    <xf numFmtId="242" fontId="2" fillId="0" borderId="0" applyFont="0" applyFill="0" applyBorder="0" applyAlignment="0" applyProtection="0"/>
    <xf numFmtId="351" fontId="15" fillId="0" borderId="0" applyFont="0" applyFill="0" applyBorder="0" applyAlignment="0" applyProtection="0"/>
    <xf numFmtId="351" fontId="15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37" fontId="15" fillId="0" borderId="0" applyFont="0" applyBorder="0" applyAlignment="0" applyProtection="0"/>
    <xf numFmtId="44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44" fontId="42" fillId="0" borderId="0">
      <protection locked="0"/>
    </xf>
    <xf numFmtId="207" fontId="41" fillId="0" borderId="0">
      <protection locked="0"/>
    </xf>
    <xf numFmtId="44" fontId="41" fillId="0" borderId="0">
      <protection locked="0"/>
    </xf>
    <xf numFmtId="207" fontId="41" fillId="0" borderId="0">
      <protection locked="0"/>
    </xf>
    <xf numFmtId="207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2" fillId="0" borderId="0">
      <protection locked="0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0" fontId="250" fillId="0" borderId="0" applyFont="0" applyFill="0" applyBorder="0" applyAlignment="0" applyProtection="0"/>
    <xf numFmtId="38" fontId="250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4" fontId="252" fillId="0" borderId="0" applyFont="0" applyFill="0" applyBorder="0" applyAlignment="0" applyProtection="0"/>
    <xf numFmtId="352" fontId="252" fillId="0" borderId="0" applyFont="0" applyFill="0" applyBorder="0" applyAlignment="0" applyProtection="0"/>
    <xf numFmtId="0" fontId="253" fillId="0" borderId="0"/>
    <xf numFmtId="243" fontId="26" fillId="0" borderId="0" applyFont="0" applyFill="0" applyBorder="0" applyAlignment="0" applyProtection="0"/>
    <xf numFmtId="0" fontId="34" fillId="0" borderId="0"/>
  </cellStyleXfs>
  <cellXfs count="108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0" fontId="7" fillId="5" borderId="0" xfId="0" applyFont="1" applyFill="1" applyAlignment="1">
      <alignment wrapText="1"/>
    </xf>
    <xf numFmtId="0" fontId="3" fillId="5" borderId="0" xfId="0" applyFont="1" applyFill="1" applyAlignment="1"/>
    <xf numFmtId="0" fontId="3" fillId="5" borderId="0" xfId="0" applyFont="1" applyFill="1"/>
    <xf numFmtId="164" fontId="3" fillId="5" borderId="0" xfId="0" applyNumberFormat="1" applyFont="1" applyFill="1"/>
    <xf numFmtId="0" fontId="8" fillId="5" borderId="5" xfId="0" applyFont="1" applyFill="1" applyBorder="1" applyAlignment="1">
      <alignment wrapText="1"/>
    </xf>
    <xf numFmtId="0" fontId="9" fillId="5" borderId="5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right" wrapText="1"/>
    </xf>
    <xf numFmtId="0" fontId="10" fillId="5" borderId="0" xfId="0" applyFont="1" applyFill="1" applyAlignment="1">
      <alignment wrapText="1"/>
    </xf>
    <xf numFmtId="0" fontId="7" fillId="5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164" fontId="9" fillId="5" borderId="0" xfId="0" applyNumberFormat="1" applyFont="1" applyFill="1" applyAlignment="1">
      <alignment wrapText="1"/>
    </xf>
    <xf numFmtId="168" fontId="7" fillId="5" borderId="0" xfId="0" applyNumberFormat="1" applyFont="1" applyFill="1" applyAlignment="1">
      <alignment wrapText="1"/>
    </xf>
    <xf numFmtId="0" fontId="7" fillId="5" borderId="5" xfId="0" applyFont="1" applyFill="1" applyBorder="1" applyAlignment="1">
      <alignment wrapText="1"/>
    </xf>
    <xf numFmtId="0" fontId="7" fillId="5" borderId="5" xfId="0" applyFont="1" applyFill="1" applyBorder="1" applyAlignment="1">
      <alignment horizontal="center" wrapText="1"/>
    </xf>
    <xf numFmtId="164" fontId="9" fillId="5" borderId="5" xfId="0" applyNumberFormat="1" applyFont="1" applyFill="1" applyBorder="1" applyAlignment="1">
      <alignment wrapText="1"/>
    </xf>
    <xf numFmtId="0" fontId="9" fillId="5" borderId="5" xfId="0" applyFont="1" applyFill="1" applyBorder="1" applyAlignment="1">
      <alignment wrapText="1"/>
    </xf>
    <xf numFmtId="168" fontId="9" fillId="5" borderId="5" xfId="0" applyNumberFormat="1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7" fillId="5" borderId="6" xfId="0" applyFont="1" applyFill="1" applyBorder="1" applyAlignment="1">
      <alignment horizontal="center" wrapText="1"/>
    </xf>
    <xf numFmtId="164" fontId="9" fillId="5" borderId="6" xfId="0" applyNumberFormat="1" applyFont="1" applyFill="1" applyBorder="1" applyAlignment="1">
      <alignment wrapText="1"/>
    </xf>
    <xf numFmtId="168" fontId="9" fillId="5" borderId="6" xfId="0" applyNumberFormat="1" applyFont="1" applyFill="1" applyBorder="1" applyAlignment="1">
      <alignment wrapText="1"/>
    </xf>
    <xf numFmtId="164" fontId="9" fillId="5" borderId="0" xfId="0" applyNumberFormat="1" applyFont="1" applyFill="1" applyBorder="1" applyAlignment="1">
      <alignment wrapText="1"/>
    </xf>
    <xf numFmtId="0" fontId="10" fillId="5" borderId="5" xfId="0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0" fontId="7" fillId="5" borderId="8" xfId="0" applyFont="1" applyFill="1" applyBorder="1" applyAlignment="1">
      <alignment horizontal="center" wrapText="1"/>
    </xf>
    <xf numFmtId="164" fontId="9" fillId="5" borderId="8" xfId="0" applyNumberFormat="1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5" fillId="5" borderId="0" xfId="0" applyFont="1" applyFill="1" applyAlignment="1"/>
    <xf numFmtId="0" fontId="11" fillId="5" borderId="0" xfId="0" applyFont="1" applyFill="1" applyAlignment="1"/>
    <xf numFmtId="0" fontId="6" fillId="5" borderId="0" xfId="0" applyFont="1" applyFill="1" applyAlignment="1"/>
    <xf numFmtId="14" fontId="9" fillId="5" borderId="5" xfId="0" applyNumberFormat="1" applyFont="1" applyFill="1" applyBorder="1" applyAlignment="1">
      <alignment horizontal="right" wrapText="1"/>
    </xf>
    <xf numFmtId="14" fontId="7" fillId="5" borderId="5" xfId="0" applyNumberFormat="1" applyFont="1" applyFill="1" applyBorder="1" applyAlignment="1">
      <alignment horizontal="right" wrapText="1"/>
    </xf>
    <xf numFmtId="0" fontId="5" fillId="6" borderId="9" xfId="0" applyFont="1" applyFill="1" applyBorder="1" applyAlignment="1"/>
    <xf numFmtId="0" fontId="5" fillId="6" borderId="9" xfId="0" applyFont="1" applyFill="1" applyBorder="1"/>
    <xf numFmtId="164" fontId="9" fillId="6" borderId="9" xfId="0" applyNumberFormat="1" applyFont="1" applyFill="1" applyBorder="1" applyAlignment="1">
      <alignment wrapText="1"/>
    </xf>
    <xf numFmtId="0" fontId="5" fillId="6" borderId="5" xfId="0" applyFont="1" applyFill="1" applyBorder="1" applyAlignment="1"/>
    <xf numFmtId="0" fontId="5" fillId="6" borderId="5" xfId="0" applyFont="1" applyFill="1" applyBorder="1"/>
    <xf numFmtId="164" fontId="9" fillId="6" borderId="5" xfId="0" applyNumberFormat="1" applyFont="1" applyFill="1" applyBorder="1" applyAlignment="1">
      <alignment wrapText="1"/>
    </xf>
    <xf numFmtId="0" fontId="2" fillId="5" borderId="0" xfId="0" applyFont="1" applyFill="1" applyAlignment="1"/>
    <xf numFmtId="0" fontId="2" fillId="5" borderId="0" xfId="0" applyFont="1" applyFill="1"/>
    <xf numFmtId="0" fontId="9" fillId="5" borderId="0" xfId="0" applyFont="1" applyFill="1" applyAlignment="1">
      <alignment horizontal="right" wrapText="1"/>
    </xf>
    <xf numFmtId="0" fontId="7" fillId="5" borderId="0" xfId="0" applyFont="1" applyFill="1" applyAlignment="1">
      <alignment horizontal="right" wrapText="1"/>
    </xf>
    <xf numFmtId="166" fontId="9" fillId="5" borderId="0" xfId="0" applyNumberFormat="1" applyFont="1" applyFill="1" applyAlignment="1">
      <alignment horizontal="right" wrapText="1"/>
    </xf>
    <xf numFmtId="168" fontId="7" fillId="5" borderId="0" xfId="0" applyNumberFormat="1" applyFont="1" applyFill="1" applyAlignment="1">
      <alignment horizontal="right" wrapText="1"/>
    </xf>
    <xf numFmtId="0" fontId="10" fillId="5" borderId="28" xfId="0" applyFont="1" applyFill="1" applyBorder="1" applyAlignment="1">
      <alignment wrapText="1"/>
    </xf>
    <xf numFmtId="0" fontId="9" fillId="5" borderId="28" xfId="0" applyFont="1" applyFill="1" applyBorder="1" applyAlignment="1">
      <alignment horizontal="center" wrapText="1"/>
    </xf>
    <xf numFmtId="166" fontId="9" fillId="5" borderId="28" xfId="0" applyNumberFormat="1" applyFont="1" applyFill="1" applyBorder="1" applyAlignment="1">
      <alignment horizontal="right" wrapText="1"/>
    </xf>
    <xf numFmtId="168" fontId="7" fillId="5" borderId="28" xfId="0" applyNumberFormat="1" applyFont="1" applyFill="1" applyBorder="1" applyAlignment="1">
      <alignment horizontal="right" wrapText="1"/>
    </xf>
    <xf numFmtId="0" fontId="7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horizontal="center" wrapText="1"/>
    </xf>
    <xf numFmtId="166" fontId="9" fillId="5" borderId="0" xfId="0" applyNumberFormat="1" applyFont="1" applyFill="1" applyBorder="1" applyAlignment="1">
      <alignment horizontal="right" wrapText="1"/>
    </xf>
    <xf numFmtId="0" fontId="9" fillId="5" borderId="0" xfId="0" applyFont="1" applyFill="1" applyAlignment="1">
      <alignment horizontal="center" wrapText="1"/>
    </xf>
    <xf numFmtId="37" fontId="3" fillId="5" borderId="5" xfId="5178" applyNumberFormat="1" applyFont="1" applyFill="1" applyBorder="1" applyAlignment="1"/>
    <xf numFmtId="166" fontId="9" fillId="5" borderId="5" xfId="0" applyNumberFormat="1" applyFont="1" applyFill="1" applyBorder="1" applyAlignment="1">
      <alignment horizontal="right" wrapText="1"/>
    </xf>
    <xf numFmtId="0" fontId="7" fillId="5" borderId="28" xfId="0" applyFont="1" applyFill="1" applyBorder="1" applyAlignment="1">
      <alignment horizontal="center" wrapText="1"/>
    </xf>
    <xf numFmtId="0" fontId="9" fillId="5" borderId="28" xfId="0" applyFont="1" applyFill="1" applyBorder="1" applyAlignment="1">
      <alignment horizontal="right" wrapText="1"/>
    </xf>
    <xf numFmtId="0" fontId="7" fillId="5" borderId="0" xfId="0" applyFont="1" applyFill="1" applyBorder="1" applyAlignment="1">
      <alignment horizontal="center" wrapText="1"/>
    </xf>
    <xf numFmtId="166" fontId="9" fillId="5" borderId="8" xfId="0" applyNumberFormat="1" applyFont="1" applyFill="1" applyBorder="1" applyAlignment="1">
      <alignment horizontal="right" wrapText="1"/>
    </xf>
    <xf numFmtId="168" fontId="7" fillId="5" borderId="8" xfId="0" applyNumberFormat="1" applyFont="1" applyFill="1" applyBorder="1" applyAlignment="1">
      <alignment horizontal="right" wrapText="1"/>
    </xf>
    <xf numFmtId="0" fontId="5" fillId="6" borderId="45" xfId="0" applyFont="1" applyFill="1" applyBorder="1" applyAlignment="1"/>
    <xf numFmtId="0" fontId="5" fillId="6" borderId="45" xfId="0" applyFont="1" applyFill="1" applyBorder="1"/>
    <xf numFmtId="166" fontId="9" fillId="6" borderId="45" xfId="0" applyNumberFormat="1" applyFont="1" applyFill="1" applyBorder="1" applyAlignment="1">
      <alignment horizontal="right" wrapText="1"/>
    </xf>
    <xf numFmtId="0" fontId="254" fillId="5" borderId="0" xfId="0" applyFont="1" applyFill="1"/>
    <xf numFmtId="37" fontId="3" fillId="0" borderId="0" xfId="5178" applyNumberFormat="1" applyFont="1"/>
    <xf numFmtId="37" fontId="3" fillId="5" borderId="0" xfId="5178" applyNumberFormat="1" applyFont="1" applyFill="1"/>
    <xf numFmtId="0" fontId="7" fillId="5" borderId="8" xfId="0" applyFont="1" applyFill="1" applyBorder="1" applyAlignment="1">
      <alignment wrapText="1"/>
    </xf>
    <xf numFmtId="0" fontId="10" fillId="5" borderId="45" xfId="0" applyFont="1" applyFill="1" applyBorder="1" applyAlignment="1">
      <alignment wrapText="1"/>
    </xf>
    <xf numFmtId="0" fontId="10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left" wrapText="1" indent="1"/>
    </xf>
    <xf numFmtId="0" fontId="10" fillId="5" borderId="5" xfId="0" applyFont="1" applyFill="1" applyBorder="1" applyAlignment="1">
      <alignment horizontal="left" wrapText="1" indent="1"/>
    </xf>
    <xf numFmtId="0" fontId="10" fillId="5" borderId="5" xfId="0" applyFont="1" applyFill="1" applyBorder="1" applyAlignment="1">
      <alignment horizontal="center" wrapText="1"/>
    </xf>
    <xf numFmtId="0" fontId="10" fillId="5" borderId="0" xfId="0" applyFont="1" applyFill="1" applyAlignment="1">
      <alignment horizontal="left" wrapText="1" indent="1"/>
    </xf>
    <xf numFmtId="0" fontId="10" fillId="5" borderId="8" xfId="0" applyFont="1" applyFill="1" applyBorder="1" applyAlignment="1">
      <alignment horizontal="left" wrapText="1" indent="1"/>
    </xf>
    <xf numFmtId="0" fontId="7" fillId="5" borderId="1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7" fillId="5" borderId="2" xfId="0" applyFont="1" applyFill="1" applyBorder="1" applyAlignment="1">
      <alignment horizontal="center" wrapText="1"/>
    </xf>
    <xf numFmtId="164" fontId="9" fillId="5" borderId="2" xfId="0" applyNumberFormat="1" applyFont="1" applyFill="1" applyBorder="1" applyAlignment="1">
      <alignment wrapText="1"/>
    </xf>
    <xf numFmtId="0" fontId="10" fillId="5" borderId="6" xfId="0" applyFont="1" applyFill="1" applyBorder="1" applyAlignment="1">
      <alignment horizontal="left" wrapText="1" indent="1"/>
    </xf>
    <xf numFmtId="0" fontId="10" fillId="5" borderId="6" xfId="0" applyFont="1" applyFill="1" applyBorder="1" applyAlignment="1">
      <alignment horizontal="center" wrapText="1"/>
    </xf>
    <xf numFmtId="0" fontId="82" fillId="5" borderId="5" xfId="0" applyFont="1" applyFill="1" applyBorder="1"/>
    <xf numFmtId="0" fontId="255" fillId="5" borderId="0" xfId="0" applyFont="1" applyFill="1" applyAlignment="1">
      <alignment wrapText="1"/>
    </xf>
    <xf numFmtId="166" fontId="3" fillId="5" borderId="0" xfId="0" applyNumberFormat="1" applyFont="1" applyFill="1" applyBorder="1" applyAlignment="1"/>
    <xf numFmtId="166" fontId="5" fillId="5" borderId="0" xfId="0" applyNumberFormat="1" applyFont="1" applyFill="1" applyAlignment="1"/>
    <xf numFmtId="0" fontId="255" fillId="5" borderId="0" xfId="0" applyFont="1" applyFill="1" applyBorder="1" applyAlignment="1">
      <alignment wrapText="1"/>
    </xf>
    <xf numFmtId="166" fontId="3" fillId="5" borderId="8" xfId="0" applyNumberFormat="1" applyFont="1" applyFill="1" applyBorder="1" applyAlignment="1"/>
    <xf numFmtId="0" fontId="10" fillId="5" borderId="28" xfId="0" applyFont="1" applyFill="1" applyBorder="1" applyAlignment="1">
      <alignment horizontal="left" wrapText="1" indent="1"/>
    </xf>
    <xf numFmtId="0" fontId="7" fillId="5" borderId="0" xfId="0" applyFont="1" applyFill="1" applyBorder="1" applyAlignment="1">
      <alignment horizontal="left" wrapText="1" indent="1"/>
    </xf>
    <xf numFmtId="0" fontId="7" fillId="5" borderId="5" xfId="0" applyFont="1" applyFill="1" applyBorder="1" applyAlignment="1">
      <alignment horizontal="left" wrapText="1" indent="1"/>
    </xf>
    <xf numFmtId="0" fontId="7" fillId="5" borderId="8" xfId="0" applyFont="1" applyFill="1" applyBorder="1" applyAlignment="1">
      <alignment horizontal="left" wrapText="1" indent="1"/>
    </xf>
    <xf numFmtId="0" fontId="10" fillId="5" borderId="0" xfId="0" applyFont="1" applyFill="1" applyBorder="1" applyAlignment="1">
      <alignment horizontal="left" wrapText="1" indent="1"/>
    </xf>
    <xf numFmtId="0" fontId="7" fillId="5" borderId="18" xfId="0" applyFont="1" applyFill="1" applyBorder="1" applyAlignment="1">
      <alignment horizontal="left" wrapText="1" indent="1"/>
    </xf>
    <xf numFmtId="0" fontId="7" fillId="5" borderId="18" xfId="0" applyFont="1" applyFill="1" applyBorder="1" applyAlignment="1">
      <alignment wrapText="1"/>
    </xf>
    <xf numFmtId="166" fontId="3" fillId="5" borderId="18" xfId="0" applyNumberFormat="1" applyFont="1" applyFill="1" applyBorder="1" applyAlignment="1"/>
    <xf numFmtId="14" fontId="10" fillId="5" borderId="45" xfId="0" applyNumberFormat="1" applyFont="1" applyFill="1" applyBorder="1" applyAlignment="1">
      <alignment horizontal="left" wrapText="1" indent="1"/>
    </xf>
    <xf numFmtId="166" fontId="5" fillId="5" borderId="0" xfId="0" applyNumberFormat="1" applyFont="1" applyFill="1" applyBorder="1" applyAlignment="1"/>
    <xf numFmtId="166" fontId="5" fillId="5" borderId="45" xfId="0" applyNumberFormat="1" applyFont="1" applyFill="1" applyBorder="1" applyAlignment="1"/>
    <xf numFmtId="0" fontId="7" fillId="5" borderId="7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9" fillId="5" borderId="7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168" fontId="7" fillId="5" borderId="7" xfId="0" applyNumberFormat="1" applyFont="1" applyFill="1" applyBorder="1" applyAlignment="1">
      <alignment wrapText="1"/>
    </xf>
    <xf numFmtId="168" fontId="7" fillId="5" borderId="0" xfId="0" applyNumberFormat="1" applyFont="1" applyFill="1" applyAlignment="1">
      <alignment wrapText="1"/>
    </xf>
    <xf numFmtId="0" fontId="5" fillId="5" borderId="0" xfId="0" applyFont="1" applyFill="1" applyAlignment="1">
      <alignment horizontal="left"/>
    </xf>
    <xf numFmtId="14" fontId="11" fillId="5" borderId="0" xfId="0" applyNumberFormat="1" applyFont="1" applyFill="1" applyAlignment="1">
      <alignment horizontal="left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Working%20documents/KmP%20Fin%20Package/2014/2%20&#1082;&#1074;.%202014%20&#1075;&#1086;&#1076;&#1072;/&#1050;&#1086;&#1085;&#1089;&#1086;&#1083;&#1080;&#1076;&#1072;&#1094;&#1080;&#1103;%20-%202.%20&#1082;&#1074;.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на скв"/>
      <sheetName val="Лист2 (2)"/>
      <sheetName val="JE2013"/>
      <sheetName val="Курс разн"/>
      <sheetName val="1310june"/>
      <sheetName val="3540june"/>
      <sheetName val="1290june"/>
      <sheetName val="1610june"/>
      <sheetName val="3310june"/>
      <sheetName val="1622june"/>
      <sheetName val="BSjune"/>
      <sheetName val="Продажа ОС и ТМЗ"/>
      <sheetName val="Доходы по %"/>
      <sheetName val="Процессинг"/>
      <sheetName val="АО"/>
      <sheetName val="PYA 07-13"/>
      <sheetName val="JE2014"/>
      <sheetName val="16"/>
      <sheetName val="Prov.rec"/>
      <sheetName val="BS "/>
      <sheetName val="29"/>
      <sheetName val="IS"/>
      <sheetName val="CF"/>
      <sheetName val="CF cons"/>
      <sheetName val="Лист2"/>
      <sheetName val="CE cons"/>
      <sheetName val="UC.999_OAR"/>
      <sheetName val="DT2013"/>
      <sheetName val="Q.999_Disclosure"/>
      <sheetName val="ОС apr 2013"/>
      <sheetName val="Свод по ОС"/>
      <sheetName val="Провизии"/>
      <sheetName val="28"/>
      <sheetName val="15"/>
      <sheetName val="5b"/>
      <sheetName val="24"/>
      <sheetName val="20"/>
      <sheetName val="21"/>
      <sheetName val="7риск ликвидности"/>
      <sheetName val="CFS-ind"/>
      <sheetName val="5c"/>
      <sheetName val="5d"/>
      <sheetName val="6"/>
      <sheetName val="11"/>
      <sheetName val="12a.i"/>
      <sheetName val="12b"/>
      <sheetName val="18"/>
      <sheetName val="19"/>
      <sheetName val="26"/>
      <sheetName val="31"/>
      <sheetName val="32d"/>
      <sheetName val="32g.i"/>
      <sheetName val="32g.ii"/>
      <sheetName val="33"/>
      <sheetName val="44"/>
      <sheetName val="Tranaction History"/>
      <sheetName val="Bank Accounts"/>
      <sheetName val="CFS-dir"/>
      <sheetName val="Лист1"/>
      <sheetName val="Лист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68">
          <cell r="A168" t="str">
            <v>Генеральный директор</v>
          </cell>
        </row>
      </sheetData>
      <sheetData sheetId="20"/>
      <sheetData sheetId="21">
        <row r="84">
          <cell r="A84" t="str">
            <v>Генеральный директор</v>
          </cell>
        </row>
      </sheetData>
      <sheetData sheetId="22">
        <row r="172">
          <cell r="A172" t="str">
            <v>Главный бухгалтер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cscve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32"/>
  <sheetViews>
    <sheetView zoomScale="85" zoomScaleNormal="85" workbookViewId="0">
      <selection activeCell="F12" sqref="F12"/>
    </sheetView>
  </sheetViews>
  <sheetFormatPr defaultRowHeight="12.75" outlineLevelCol="1"/>
  <cols>
    <col min="1" max="1" width="48.5703125" style="3" customWidth="1"/>
    <col min="2" max="2" width="7.28515625" style="1" customWidth="1"/>
    <col min="3" max="3" width="21.140625" style="1" customWidth="1"/>
    <col min="4" max="4" width="20.5703125" style="1" customWidth="1"/>
    <col min="5" max="5" width="13" style="1" customWidth="1"/>
    <col min="6" max="6" width="9.7109375" style="1" customWidth="1"/>
    <col min="7" max="7" width="12.42578125" style="1" customWidth="1"/>
    <col min="8" max="8" width="9.140625" style="1"/>
    <col min="9" max="10" width="10.7109375" style="1" customWidth="1"/>
    <col min="11" max="11" width="10.7109375" style="1" customWidth="1" outlineLevel="1"/>
    <col min="12" max="12" width="8.7109375" style="1" customWidth="1" outlineLevel="1"/>
    <col min="13" max="13" width="10.7109375" style="1" customWidth="1" outlineLevel="1"/>
    <col min="14" max="14" width="14.42578125" style="1" customWidth="1" outlineLevel="1"/>
    <col min="15" max="15" width="11.7109375" style="1" customWidth="1" outlineLevel="1"/>
    <col min="16" max="16" width="11.42578125" style="1" customWidth="1"/>
    <col min="17" max="17" width="14.85546875" style="1" hidden="1" customWidth="1"/>
    <col min="18" max="18" width="0" style="1" hidden="1" customWidth="1"/>
    <col min="19" max="19" width="9.140625" style="1"/>
    <col min="20" max="20" width="10.28515625" style="1" customWidth="1"/>
    <col min="21" max="21" width="13.140625" style="1" customWidth="1"/>
    <col min="22" max="16384" width="9.140625" style="1"/>
  </cols>
  <sheetData>
    <row r="4" spans="1:7">
      <c r="A4" s="31" t="s">
        <v>1</v>
      </c>
      <c r="B4" s="6"/>
      <c r="C4" s="6"/>
      <c r="D4" s="6"/>
    </row>
    <row r="5" spans="1:7">
      <c r="A5" s="31" t="s">
        <v>47</v>
      </c>
      <c r="B5" s="6"/>
      <c r="C5" s="6"/>
      <c r="D5" s="6"/>
    </row>
    <row r="6" spans="1:7" ht="13.5">
      <c r="A6" s="32" t="s">
        <v>48</v>
      </c>
      <c r="B6" s="6"/>
      <c r="C6" s="6"/>
      <c r="D6" s="6"/>
    </row>
    <row r="7" spans="1:7" ht="13.5">
      <c r="A7" s="32"/>
      <c r="B7" s="6"/>
      <c r="C7" s="6"/>
      <c r="D7" s="6"/>
    </row>
    <row r="8" spans="1:7" ht="13.5" thickBot="1">
      <c r="A8" s="8" t="s">
        <v>4</v>
      </c>
      <c r="B8" s="9"/>
      <c r="C8" s="34" t="s">
        <v>6</v>
      </c>
      <c r="D8" s="35" t="s">
        <v>112</v>
      </c>
    </row>
    <row r="9" spans="1:7">
      <c r="A9" s="4"/>
      <c r="B9" s="12"/>
      <c r="C9" s="44"/>
      <c r="D9" s="45"/>
    </row>
    <row r="10" spans="1:7" ht="13.5" thickBot="1">
      <c r="A10" s="4" t="s">
        <v>49</v>
      </c>
      <c r="B10" s="12"/>
      <c r="C10" s="46">
        <v>-74708.911760000003</v>
      </c>
      <c r="D10" s="47">
        <v>-125382</v>
      </c>
    </row>
    <row r="11" spans="1:7">
      <c r="A11" s="48" t="s">
        <v>50</v>
      </c>
      <c r="B11" s="49"/>
      <c r="C11" s="50">
        <v>-74708.911760000003</v>
      </c>
      <c r="D11" s="51">
        <v>-125382</v>
      </c>
    </row>
    <row r="12" spans="1:7">
      <c r="A12" s="52" t="s">
        <v>51</v>
      </c>
      <c r="B12" s="53"/>
      <c r="C12" s="54">
        <v>1504570</v>
      </c>
      <c r="D12" s="54">
        <v>90875</v>
      </c>
    </row>
    <row r="13" spans="1:7">
      <c r="A13" s="52" t="s">
        <v>52</v>
      </c>
      <c r="B13" s="53"/>
      <c r="C13" s="54">
        <v>-1528993.25658</v>
      </c>
      <c r="D13" s="54">
        <v>-203885</v>
      </c>
    </row>
    <row r="14" spans="1:7" hidden="1">
      <c r="A14" s="52" t="s">
        <v>53</v>
      </c>
      <c r="B14" s="60"/>
      <c r="C14" s="54">
        <v>0</v>
      </c>
      <c r="D14" s="54">
        <v>0</v>
      </c>
      <c r="G14" s="54" t="e">
        <f>#REF!</f>
        <v>#REF!</v>
      </c>
    </row>
    <row r="15" spans="1:7">
      <c r="A15" s="52" t="s">
        <v>54</v>
      </c>
      <c r="B15" s="53"/>
      <c r="C15" s="54">
        <v>170335.53722999999</v>
      </c>
      <c r="D15" s="54">
        <v>-13900</v>
      </c>
    </row>
    <row r="16" spans="1:7" ht="13.5" thickBot="1">
      <c r="A16" s="56" t="s">
        <v>55</v>
      </c>
      <c r="B16" s="9"/>
      <c r="C16" s="57">
        <v>-711</v>
      </c>
      <c r="D16" s="57">
        <v>-4881</v>
      </c>
    </row>
    <row r="17" spans="1:4">
      <c r="A17" s="11" t="s">
        <v>56</v>
      </c>
      <c r="B17" s="55"/>
      <c r="C17" s="46">
        <v>70492.368889999896</v>
      </c>
      <c r="D17" s="47">
        <v>-257173</v>
      </c>
    </row>
    <row r="18" spans="1:4" ht="13.5" thickBot="1">
      <c r="A18" s="16" t="s">
        <v>57</v>
      </c>
      <c r="B18" s="17"/>
      <c r="C18" s="57">
        <v>-270493.19979124994</v>
      </c>
      <c r="D18" s="57">
        <v>-48053</v>
      </c>
    </row>
    <row r="19" spans="1:4" ht="13.5" thickBot="1">
      <c r="A19" s="11" t="s">
        <v>58</v>
      </c>
      <c r="B19" s="12"/>
      <c r="C19" s="46">
        <v>-200000.83090125004</v>
      </c>
      <c r="D19" s="47">
        <v>-305226</v>
      </c>
    </row>
    <row r="20" spans="1:4" ht="13.5" thickBot="1">
      <c r="A20" s="48" t="s">
        <v>59</v>
      </c>
      <c r="B20" s="58"/>
      <c r="C20" s="59" t="s">
        <v>46</v>
      </c>
      <c r="D20" s="51" t="s">
        <v>46</v>
      </c>
    </row>
    <row r="21" spans="1:4" ht="24.75" thickBot="1">
      <c r="A21" s="27" t="s">
        <v>60</v>
      </c>
      <c r="B21" s="28"/>
      <c r="C21" s="61">
        <v>-200000.83090125004</v>
      </c>
      <c r="D21" s="62">
        <v>-305226</v>
      </c>
    </row>
    <row r="22" spans="1:4">
      <c r="A22" s="5"/>
      <c r="B22" s="6"/>
      <c r="C22" s="6"/>
      <c r="D22" s="6"/>
    </row>
    <row r="23" spans="1:4" ht="13.5" thickBot="1">
      <c r="A23" s="63" t="s">
        <v>61</v>
      </c>
      <c r="B23" s="64">
        <v>6</v>
      </c>
      <c r="C23" s="65">
        <v>-7.6277472991689237</v>
      </c>
      <c r="D23" s="65">
        <v>-11.640885623548588</v>
      </c>
    </row>
    <row r="24" spans="1:4">
      <c r="A24" s="5"/>
      <c r="B24" s="6"/>
      <c r="C24" s="6"/>
      <c r="D24" s="6"/>
    </row>
    <row r="25" spans="1:4" ht="15">
      <c r="A25" s="66" t="s">
        <v>62</v>
      </c>
      <c r="B25" s="6"/>
      <c r="C25" s="6"/>
      <c r="D25" s="6"/>
    </row>
    <row r="26" spans="1:4" ht="15">
      <c r="A26" s="66"/>
      <c r="B26" s="6"/>
      <c r="C26" s="6"/>
      <c r="D26" s="6"/>
    </row>
    <row r="27" spans="1:4" ht="15">
      <c r="A27" s="66"/>
      <c r="B27" s="6"/>
      <c r="C27" s="6"/>
      <c r="D27" s="6"/>
    </row>
    <row r="28" spans="1:4">
      <c r="A28" s="5"/>
      <c r="B28" s="6"/>
      <c r="C28" s="6"/>
      <c r="D28" s="6"/>
    </row>
    <row r="29" spans="1:4">
      <c r="A29" s="42" t="s">
        <v>42</v>
      </c>
      <c r="B29" s="43"/>
      <c r="C29" s="43"/>
      <c r="D29" s="43" t="s">
        <v>43</v>
      </c>
    </row>
    <row r="30" spans="1:4">
      <c r="A30" s="42"/>
      <c r="B30" s="43"/>
      <c r="C30" s="43"/>
      <c r="D30" s="43"/>
    </row>
    <row r="31" spans="1:4">
      <c r="A31" s="42"/>
      <c r="B31" s="43"/>
      <c r="C31" s="43"/>
      <c r="D31" s="43"/>
    </row>
    <row r="32" spans="1:4">
      <c r="A32" s="42" t="str">
        <f>'[102]BS '!A168</f>
        <v>Генеральный директор</v>
      </c>
      <c r="B32" s="43"/>
      <c r="C32" s="43"/>
      <c r="D32" s="43" t="s">
        <v>45</v>
      </c>
    </row>
  </sheetData>
  <pageMargins left="0.74803149606299213" right="0.74803149606299213" top="0.98425196850393704" bottom="0.98425196850393704" header="0.51181102362204722" footer="0.51181102362204722"/>
  <pageSetup paperSize="9" scale="3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0"/>
  <sheetViews>
    <sheetView zoomScale="85" zoomScaleNormal="85" workbookViewId="0">
      <selection activeCell="A60" sqref="A60:XFD70"/>
    </sheetView>
  </sheetViews>
  <sheetFormatPr defaultRowHeight="12.75"/>
  <cols>
    <col min="1" max="1" width="62.42578125" style="3" customWidth="1"/>
    <col min="2" max="2" width="8.140625" style="1" customWidth="1"/>
    <col min="3" max="3" width="14.5703125" style="1" customWidth="1"/>
    <col min="4" max="4" width="13.85546875" style="1" customWidth="1"/>
    <col min="5" max="5" width="12.140625" style="2" customWidth="1"/>
    <col min="6" max="10" width="11.140625" style="2" customWidth="1"/>
    <col min="11" max="11" width="13.85546875" style="2" customWidth="1"/>
    <col min="12" max="20" width="11.140625" style="2" customWidth="1"/>
    <col min="21" max="21" width="12.85546875" style="2" customWidth="1"/>
    <col min="22" max="23" width="13.140625" style="1" customWidth="1"/>
    <col min="24" max="24" width="16.7109375" style="1" customWidth="1"/>
    <col min="25" max="25" width="2.7109375" style="1" customWidth="1"/>
    <col min="26" max="26" width="11.28515625" style="1" customWidth="1"/>
    <col min="27" max="27" width="9.140625" style="1"/>
    <col min="28" max="28" width="12.28515625" style="1" bestFit="1" customWidth="1"/>
    <col min="29" max="29" width="12.28515625" style="1" customWidth="1"/>
    <col min="30" max="30" width="14.28515625" style="1" customWidth="1"/>
    <col min="31" max="31" width="13" style="1" customWidth="1"/>
    <col min="32" max="16384" width="9.140625" style="1"/>
  </cols>
  <sheetData>
    <row r="2" spans="1:21">
      <c r="A2" s="31" t="s">
        <v>1</v>
      </c>
      <c r="B2" s="6"/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31" t="s">
        <v>2</v>
      </c>
      <c r="B3" s="6"/>
      <c r="C3" s="6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>
      <c r="A4" s="32" t="s">
        <v>3</v>
      </c>
      <c r="B4" s="6"/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33"/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5.25" customHeight="1" thickBot="1">
      <c r="A6" s="8" t="s">
        <v>4</v>
      </c>
      <c r="B6" s="9" t="s">
        <v>5</v>
      </c>
      <c r="C6" s="34" t="s">
        <v>6</v>
      </c>
      <c r="D6" s="35" t="s">
        <v>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1" t="s">
        <v>8</v>
      </c>
      <c r="B7" s="12"/>
      <c r="C7" s="4"/>
      <c r="D7" s="1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>
      <c r="A8" s="11" t="s">
        <v>9</v>
      </c>
      <c r="B8" s="12"/>
      <c r="C8" s="13"/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4" t="s">
        <v>10</v>
      </c>
      <c r="B9" s="12">
        <v>3</v>
      </c>
      <c r="C9" s="14">
        <v>20561704.169797588</v>
      </c>
      <c r="D9" s="14">
        <v>22700166.710631337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4" t="s">
        <v>11</v>
      </c>
      <c r="B10" s="12">
        <v>4</v>
      </c>
      <c r="C10" s="14">
        <v>966164.82806612516</v>
      </c>
      <c r="D10" s="14">
        <v>1001161.838146125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4" t="s">
        <v>12</v>
      </c>
      <c r="B11" s="12"/>
      <c r="C11" s="14">
        <v>1513.3489</v>
      </c>
      <c r="D11" s="14">
        <v>1984.229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4" t="s">
        <v>13</v>
      </c>
      <c r="B12" s="12">
        <v>5</v>
      </c>
      <c r="C12" s="14">
        <v>3286661.19</v>
      </c>
      <c r="D12" s="14">
        <v>2590532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7.25" customHeight="1">
      <c r="A13" s="4" t="s">
        <v>14</v>
      </c>
      <c r="B13" s="12"/>
      <c r="C13" s="14">
        <v>811939.11749814556</v>
      </c>
      <c r="D13" s="14">
        <v>899900.5772893955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4" t="s">
        <v>15</v>
      </c>
      <c r="B14" s="12"/>
      <c r="C14" s="14">
        <v>0</v>
      </c>
      <c r="D14" s="14">
        <v>-0.10000000149011612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thickBot="1">
      <c r="A15" s="16" t="s">
        <v>16</v>
      </c>
      <c r="B15" s="17"/>
      <c r="C15" s="18">
        <v>312689.08299999998</v>
      </c>
      <c r="D15" s="18">
        <v>297595.33299999998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thickBot="1">
      <c r="A16" s="19"/>
      <c r="B16" s="17"/>
      <c r="C16" s="18">
        <v>25940672.737261862</v>
      </c>
      <c r="D16" s="18">
        <v>27491340.588066854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13" t="s">
        <v>17</v>
      </c>
      <c r="B17" s="12"/>
      <c r="C17" s="13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4" t="s">
        <v>18</v>
      </c>
      <c r="B18" s="12"/>
      <c r="C18" s="14">
        <v>46916</v>
      </c>
      <c r="D18" s="14">
        <v>46797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" t="s">
        <v>19</v>
      </c>
      <c r="B19" s="12"/>
      <c r="C19" s="14">
        <v>68.271680002306994</v>
      </c>
      <c r="D19" s="14">
        <v>1399.1547800009876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idden="1">
      <c r="A20" s="4" t="s">
        <v>20</v>
      </c>
      <c r="B20" s="12"/>
      <c r="C20" s="14">
        <v>0</v>
      </c>
      <c r="D20" s="14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" t="s">
        <v>13</v>
      </c>
      <c r="B21" s="12">
        <v>5</v>
      </c>
      <c r="C21" s="14">
        <v>3639792.5939665479</v>
      </c>
      <c r="D21" s="14">
        <v>29045209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4" t="s">
        <v>21</v>
      </c>
      <c r="B22" s="12"/>
      <c r="C22" s="14">
        <v>463821.81</v>
      </c>
      <c r="D22" s="14">
        <v>456235.01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thickBot="1">
      <c r="A23" s="16" t="s">
        <v>22</v>
      </c>
      <c r="B23" s="17"/>
      <c r="C23" s="18">
        <v>2051157.2827499993</v>
      </c>
      <c r="D23" s="18">
        <v>521867.23661999998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25" customHeight="1" thickBot="1">
      <c r="A24" s="19"/>
      <c r="B24" s="17"/>
      <c r="C24" s="18">
        <v>6201755.9583965493</v>
      </c>
      <c r="D24" s="18">
        <v>30071507.401400004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thickBot="1">
      <c r="A25" s="21" t="s">
        <v>23</v>
      </c>
      <c r="B25" s="22"/>
      <c r="C25" s="23">
        <v>32142428.695658412</v>
      </c>
      <c r="D25" s="24">
        <v>57562847.989466861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thickTop="1">
      <c r="A26" s="11"/>
      <c r="B26" s="100"/>
      <c r="C26" s="102"/>
      <c r="D26" s="10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1" t="s">
        <v>24</v>
      </c>
      <c r="B27" s="101"/>
      <c r="C27" s="103"/>
      <c r="D27" s="10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" t="s">
        <v>25</v>
      </c>
      <c r="B28" s="12">
        <v>6</v>
      </c>
      <c r="C28" s="14">
        <v>26220170</v>
      </c>
      <c r="D28" s="14">
        <v>26220170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4" t="s">
        <v>0</v>
      </c>
      <c r="B29" s="12"/>
      <c r="C29" s="14">
        <v>3254830</v>
      </c>
      <c r="D29" s="14">
        <v>3254830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4" t="s">
        <v>26</v>
      </c>
      <c r="B30" s="12"/>
      <c r="C30" s="14">
        <v>-184073</v>
      </c>
      <c r="D30" s="14">
        <v>-184073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 thickBot="1">
      <c r="A31" s="16" t="s">
        <v>27</v>
      </c>
      <c r="B31" s="17"/>
      <c r="C31" s="18">
        <v>-3317521.7605831223</v>
      </c>
      <c r="D31" s="18">
        <v>-3117522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 thickBot="1">
      <c r="A32" s="26" t="s">
        <v>28</v>
      </c>
      <c r="B32" s="17"/>
      <c r="C32" s="18">
        <v>25973405.239416879</v>
      </c>
      <c r="D32" s="18">
        <v>26173405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4"/>
      <c r="B33" s="12"/>
      <c r="C33" s="13"/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1" t="s">
        <v>29</v>
      </c>
      <c r="B34" s="12"/>
      <c r="C34" s="13"/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4" t="s">
        <v>30</v>
      </c>
      <c r="B35" s="12">
        <v>7</v>
      </c>
      <c r="C35" s="25">
        <v>4276486.0068455851</v>
      </c>
      <c r="D35" s="25">
        <v>3600648.1115725338</v>
      </c>
    </row>
    <row r="36" spans="1:21" ht="13.5" thickBot="1">
      <c r="A36" s="4" t="s">
        <v>31</v>
      </c>
      <c r="B36" s="12">
        <v>8</v>
      </c>
      <c r="C36" s="18">
        <v>264982.99049998913</v>
      </c>
      <c r="D36" s="18">
        <v>195603</v>
      </c>
    </row>
    <row r="37" spans="1:21" ht="13.5" thickBot="1">
      <c r="A37" s="27"/>
      <c r="B37" s="28"/>
      <c r="C37" s="29">
        <v>4541468.9973455742</v>
      </c>
      <c r="D37" s="29">
        <v>3796251.1115725338</v>
      </c>
    </row>
    <row r="38" spans="1:21">
      <c r="A38" s="11" t="s">
        <v>32</v>
      </c>
      <c r="B38" s="12"/>
      <c r="C38" s="13"/>
      <c r="D38" s="15"/>
    </row>
    <row r="39" spans="1:21">
      <c r="A39" s="4" t="s">
        <v>33</v>
      </c>
      <c r="B39" s="12">
        <v>8</v>
      </c>
      <c r="C39" s="25">
        <v>542607.44671619532</v>
      </c>
      <c r="D39" s="25">
        <v>491111.4</v>
      </c>
    </row>
    <row r="40" spans="1:21">
      <c r="A40" s="4" t="s">
        <v>34</v>
      </c>
      <c r="B40" s="12">
        <v>9</v>
      </c>
      <c r="C40" s="25">
        <v>39224.43303</v>
      </c>
      <c r="D40" s="25">
        <v>26008721.560390729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" t="s">
        <v>35</v>
      </c>
      <c r="B41" s="12"/>
      <c r="C41" s="25">
        <v>180456.33</v>
      </c>
      <c r="D41" s="25">
        <v>112315.27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4" t="s">
        <v>36</v>
      </c>
      <c r="B42" s="12">
        <v>10</v>
      </c>
      <c r="C42" s="25">
        <v>421275.99637784658</v>
      </c>
      <c r="D42" s="25">
        <v>397375.74893153913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thickBot="1">
      <c r="A43" s="4" t="s">
        <v>37</v>
      </c>
      <c r="B43" s="12">
        <v>11</v>
      </c>
      <c r="C43" s="25">
        <v>443990.19</v>
      </c>
      <c r="D43" s="25">
        <v>583667.88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thickBot="1">
      <c r="A44" s="27"/>
      <c r="B44" s="28"/>
      <c r="C44" s="29">
        <v>1627554.3961240416</v>
      </c>
      <c r="D44" s="29">
        <v>27593191.859322265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thickBot="1">
      <c r="A45" s="26" t="s">
        <v>38</v>
      </c>
      <c r="B45" s="17"/>
      <c r="C45" s="18">
        <v>6169023.3934696158</v>
      </c>
      <c r="D45" s="20">
        <v>31389442.970894799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thickBot="1">
      <c r="A46" s="30" t="s">
        <v>39</v>
      </c>
      <c r="B46" s="22"/>
      <c r="C46" s="23">
        <v>32142428.632886495</v>
      </c>
      <c r="D46" s="24">
        <v>57562847.970894799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hidden="1" thickTop="1">
      <c r="A47" s="5"/>
      <c r="B47" s="6"/>
      <c r="C47" s="7">
        <v>-6.2771916389465332E-2</v>
      </c>
      <c r="D47" s="7">
        <v>-1.8572062253952026E-2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hidden="1" thickTop="1">
      <c r="A48" s="5"/>
      <c r="B48" s="6"/>
      <c r="C48" s="7">
        <v>6.2771916389465332E-2</v>
      </c>
      <c r="D48" s="7">
        <v>1.8572062253952026E-2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 customHeight="1" thickTop="1">
      <c r="A49" s="5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 customHeight="1">
      <c r="A50" s="36" t="s">
        <v>40</v>
      </c>
      <c r="B50" s="37">
        <v>6</v>
      </c>
      <c r="C50" s="38">
        <v>26220170</v>
      </c>
      <c r="D50" s="38">
        <v>26220170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 customHeight="1" thickBot="1">
      <c r="A51" s="39" t="s">
        <v>41</v>
      </c>
      <c r="B51" s="40"/>
      <c r="C51" s="41">
        <v>990.53102833768025</v>
      </c>
      <c r="D51" s="41">
        <v>998.14077443327255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 customHeight="1">
      <c r="A52" s="5"/>
      <c r="B52" s="6"/>
      <c r="C52" s="6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42" t="s">
        <v>42</v>
      </c>
      <c r="B53" s="43"/>
      <c r="C53" s="43"/>
      <c r="D53" s="43" t="s">
        <v>43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42"/>
      <c r="B54" s="43"/>
      <c r="C54" s="43"/>
      <c r="D54" s="4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42"/>
      <c r="B55" s="43"/>
      <c r="C55" s="43"/>
      <c r="D55" s="4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42" t="s">
        <v>44</v>
      </c>
      <c r="B56" s="43"/>
      <c r="C56" s="43"/>
      <c r="D56" s="43" t="s">
        <v>45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60" spans="1:21"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</sheetData>
  <mergeCells count="3">
    <mergeCell ref="B26:B27"/>
    <mergeCell ref="C26:C27"/>
    <mergeCell ref="D26:D27"/>
  </mergeCells>
  <pageMargins left="0.74803149606299213" right="0.74803149606299213" top="0.62992125984251968" bottom="0.51181102362204722" header="0.51181102362204722" footer="0.31496062992125984"/>
  <pageSetup paperSize="9" scale="22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6"/>
  <sheetViews>
    <sheetView tabSelected="1" topLeftCell="A35" zoomScale="85" zoomScaleNormal="85" workbookViewId="0">
      <selection activeCell="B2" sqref="B2"/>
    </sheetView>
  </sheetViews>
  <sheetFormatPr defaultRowHeight="12.75" outlineLevelCol="1"/>
  <cols>
    <col min="1" max="1" width="52.7109375" style="67" customWidth="1"/>
    <col min="2" max="2" width="9.7109375" style="67" customWidth="1"/>
    <col min="3" max="3" width="14" style="67" customWidth="1" outlineLevel="1"/>
    <col min="4" max="4" width="14.28515625" style="67" customWidth="1" outlineLevel="1"/>
    <col min="5" max="9" width="12.7109375" style="67" customWidth="1" outlineLevel="1"/>
    <col min="10" max="12" width="13.7109375" style="67" customWidth="1" outlineLevel="1"/>
    <col min="13" max="17" width="12.7109375" style="67" customWidth="1" outlineLevel="1"/>
    <col min="18" max="18" width="13.28515625" style="67" customWidth="1" outlineLevel="1"/>
    <col min="19" max="23" width="12.7109375" style="67" customWidth="1" outlineLevel="1"/>
    <col min="24" max="24" width="13.85546875" style="67" customWidth="1"/>
    <col min="25" max="25" width="14.7109375" style="67" customWidth="1" outlineLevel="1"/>
    <col min="26" max="16384" width="9.140625" style="67"/>
  </cols>
  <sheetData>
    <row r="2" spans="1:4">
      <c r="A2" s="31" t="s">
        <v>1</v>
      </c>
      <c r="B2" s="31"/>
      <c r="C2" s="68"/>
      <c r="D2" s="68"/>
    </row>
    <row r="3" spans="1:4">
      <c r="A3" s="31" t="s">
        <v>63</v>
      </c>
      <c r="B3" s="31"/>
      <c r="C3" s="68"/>
      <c r="D3" s="68"/>
    </row>
    <row r="4" spans="1:4" ht="13.5">
      <c r="A4" s="32" t="s">
        <v>48</v>
      </c>
      <c r="B4" s="32"/>
      <c r="C4" s="68"/>
      <c r="D4" s="68"/>
    </row>
    <row r="5" spans="1:4">
      <c r="A5" s="68"/>
      <c r="B5" s="68"/>
      <c r="C5" s="68"/>
      <c r="D5" s="68"/>
    </row>
    <row r="6" spans="1:4" ht="24.75" thickBot="1">
      <c r="A6" s="8" t="s">
        <v>4</v>
      </c>
      <c r="B6" s="34" t="s">
        <v>64</v>
      </c>
      <c r="C6" s="34" t="s">
        <v>6</v>
      </c>
      <c r="D6" s="35" t="s">
        <v>112</v>
      </c>
    </row>
    <row r="7" spans="1:4">
      <c r="A7" s="11"/>
      <c r="B7" s="71"/>
      <c r="C7" s="45"/>
      <c r="D7" s="45"/>
    </row>
    <row r="8" spans="1:4">
      <c r="A8" s="4" t="s">
        <v>65</v>
      </c>
      <c r="B8" s="12"/>
      <c r="C8" s="45"/>
      <c r="D8" s="45"/>
    </row>
    <row r="9" spans="1:4">
      <c r="A9" s="4" t="s">
        <v>66</v>
      </c>
      <c r="B9" s="12"/>
      <c r="C9" s="14">
        <v>70492.368889999896</v>
      </c>
      <c r="D9" s="14">
        <v>-257173</v>
      </c>
    </row>
    <row r="10" spans="1:4">
      <c r="A10" s="4" t="s">
        <v>67</v>
      </c>
      <c r="B10" s="12"/>
      <c r="C10" s="14">
        <v>0</v>
      </c>
      <c r="D10" s="14">
        <v>0</v>
      </c>
    </row>
    <row r="11" spans="1:4">
      <c r="A11" s="72" t="s">
        <v>68</v>
      </c>
      <c r="B11" s="12"/>
      <c r="C11" s="14">
        <v>-1504569.585086548</v>
      </c>
      <c r="D11" s="14">
        <v>-90875</v>
      </c>
    </row>
    <row r="12" spans="1:4">
      <c r="A12" s="72" t="s">
        <v>69</v>
      </c>
      <c r="B12" s="12"/>
      <c r="C12" s="14">
        <v>1528992.5774787008</v>
      </c>
      <c r="D12" s="14">
        <v>203885</v>
      </c>
    </row>
    <row r="13" spans="1:4" hidden="1">
      <c r="A13" s="72" t="s">
        <v>53</v>
      </c>
      <c r="B13" s="12"/>
      <c r="C13" s="14">
        <v>0</v>
      </c>
      <c r="D13" s="14">
        <v>0</v>
      </c>
    </row>
    <row r="14" spans="1:4">
      <c r="A14" s="72" t="s">
        <v>70</v>
      </c>
      <c r="B14" s="12"/>
      <c r="C14" s="14">
        <v>1901.0962500000001</v>
      </c>
      <c r="D14" s="14">
        <v>1586</v>
      </c>
    </row>
    <row r="15" spans="1:4" hidden="1">
      <c r="A15" s="72" t="s">
        <v>71</v>
      </c>
      <c r="B15" s="12"/>
      <c r="C15" s="14">
        <v>0</v>
      </c>
      <c r="D15" s="14">
        <v>0</v>
      </c>
    </row>
    <row r="16" spans="1:4">
      <c r="A16" s="72" t="s">
        <v>72</v>
      </c>
      <c r="B16" s="12"/>
      <c r="C16" s="14">
        <v>171.63524000000007</v>
      </c>
      <c r="D16" s="14">
        <v>-2194</v>
      </c>
    </row>
    <row r="17" spans="1:4" ht="13.5" thickBot="1">
      <c r="A17" s="72" t="s">
        <v>73</v>
      </c>
      <c r="B17" s="12"/>
      <c r="C17" s="14">
        <v>-170335.9541748222</v>
      </c>
      <c r="D17" s="14">
        <v>-11062</v>
      </c>
    </row>
    <row r="18" spans="1:4" ht="24.75" thickBot="1">
      <c r="A18" s="69" t="s">
        <v>74</v>
      </c>
      <c r="B18" s="28"/>
      <c r="C18" s="29">
        <v>-73347.861402669601</v>
      </c>
      <c r="D18" s="29">
        <v>-155833</v>
      </c>
    </row>
    <row r="19" spans="1:4">
      <c r="A19" s="4" t="s">
        <v>75</v>
      </c>
      <c r="B19" s="12"/>
      <c r="C19" s="14">
        <v>-119</v>
      </c>
      <c r="D19" s="14">
        <v>7809</v>
      </c>
    </row>
    <row r="20" spans="1:4">
      <c r="A20" s="4" t="s">
        <v>76</v>
      </c>
      <c r="B20" s="12"/>
      <c r="C20" s="14">
        <v>-7586.7999999999884</v>
      </c>
      <c r="D20" s="14">
        <v>11950</v>
      </c>
    </row>
    <row r="21" spans="1:4">
      <c r="A21" s="4" t="s">
        <v>77</v>
      </c>
      <c r="B21" s="12"/>
      <c r="C21" s="14">
        <v>1330.8830999986806</v>
      </c>
      <c r="D21" s="14">
        <v>-49074</v>
      </c>
    </row>
    <row r="22" spans="1:4">
      <c r="A22" s="4" t="s">
        <v>78</v>
      </c>
      <c r="B22" s="12"/>
      <c r="C22" s="14">
        <v>0</v>
      </c>
      <c r="D22" s="14">
        <v>417415</v>
      </c>
    </row>
    <row r="23" spans="1:4">
      <c r="A23" s="4" t="s">
        <v>79</v>
      </c>
      <c r="B23" s="12"/>
      <c r="C23" s="14">
        <v>22333.903915746498</v>
      </c>
      <c r="D23" s="14">
        <v>-107723</v>
      </c>
    </row>
    <row r="24" spans="1:4">
      <c r="A24" s="4" t="s">
        <v>80</v>
      </c>
      <c r="B24" s="12"/>
      <c r="C24" s="14">
        <v>-167721.44257999957</v>
      </c>
      <c r="D24" s="14">
        <v>0</v>
      </c>
    </row>
    <row r="25" spans="1:4">
      <c r="A25" s="4" t="s">
        <v>81</v>
      </c>
      <c r="B25" s="12"/>
      <c r="C25" s="14">
        <v>-139677.69</v>
      </c>
      <c r="D25" s="14">
        <v>-85139</v>
      </c>
    </row>
    <row r="26" spans="1:4" ht="24.75" thickBot="1">
      <c r="A26" s="4" t="s">
        <v>82</v>
      </c>
      <c r="B26" s="12"/>
      <c r="C26" s="14">
        <v>-47555.734399999921</v>
      </c>
      <c r="D26" s="14">
        <v>-330280</v>
      </c>
    </row>
    <row r="27" spans="1:4" ht="24.75" thickBot="1">
      <c r="A27" s="69" t="s">
        <v>83</v>
      </c>
      <c r="B27" s="28"/>
      <c r="C27" s="29">
        <v>-412343.74136692384</v>
      </c>
      <c r="D27" s="29">
        <v>-290875</v>
      </c>
    </row>
    <row r="28" spans="1:4" ht="13.5" thickBot="1">
      <c r="A28" s="16" t="s">
        <v>84</v>
      </c>
      <c r="B28" s="17"/>
      <c r="C28" s="18">
        <v>-114391.05966999999</v>
      </c>
      <c r="D28" s="18">
        <v>-607</v>
      </c>
    </row>
    <row r="29" spans="1:4" ht="13.5" thickBot="1">
      <c r="A29" s="16" t="s">
        <v>85</v>
      </c>
      <c r="B29" s="17"/>
      <c r="C29" s="18">
        <v>2517.7823399999997</v>
      </c>
      <c r="D29" s="18">
        <v>24595</v>
      </c>
    </row>
    <row r="30" spans="1:4" ht="24.75" thickBot="1">
      <c r="A30" s="73" t="s">
        <v>86</v>
      </c>
      <c r="B30" s="74"/>
      <c r="C30" s="18">
        <v>-524217.01869692391</v>
      </c>
      <c r="D30" s="18">
        <v>-266887</v>
      </c>
    </row>
    <row r="31" spans="1:4">
      <c r="A31" s="4"/>
      <c r="B31" s="12"/>
      <c r="C31" s="13"/>
      <c r="D31" s="13"/>
    </row>
    <row r="32" spans="1:4">
      <c r="A32" s="75" t="s">
        <v>87</v>
      </c>
      <c r="B32" s="71"/>
      <c r="C32" s="13"/>
      <c r="D32" s="13"/>
    </row>
    <row r="33" spans="1:4" ht="24">
      <c r="A33" s="4" t="s">
        <v>88</v>
      </c>
      <c r="B33" s="12"/>
      <c r="C33" s="14">
        <v>-6422.7161100000003</v>
      </c>
      <c r="D33" s="14">
        <v>-57583</v>
      </c>
    </row>
    <row r="34" spans="1:4">
      <c r="A34" s="4" t="s">
        <v>89</v>
      </c>
      <c r="B34" s="12"/>
      <c r="C34" s="14">
        <v>-360082.80427999998</v>
      </c>
      <c r="D34" s="14">
        <v>-850399</v>
      </c>
    </row>
    <row r="35" spans="1:4">
      <c r="A35" s="4" t="s">
        <v>90</v>
      </c>
      <c r="B35" s="12">
        <v>3</v>
      </c>
      <c r="C35" s="14">
        <v>2540988.7700700015</v>
      </c>
      <c r="D35" s="14">
        <v>4053001</v>
      </c>
    </row>
    <row r="36" spans="1:4" ht="24">
      <c r="A36" s="4" t="s">
        <v>91</v>
      </c>
      <c r="B36" s="12"/>
      <c r="C36" s="14">
        <v>322.21739000000002</v>
      </c>
      <c r="D36" s="14">
        <v>5526</v>
      </c>
    </row>
    <row r="37" spans="1:4">
      <c r="A37" s="4" t="s">
        <v>16</v>
      </c>
      <c r="B37" s="12"/>
      <c r="C37" s="14">
        <v>-15093.75</v>
      </c>
      <c r="D37" s="14">
        <v>-28710</v>
      </c>
    </row>
    <row r="38" spans="1:4">
      <c r="A38" s="4" t="s">
        <v>13</v>
      </c>
      <c r="B38" s="12"/>
      <c r="C38" s="25">
        <v>0</v>
      </c>
      <c r="D38" s="25">
        <v>-7429980</v>
      </c>
    </row>
    <row r="39" spans="1:4" ht="13.5" thickBot="1">
      <c r="A39" s="4" t="s">
        <v>92</v>
      </c>
      <c r="B39" s="17">
        <v>5</v>
      </c>
      <c r="C39" s="18">
        <v>30366476</v>
      </c>
      <c r="D39" s="18">
        <v>0</v>
      </c>
    </row>
    <row r="40" spans="1:4" ht="24.75" thickBot="1">
      <c r="A40" s="76" t="s">
        <v>93</v>
      </c>
      <c r="B40" s="74"/>
      <c r="C40" s="18">
        <v>32526187.717070002</v>
      </c>
      <c r="D40" s="18">
        <v>-4308145</v>
      </c>
    </row>
    <row r="41" spans="1:4">
      <c r="A41" s="4"/>
      <c r="B41" s="12"/>
      <c r="C41" s="13"/>
      <c r="D41" s="13"/>
    </row>
    <row r="42" spans="1:4">
      <c r="A42" s="13" t="s">
        <v>94</v>
      </c>
      <c r="B42" s="55"/>
      <c r="C42" s="13"/>
      <c r="D42" s="13"/>
    </row>
    <row r="43" spans="1:4">
      <c r="A43" s="52" t="s">
        <v>95</v>
      </c>
      <c r="B43" s="60">
        <v>5</v>
      </c>
      <c r="C43" s="25">
        <v>23961</v>
      </c>
      <c r="D43" s="25">
        <v>4532400</v>
      </c>
    </row>
    <row r="44" spans="1:4">
      <c r="A44" s="52" t="s">
        <v>96</v>
      </c>
      <c r="B44" s="60">
        <v>5</v>
      </c>
      <c r="C44" s="25">
        <v>-30577115.178248897</v>
      </c>
      <c r="D44" s="25"/>
    </row>
    <row r="45" spans="1:4">
      <c r="A45" s="77" t="s">
        <v>97</v>
      </c>
      <c r="B45" s="60"/>
      <c r="C45" s="25">
        <v>63041.660000000382</v>
      </c>
      <c r="D45" s="25">
        <v>-22707</v>
      </c>
    </row>
    <row r="46" spans="1:4" ht="24">
      <c r="A46" s="78" t="s">
        <v>98</v>
      </c>
      <c r="B46" s="79"/>
      <c r="C46" s="80">
        <v>-30490112.518248897</v>
      </c>
      <c r="D46" s="80">
        <v>4509693</v>
      </c>
    </row>
    <row r="47" spans="1:4">
      <c r="A47" s="4" t="s">
        <v>99</v>
      </c>
      <c r="B47" s="12"/>
      <c r="C47" s="14">
        <v>1511858.1801241811</v>
      </c>
      <c r="D47" s="14">
        <v>-65339</v>
      </c>
    </row>
    <row r="48" spans="1:4">
      <c r="A48" s="4" t="s">
        <v>54</v>
      </c>
      <c r="B48" s="12"/>
      <c r="C48" s="14">
        <v>17431.713380000001</v>
      </c>
      <c r="D48" s="14">
        <v>-833</v>
      </c>
    </row>
    <row r="49" spans="1:4" ht="13.5" thickBot="1">
      <c r="A49" s="16" t="s">
        <v>100</v>
      </c>
      <c r="B49" s="17"/>
      <c r="C49" s="18">
        <v>521867.23661999998</v>
      </c>
      <c r="D49" s="18">
        <v>227140</v>
      </c>
    </row>
    <row r="50" spans="1:4" ht="13.5" thickBot="1">
      <c r="A50" s="81" t="s">
        <v>101</v>
      </c>
      <c r="B50" s="82"/>
      <c r="C50" s="23">
        <v>2051157.130124181</v>
      </c>
      <c r="D50" s="23">
        <v>160968</v>
      </c>
    </row>
    <row r="51" spans="1:4" ht="13.5" thickTop="1">
      <c r="A51" s="68"/>
      <c r="B51" s="68"/>
      <c r="C51" s="68"/>
      <c r="D51" s="68"/>
    </row>
    <row r="52" spans="1:4">
      <c r="A52" s="68"/>
      <c r="B52" s="68"/>
      <c r="C52" s="68"/>
      <c r="D52" s="68"/>
    </row>
    <row r="53" spans="1:4">
      <c r="A53" s="42" t="s">
        <v>42</v>
      </c>
      <c r="B53" s="42"/>
      <c r="C53" s="43"/>
      <c r="D53" s="43" t="s">
        <v>43</v>
      </c>
    </row>
    <row r="54" spans="1:4">
      <c r="A54" s="42"/>
      <c r="B54" s="42"/>
      <c r="C54" s="43"/>
      <c r="D54" s="43"/>
    </row>
    <row r="55" spans="1:4">
      <c r="A55" s="42"/>
      <c r="B55" s="42"/>
      <c r="C55" s="43"/>
      <c r="D55" s="43"/>
    </row>
    <row r="56" spans="1:4">
      <c r="A56" s="42" t="s">
        <v>44</v>
      </c>
      <c r="B56" s="42"/>
      <c r="C56" s="43"/>
      <c r="D56" s="43" t="s">
        <v>45</v>
      </c>
    </row>
  </sheetData>
  <pageMargins left="0.70866141732283472" right="0.70866141732283472" top="0.74803149606299213" bottom="0.74803149606299213" header="0.31496062992125984" footer="0.31496062992125984"/>
  <pageSetup paperSize="9" scale="2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A24" sqref="A24:XFD28"/>
    </sheetView>
  </sheetViews>
  <sheetFormatPr defaultRowHeight="12.75"/>
  <cols>
    <col min="1" max="1" width="35.7109375" style="3" customWidth="1"/>
    <col min="2" max="2" width="5.7109375" style="3" customWidth="1"/>
    <col min="3" max="4" width="15" style="3" customWidth="1"/>
    <col min="5" max="5" width="19.28515625" style="3" customWidth="1"/>
    <col min="6" max="6" width="13.140625" style="3" customWidth="1"/>
    <col min="7" max="7" width="15" style="3" customWidth="1"/>
    <col min="8" max="8" width="10.42578125" style="3" bestFit="1" customWidth="1"/>
    <col min="9" max="16384" width="9.140625" style="3"/>
  </cols>
  <sheetData>
    <row r="2" spans="1:6">
      <c r="A2" s="106" t="s">
        <v>1</v>
      </c>
      <c r="B2" s="106"/>
      <c r="C2" s="106"/>
      <c r="D2" s="106"/>
      <c r="E2" s="106"/>
      <c r="F2" s="106"/>
    </row>
    <row r="3" spans="1:6">
      <c r="A3" s="106" t="s">
        <v>103</v>
      </c>
      <c r="B3" s="106"/>
      <c r="C3" s="106"/>
      <c r="D3" s="106"/>
      <c r="E3" s="106"/>
      <c r="F3" s="106"/>
    </row>
    <row r="4" spans="1:6" ht="13.5">
      <c r="A4" s="107" t="s">
        <v>48</v>
      </c>
      <c r="B4" s="107"/>
      <c r="C4" s="107"/>
      <c r="D4" s="107"/>
      <c r="E4" s="107"/>
      <c r="F4" s="107"/>
    </row>
    <row r="5" spans="1:6" ht="45" customHeight="1" thickBot="1">
      <c r="A5" s="8" t="s">
        <v>4</v>
      </c>
      <c r="B5" s="83" t="s">
        <v>64</v>
      </c>
      <c r="C5" s="10" t="s">
        <v>104</v>
      </c>
      <c r="D5" s="10" t="s">
        <v>0</v>
      </c>
      <c r="E5" s="10" t="s">
        <v>27</v>
      </c>
      <c r="F5" s="10" t="s">
        <v>28</v>
      </c>
    </row>
    <row r="6" spans="1:6">
      <c r="A6" s="89" t="s">
        <v>105</v>
      </c>
      <c r="B6" s="84"/>
      <c r="C6" s="86">
        <v>29475000</v>
      </c>
      <c r="D6" s="86"/>
      <c r="E6" s="86">
        <v>-2669761</v>
      </c>
      <c r="F6" s="86">
        <v>26805239</v>
      </c>
    </row>
    <row r="7" spans="1:6">
      <c r="A7" s="90" t="s">
        <v>106</v>
      </c>
      <c r="B7" s="52"/>
      <c r="C7" s="85">
        <v>0</v>
      </c>
      <c r="D7" s="85"/>
      <c r="E7" s="85">
        <v>-447760</v>
      </c>
      <c r="F7" s="85">
        <v>-447760</v>
      </c>
    </row>
    <row r="8" spans="1:6" ht="36">
      <c r="A8" s="90" t="s">
        <v>107</v>
      </c>
      <c r="B8" s="52"/>
      <c r="C8" s="85">
        <v>0</v>
      </c>
      <c r="D8" s="85"/>
      <c r="E8" s="85">
        <v>-184073</v>
      </c>
      <c r="F8" s="85">
        <v>-184073</v>
      </c>
    </row>
    <row r="9" spans="1:6" ht="13.5" thickBot="1">
      <c r="A9" s="91" t="s">
        <v>102</v>
      </c>
      <c r="B9" s="17">
        <v>6</v>
      </c>
      <c r="C9" s="85">
        <v>-3254830</v>
      </c>
      <c r="D9" s="85">
        <v>3254830</v>
      </c>
      <c r="E9" s="85">
        <v>0</v>
      </c>
      <c r="F9" s="85">
        <v>0</v>
      </c>
    </row>
    <row r="10" spans="1:6" ht="13.5" thickBot="1">
      <c r="A10" s="92" t="s">
        <v>108</v>
      </c>
      <c r="B10" s="69"/>
      <c r="C10" s="88">
        <v>0</v>
      </c>
      <c r="D10" s="88"/>
      <c r="E10" s="88">
        <v>-631833</v>
      </c>
      <c r="F10" s="88">
        <v>-631833</v>
      </c>
    </row>
    <row r="11" spans="1:6">
      <c r="A11" s="93" t="s">
        <v>109</v>
      </c>
      <c r="B11" s="87"/>
      <c r="C11" s="98">
        <v>26220170</v>
      </c>
      <c r="D11" s="98">
        <v>3254830</v>
      </c>
      <c r="E11" s="98">
        <v>-3301594</v>
      </c>
      <c r="F11" s="98">
        <v>26173405</v>
      </c>
    </row>
    <row r="12" spans="1:6" ht="13.5" thickBot="1">
      <c r="A12" s="90" t="s">
        <v>110</v>
      </c>
      <c r="B12" s="87"/>
      <c r="C12" s="85">
        <v>0</v>
      </c>
      <c r="D12" s="85"/>
      <c r="E12" s="85">
        <v>-200000.83090125004</v>
      </c>
      <c r="F12" s="85">
        <v>-200000.83090125004</v>
      </c>
    </row>
    <row r="13" spans="1:6">
      <c r="A13" s="94" t="s">
        <v>111</v>
      </c>
      <c r="B13" s="95"/>
      <c r="C13" s="96">
        <v>0</v>
      </c>
      <c r="D13" s="96"/>
      <c r="E13" s="96">
        <v>-200000.83090125004</v>
      </c>
      <c r="F13" s="96">
        <v>-200000.83090125004</v>
      </c>
    </row>
    <row r="14" spans="1:6" ht="13.5" thickBot="1">
      <c r="A14" s="97" t="s">
        <v>6</v>
      </c>
      <c r="B14" s="70"/>
      <c r="C14" s="99">
        <v>26220170</v>
      </c>
      <c r="D14" s="99">
        <v>3254830</v>
      </c>
      <c r="E14" s="99">
        <v>-3501594.8309012502</v>
      </c>
      <c r="F14" s="99">
        <v>25973405</v>
      </c>
    </row>
    <row r="15" spans="1:6">
      <c r="A15" s="5"/>
      <c r="B15" s="5"/>
      <c r="C15" s="5"/>
      <c r="D15" s="5"/>
      <c r="E15" s="5"/>
      <c r="F15" s="5"/>
    </row>
    <row r="16" spans="1:6">
      <c r="A16" s="5"/>
      <c r="B16" s="5"/>
      <c r="C16" s="5"/>
      <c r="D16" s="5"/>
      <c r="E16" s="5"/>
      <c r="F16" s="5"/>
    </row>
    <row r="17" spans="1:6">
      <c r="A17" s="42" t="str">
        <f>[102]CF!A172</f>
        <v>Главный бухгалтер</v>
      </c>
      <c r="B17" s="43"/>
      <c r="C17" s="5"/>
      <c r="D17" s="5"/>
      <c r="E17" s="5"/>
      <c r="F17" s="43" t="s">
        <v>43</v>
      </c>
    </row>
    <row r="18" spans="1:6">
      <c r="A18" s="42"/>
      <c r="B18" s="43"/>
      <c r="C18" s="5"/>
      <c r="D18" s="5"/>
      <c r="E18" s="5"/>
      <c r="F18" s="43"/>
    </row>
    <row r="19" spans="1:6">
      <c r="A19" s="42"/>
      <c r="B19" s="43"/>
      <c r="C19" s="5"/>
      <c r="D19" s="5"/>
      <c r="E19" s="5"/>
      <c r="F19" s="43"/>
    </row>
    <row r="20" spans="1:6">
      <c r="A20" s="42" t="str">
        <f>[102]IS!A84</f>
        <v>Генеральный директор</v>
      </c>
      <c r="B20" s="43"/>
      <c r="C20" s="5"/>
      <c r="D20" s="5"/>
      <c r="E20" s="5"/>
      <c r="F20" s="43" t="s">
        <v>45</v>
      </c>
    </row>
  </sheetData>
  <mergeCells count="3">
    <mergeCell ref="A2:F2"/>
    <mergeCell ref="A3:F3"/>
    <mergeCell ref="A4:F4"/>
  </mergeCells>
  <pageMargins left="0.74803149606299213" right="0.74803149606299213" top="0.98425196850393704" bottom="0.98425196850393704" header="0.51181102362204722" footer="0.51181102362204722"/>
  <pageSetup paperSize="9" scale="7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ОДК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2014-08-15T08:31:14Z</dcterms:created>
  <dcterms:modified xsi:type="dcterms:W3CDTF">2014-08-26T10:36:08Z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