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18" activeTab="0"/>
  </bookViews>
  <sheets>
    <sheet name="Баланс" sheetId="1" r:id="rId1"/>
    <sheet name="1.ОДДС" sheetId="2" r:id="rId2"/>
    <sheet name="2.ОДДС" sheetId="3" r:id="rId3"/>
    <sheet name="ОПИУ" sheetId="4" r:id="rId4"/>
    <sheet name="1.ИК" sheetId="5" r:id="rId5"/>
    <sheet name="2.ИК" sheetId="6" r:id="rId6"/>
  </sheets>
  <definedNames/>
  <calcPr fullCalcOnLoad="1" refMode="R1C1"/>
</workbook>
</file>

<file path=xl/sharedStrings.xml><?xml version="1.0" encoding="utf-8"?>
<sst xmlns="http://schemas.openxmlformats.org/spreadsheetml/2006/main" count="597" uniqueCount="273">
  <si>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</si>
  <si>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"Актюбинский завод металлоконструкций"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</si>
  <si>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</si>
  <si>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</si>
  <si>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</si>
  <si>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</si>
  <si>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Актюбинская обл., Хромтауский р-он, с. Хромтау, ул. Есет Батыра, д. 9В, 010540003201</t>
  </si>
  <si>
    <t>Отчет о финансовом положении (бухгалтерский баланс)</t>
  </si>
  <si>
    <t>по состоянию на 30 сентября 2018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</si>
  <si>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</si>
  <si>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</si>
  <si>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</si>
  <si>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</si>
  <si>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</si>
  <si>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</si>
  <si>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</si>
  <si>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</si>
  <si>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</si>
  <si>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</si>
  <si>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</si>
  <si>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</si>
  <si>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 xml:space="preserve">Краткосрочная дебиторская задолженность     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</si>
  <si>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</si>
  <si>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</si>
  <si>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</si>
  <si>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</si>
  <si>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</si>
  <si>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</si>
  <si>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</si>
  <si>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</si>
  <si>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</si>
  <si>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</si>
  <si>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</si>
  <si>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</si>
  <si>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</si>
  <si>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</si>
  <si>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</si>
  <si>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</si>
  <si>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</si>
  <si>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</si>
  <si>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</si>
  <si>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</si>
  <si>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</si>
  <si>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</si>
  <si>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</si>
  <si>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</si>
  <si>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</si>
  <si>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</si>
  <si>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</si>
  <si>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</si>
  <si>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</si>
  <si>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</si>
  <si>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</si>
  <si>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</si>
  <si>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</si>
  <si>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</si>
  <si>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</si>
  <si>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</si>
  <si>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</si>
  <si>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</si>
  <si>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</si>
  <si>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</si>
  <si>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</si>
  <si>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</si>
  <si>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</si>
  <si>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</si>
  <si>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</si>
  <si>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</si>
  <si>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</si>
  <si>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</si>
  <si>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</si>
  <si>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</si>
  <si>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</si>
  <si>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</si>
  <si>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</si>
  <si>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</si>
  <si>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</si>
  <si>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</si>
  <si>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</si>
  <si>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</si>
  <si>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</si>
  <si>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</si>
  <si>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</si>
  <si>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</si>
  <si>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</si>
  <si>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</si>
  <si>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</si>
  <si>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</si>
  <si>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</si>
  <si>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</si>
  <si>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</si>
  <si>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</si>
  <si>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</si>
  <si>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</si>
  <si>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</si>
  <si>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</si>
  <si>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</si>
  <si>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</si>
  <si>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</si>
  <si>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</si>
  <si>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</si>
  <si>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</si>
  <si>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Александров А. В.</t>
  </si>
  <si>
    <t>(фамилия, имя, отчество)</t>
  </si>
  <si>
    <t>(подпись)</t>
  </si>
  <si>
    <t>Главный бухгалтер</t>
  </si>
  <si>
    <t>Канафиева И. С.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</si>
  <si>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</si>
  <si>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</si>
  <si>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ДВИЖЕНИИ ДЕНЕЖНЫХ СРЕДСТВ</t>
  </si>
  <si>
    <t>9 месяцев 2018 г.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</si>
  <si>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</si>
  <si>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</si>
  <si>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</si>
  <si>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</si>
  <si>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</si>
  <si>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</si>
  <si>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</si>
  <si>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</si>
  <si>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</si>
  <si>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</si>
  <si>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</si>
  <si>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</si>
  <si>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</si>
  <si>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</si>
  <si>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</si>
  <si>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</si>
  <si>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</si>
  <si>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</si>
  <si>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</si>
  <si>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</si>
  <si>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</si>
  <si>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</si>
  <si>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</si>
  <si>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</si>
  <si>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</si>
  <si>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</si>
  <si>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</si>
  <si>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</si>
  <si>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</si>
  <si>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</si>
  <si>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</si>
  <si>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</si>
  <si>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</si>
  <si>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</si>
  <si>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</si>
  <si>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</si>
  <si>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</si>
  <si>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</si>
  <si>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</si>
  <si>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</si>
  <si>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</si>
  <si>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</si>
  <si>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</si>
  <si>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</si>
  <si>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</si>
  <si>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</si>
  <si>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</si>
  <si>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</si>
  <si>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</si>
  <si>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</si>
  <si>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</si>
  <si>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</si>
  <si>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</si>
  <si>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</si>
  <si>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</si>
  <si>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</si>
  <si>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</si>
  <si>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</si>
  <si>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</si>
  <si>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</si>
  <si>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</si>
  <si>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</si>
  <si>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</si>
  <si>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</si>
  <si>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</si>
  <si>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</si>
  <si>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</si>
  <si>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100</t>
  </si>
  <si>
    <t>Денежные средства и их эквиваленты на начало отчетного периода</t>
  </si>
  <si>
    <t>110</t>
  </si>
  <si>
    <t>Денежные средства и их эквиваленты на конец отчетного периода</t>
  </si>
  <si>
    <t>120</t>
  </si>
  <si>
    <t>ОТЧЕТ О СОВОКУПНОМ ДОХОДЕ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</si>
  <si>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</si>
  <si>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</si>
  <si>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</si>
  <si>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</si>
  <si>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</si>
  <si>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</si>
  <si>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</si>
  <si>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</si>
  <si>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</si>
  <si>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</si>
  <si>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</si>
  <si>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</si>
  <si>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</si>
  <si>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</si>
  <si>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</si>
  <si>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</si>
  <si>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</si>
  <si>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</si>
  <si>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</si>
  <si>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</si>
  <si>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</si>
  <si>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</si>
  <si>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</si>
  <si>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</si>
  <si>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</si>
  <si>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</si>
  <si>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</si>
  <si>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</si>
  <si>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</si>
  <si>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</si>
  <si>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</si>
  <si>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</si>
  <si>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</si>
  <si>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</si>
  <si>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</si>
  <si>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</si>
  <si>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</si>
  <si>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</si>
  <si>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</si>
  <si>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</si>
  <si>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</si>
  <si>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</si>
  <si>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</si>
  <si>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</si>
  <si>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</si>
  <si>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</si>
  <si>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</si>
  <si>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</si>
  <si>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</si>
  <si>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</si>
  <si>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</si>
  <si>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</si>
  <si>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</si>
  <si>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</si>
  <si>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</si>
  <si>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</si>
  <si>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</si>
  <si>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</si>
  <si>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</si>
  <si>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</si>
  <si>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</si>
  <si>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</si>
  <si>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</si>
  <si>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</si>
  <si>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</si>
  <si>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</si>
  <si>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</si>
  <si>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</si>
  <si>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31 декабря отчетного года
(стр.030+стр. 060+стр. 070+стр. 080+стр. 090)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</si>
  <si>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</si>
  <si>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</si>
  <si>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</si>
  <si>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</si>
  <si>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</si>
  <si>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</si>
  <si>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</si>
  <si>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</si>
  <si>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</si>
  <si>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</si>
  <si>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</si>
  <si>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Сальдо на 31 декабря предыдущего года (стр.130 + стр. 160-стр. 170+стр. 180-стр.
190)</t>
  </si>
  <si>
    <t>(98 096)</t>
  </si>
  <si>
    <t>(335 056)</t>
  </si>
  <si>
    <t>(9 813)</t>
  </si>
  <si>
    <t>(300 923)</t>
  </si>
  <si>
    <t>4. Влияние обменных курсов валют к тенге</t>
  </si>
  <si>
    <t>(110 830)</t>
  </si>
  <si>
    <t>(115 538)</t>
  </si>
  <si>
    <t>(101 240)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</si>
</sst>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,"/>
    <numFmt numFmtId="165" formatCode="0,"/>
    <numFmt numFmtId="166" formatCode="[=-7534105.6]&quot;(7 534)&quot;;General"/>
    <numFmt numFmtId="167" formatCode="[=-131109505.99]&quot;(131 110)&quot;;General"/>
    <numFmt numFmtId="168" formatCode="[=-100839129.63]&quot;(100 839)&quot;;General"/>
    <numFmt numFmtId="169" formatCode="[=-416338240.32]&quot;(416 338)&quot;;General"/>
    <numFmt numFmtId="170" formatCode="[=-94456458.52]&quot;(94 456)&quot;;General"/>
    <numFmt numFmtId="171" formatCode="[=0]&quot;-&quot;;General"/>
    <numFmt numFmtId="172" formatCode="[=-30270376.36]&quot;(30 270)&quot;;General"/>
    <numFmt numFmtId="173" formatCode="[=-63646458.42]&quot;(63 646)&quot;;General"/>
    <numFmt numFmtId="174" formatCode="[=-24106874]&quot;(24 107)&quot;;General"/>
    <numFmt numFmtId="175" formatCode="[=-39539584.42]&quot;(39 540)&quot;;General"/>
    <numFmt numFmtId="176" formatCode="[=-61299545.21]&quot;(61 300)&quot;;General"/>
    <numFmt numFmtId="177" formatCode="[$-FC19]d\ mmmm\ yyyy\ &quot;г.&quot;"/>
  </numFmts>
  <fonts count="41">
    <font>
      <sz val="8"/>
      <name val="Arial"/>
      <family val="2"/>
    </font>
    <font>
      <sz val="9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right" vertical="center"/>
    </xf>
    <xf numFmtId="0" fontId="1" fillId="33" borderId="12" xfId="0" applyNumberFormat="1" applyFont="1" applyFill="1" applyBorder="1" applyAlignment="1">
      <alignment horizontal="right" vertical="center"/>
    </xf>
    <xf numFmtId="165" fontId="1" fillId="33" borderId="12" xfId="0" applyNumberFormat="1" applyFont="1" applyFill="1" applyBorder="1" applyAlignment="1">
      <alignment horizontal="right" vertical="center"/>
    </xf>
    <xf numFmtId="166" fontId="1" fillId="33" borderId="12" xfId="0" applyNumberFormat="1" applyFont="1" applyFill="1" applyBorder="1" applyAlignment="1">
      <alignment horizontal="right" vertical="center"/>
    </xf>
    <xf numFmtId="167" fontId="1" fillId="33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right" vertical="top" wrapText="1"/>
    </xf>
    <xf numFmtId="170" fontId="4" fillId="0" borderId="12" xfId="0" applyNumberFormat="1" applyFont="1" applyBorder="1" applyAlignment="1">
      <alignment horizontal="right" vertical="center"/>
    </xf>
    <xf numFmtId="171" fontId="1" fillId="33" borderId="12" xfId="0" applyNumberFormat="1" applyFont="1" applyFill="1" applyBorder="1" applyAlignment="1">
      <alignment horizontal="right" vertical="center"/>
    </xf>
    <xf numFmtId="172" fontId="4" fillId="0" borderId="12" xfId="0" applyNumberFormat="1" applyFont="1" applyBorder="1" applyAlignment="1">
      <alignment horizontal="right" vertical="center"/>
    </xf>
    <xf numFmtId="172" fontId="4" fillId="0" borderId="12" xfId="0" applyNumberFormat="1" applyFont="1" applyBorder="1" applyAlignment="1">
      <alignment horizontal="right" vertical="center" wrapText="1"/>
    </xf>
    <xf numFmtId="175" fontId="4" fillId="0" borderId="12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right" vertical="center"/>
    </xf>
    <xf numFmtId="171" fontId="4" fillId="33" borderId="11" xfId="0" applyNumberFormat="1" applyFont="1" applyFill="1" applyBorder="1" applyAlignment="1">
      <alignment horizontal="right" vertical="center"/>
    </xf>
    <xf numFmtId="168" fontId="4" fillId="33" borderId="12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71" fontId="4" fillId="33" borderId="12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right" vertical="center"/>
    </xf>
    <xf numFmtId="171" fontId="1" fillId="33" borderId="12" xfId="0" applyNumberFormat="1" applyFont="1" applyFill="1" applyBorder="1" applyAlignment="1">
      <alignment horizontal="center" vertical="center"/>
    </xf>
    <xf numFmtId="171" fontId="4" fillId="33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168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71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171" fontId="4" fillId="0" borderId="13" xfId="0" applyNumberFormat="1" applyFont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171" fontId="1" fillId="33" borderId="12" xfId="0" applyNumberFormat="1" applyFont="1" applyFill="1" applyBorder="1" applyAlignment="1">
      <alignment horizontal="center" vertical="center" wrapText="1"/>
    </xf>
    <xf numFmtId="171" fontId="4" fillId="33" borderId="12" xfId="0" applyNumberFormat="1" applyFont="1" applyFill="1" applyBorder="1" applyAlignment="1">
      <alignment horizontal="center" vertical="center" wrapText="1"/>
    </xf>
    <xf numFmtId="171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right" vertical="center"/>
    </xf>
    <xf numFmtId="167" fontId="4" fillId="33" borderId="12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right" vertical="center" wrapText="1"/>
    </xf>
    <xf numFmtId="0" fontId="1" fillId="33" borderId="16" xfId="0" applyNumberFormat="1" applyFont="1" applyFill="1" applyBorder="1" applyAlignment="1">
      <alignment horizontal="right" vertical="center" wrapText="1"/>
    </xf>
    <xf numFmtId="171" fontId="1" fillId="33" borderId="17" xfId="0" applyNumberFormat="1" applyFont="1" applyFill="1" applyBorder="1" applyAlignment="1">
      <alignment horizontal="center" vertical="center" wrapText="1"/>
    </xf>
    <xf numFmtId="171" fontId="4" fillId="33" borderId="17" xfId="0" applyNumberFormat="1" applyFont="1" applyFill="1" applyBorder="1" applyAlignment="1">
      <alignment horizontal="center" vertical="center" wrapText="1"/>
    </xf>
    <xf numFmtId="171" fontId="4" fillId="33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175" fontId="4" fillId="33" borderId="12" xfId="0" applyNumberFormat="1" applyFont="1" applyFill="1" applyBorder="1" applyAlignment="1">
      <alignment horizontal="right" vertical="center"/>
    </xf>
    <xf numFmtId="175" fontId="4" fillId="33" borderId="13" xfId="0" applyNumberFormat="1" applyFont="1" applyFill="1" applyBorder="1" applyAlignment="1">
      <alignment horizontal="right" vertical="center"/>
    </xf>
    <xf numFmtId="175" fontId="4" fillId="0" borderId="13" xfId="0" applyNumberFormat="1" applyFont="1" applyBorder="1" applyAlignment="1">
      <alignment horizontal="right" vertical="center"/>
    </xf>
    <xf numFmtId="164" fontId="4" fillId="33" borderId="17" xfId="0" applyNumberFormat="1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horizontal="right" vertical="center"/>
    </xf>
    <xf numFmtId="168" fontId="4" fillId="33" borderId="17" xfId="0" applyNumberFormat="1" applyFont="1" applyFill="1" applyBorder="1" applyAlignment="1">
      <alignment horizontal="right" vertical="center"/>
    </xf>
    <xf numFmtId="164" fontId="4" fillId="33" borderId="18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 wrapText="1"/>
    </xf>
    <xf numFmtId="164" fontId="1" fillId="33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left" vertical="center" indent="5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9" xfId="0" applyNumberFormat="1" applyFont="1" applyBorder="1" applyAlignment="1">
      <alignment horizontal="left" vertical="center" wrapText="1" indent="5"/>
    </xf>
    <xf numFmtId="0" fontId="1" fillId="0" borderId="19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22" xfId="0" applyNumberFormat="1" applyFont="1" applyBorder="1" applyAlignment="1">
      <alignment horizontal="left" vertical="center" wrapText="1"/>
    </xf>
    <xf numFmtId="2" fontId="4" fillId="0" borderId="14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top"/>
    </xf>
    <xf numFmtId="0" fontId="4" fillId="34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65"/>
  <sheetViews>
    <sheetView tabSelected="1" zoomScalePageLayoutView="0" workbookViewId="0" topLeftCell="A4">
      <selection activeCell="X61" sqref="X61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97" t="s">
        <v>0</v>
      </c>
      <c r="X1" s="97"/>
    </row>
    <row r="2" spans="23:24" s="1" customFormat="1" ht="6.75" customHeight="1">
      <c r="W2" s="97"/>
      <c r="X2" s="97"/>
    </row>
    <row r="3" spans="8:24" s="2" customFormat="1" ht="11.25" customHeight="1">
      <c r="H3" s="98" t="s">
        <v>1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4" ht="12" customHeight="1">
      <c r="A4" s="3" t="s">
        <v>2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="2" customFormat="1" ht="4.5" customHeight="1"/>
    <row r="6" spans="1:24" ht="12" customHeight="1">
      <c r="A6" s="3" t="s">
        <v>3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="2" customFormat="1" ht="6" customHeight="1"/>
    <row r="8" spans="1:24" ht="12" customHeight="1">
      <c r="A8" s="3" t="s">
        <v>4</v>
      </c>
      <c r="S8" s="101">
        <v>267</v>
      </c>
      <c r="T8" s="101"/>
      <c r="U8" s="101"/>
      <c r="V8" s="101"/>
      <c r="W8" s="101"/>
      <c r="X8" s="101"/>
    </row>
    <row r="9" s="2" customFormat="1" ht="5.25" customHeight="1"/>
    <row r="10" spans="1:24" s="2" customFormat="1" ht="5.25" customHeight="1">
      <c r="A10" s="102" t="s">
        <v>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 t="s">
        <v>6</v>
      </c>
      <c r="T10" s="103"/>
      <c r="U10" s="103"/>
      <c r="V10" s="103"/>
      <c r="W10" s="103"/>
      <c r="X10" s="103"/>
    </row>
    <row r="11" spans="1:24" ht="12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  <c r="T11" s="103"/>
      <c r="U11" s="103"/>
      <c r="V11" s="103"/>
      <c r="W11" s="103"/>
      <c r="X11" s="103"/>
    </row>
    <row r="12" spans="1:24" ht="12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4"/>
      <c r="T12" s="104"/>
      <c r="U12" s="104"/>
      <c r="V12" s="104"/>
      <c r="W12" s="104"/>
      <c r="X12" s="104"/>
    </row>
    <row r="13" s="5" customFormat="1" ht="4.5" customHeight="1"/>
    <row r="14" spans="1:23" s="2" customFormat="1" ht="12.75" customHeight="1">
      <c r="A14" s="105" t="s">
        <v>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</row>
    <row r="15" spans="1:24" s="2" customFormat="1" ht="10.5" customHeight="1">
      <c r="A15" s="106" t="s">
        <v>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6" t="s">
        <v>9</v>
      </c>
    </row>
    <row r="16" s="2" customFormat="1" ht="4.5" customHeight="1"/>
    <row r="17" spans="1:24" s="2" customFormat="1" ht="24">
      <c r="A17" s="107" t="s">
        <v>10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7" t="s">
        <v>11</v>
      </c>
      <c r="W17" s="7" t="s">
        <v>12</v>
      </c>
      <c r="X17" s="8" t="s">
        <v>13</v>
      </c>
    </row>
    <row r="18" spans="1:24" s="2" customFormat="1" ht="12.75" customHeight="1">
      <c r="A18" s="108" t="s">
        <v>14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9" t="s">
        <v>15</v>
      </c>
      <c r="W18" s="10">
        <v>256491574.34</v>
      </c>
      <c r="X18" s="88">
        <v>402298</v>
      </c>
    </row>
    <row r="19" spans="1:24" s="2" customFormat="1" ht="12.75" customHeight="1">
      <c r="A19" s="109" t="s">
        <v>16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" t="s">
        <v>17</v>
      </c>
      <c r="W19" s="12">
        <v>60363839.98</v>
      </c>
      <c r="X19" s="90">
        <v>154837</v>
      </c>
    </row>
    <row r="20" spans="1:24" s="2" customFormat="1" ht="12.75" customHeight="1">
      <c r="A20" s="109" t="s">
        <v>18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1" t="s">
        <v>19</v>
      </c>
      <c r="W20" s="13" t="s">
        <v>20</v>
      </c>
      <c r="X20" s="90" t="s">
        <v>20</v>
      </c>
    </row>
    <row r="21" spans="1:24" s="2" customFormat="1" ht="12.75" customHeight="1">
      <c r="A21" s="109" t="s">
        <v>21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" t="s">
        <v>22</v>
      </c>
      <c r="W21" s="12">
        <v>47329843.25</v>
      </c>
      <c r="X21" s="90">
        <v>71541</v>
      </c>
    </row>
    <row r="22" spans="1:24" s="2" customFormat="1" ht="12.75" customHeight="1">
      <c r="A22" s="109" t="s">
        <v>23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1" t="s">
        <v>24</v>
      </c>
      <c r="W22" s="12">
        <v>117892309.6</v>
      </c>
      <c r="X22" s="90">
        <v>131456</v>
      </c>
    </row>
    <row r="23" spans="1:24" s="2" customFormat="1" ht="12.75" customHeight="1">
      <c r="A23" s="109" t="s">
        <v>25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" t="s">
        <v>26</v>
      </c>
      <c r="W23" s="12">
        <v>9392801.93</v>
      </c>
      <c r="X23" s="90">
        <v>8962</v>
      </c>
    </row>
    <row r="24" spans="1:24" s="2" customFormat="1" ht="12.75" customHeight="1">
      <c r="A24" s="110" t="s">
        <v>27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" t="s">
        <v>28</v>
      </c>
      <c r="W24" s="13" t="s">
        <v>20</v>
      </c>
      <c r="X24" s="90" t="s">
        <v>20</v>
      </c>
    </row>
    <row r="25" spans="1:24" s="2" customFormat="1" ht="12.75" customHeight="1">
      <c r="A25" s="110" t="s">
        <v>29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" t="s">
        <v>30</v>
      </c>
      <c r="W25" s="12">
        <v>21512779.58</v>
      </c>
      <c r="X25" s="90">
        <v>35502</v>
      </c>
    </row>
    <row r="26" spans="1:24" s="2" customFormat="1" ht="12.75" customHeight="1">
      <c r="A26" s="108" t="s">
        <v>31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9" t="s">
        <v>32</v>
      </c>
      <c r="W26" s="10">
        <v>965698680.95</v>
      </c>
      <c r="X26" s="88">
        <v>1006889</v>
      </c>
    </row>
    <row r="27" spans="1:24" s="2" customFormat="1" ht="12.75" customHeight="1">
      <c r="A27" s="109" t="s">
        <v>33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1" t="s">
        <v>34</v>
      </c>
      <c r="W27" s="13" t="s">
        <v>20</v>
      </c>
      <c r="X27" s="90" t="s">
        <v>20</v>
      </c>
    </row>
    <row r="28" spans="1:24" s="2" customFormat="1" ht="12.75" customHeight="1">
      <c r="A28" s="109" t="s">
        <v>35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1" t="s">
        <v>36</v>
      </c>
      <c r="W28" s="13" t="s">
        <v>20</v>
      </c>
      <c r="X28" s="90" t="s">
        <v>20</v>
      </c>
    </row>
    <row r="29" spans="1:24" s="2" customFormat="1" ht="12.75" customHeight="1">
      <c r="A29" s="109" t="s">
        <v>37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1" t="s">
        <v>38</v>
      </c>
      <c r="W29" s="13" t="s">
        <v>20</v>
      </c>
      <c r="X29" s="90" t="s">
        <v>20</v>
      </c>
    </row>
    <row r="30" spans="1:24" s="2" customFormat="1" ht="12.75" customHeight="1">
      <c r="A30" s="109" t="s">
        <v>39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1" t="s">
        <v>40</v>
      </c>
      <c r="W30" s="13" t="s">
        <v>20</v>
      </c>
      <c r="X30" s="90" t="s">
        <v>20</v>
      </c>
    </row>
    <row r="31" spans="1:24" s="2" customFormat="1" ht="12.75" customHeight="1">
      <c r="A31" s="109" t="s">
        <v>41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1" t="s">
        <v>42</v>
      </c>
      <c r="W31" s="13" t="s">
        <v>20</v>
      </c>
      <c r="X31" s="90" t="s">
        <v>20</v>
      </c>
    </row>
    <row r="32" spans="1:24" s="2" customFormat="1" ht="12.75" customHeight="1">
      <c r="A32" s="109" t="s">
        <v>43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1" t="s">
        <v>44</v>
      </c>
      <c r="W32" s="12">
        <v>965629306.01</v>
      </c>
      <c r="X32" s="90">
        <v>1006797</v>
      </c>
    </row>
    <row r="33" spans="1:24" s="2" customFormat="1" ht="12.75" customHeight="1">
      <c r="A33" s="109" t="s">
        <v>45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" t="s">
        <v>46</v>
      </c>
      <c r="W33" s="13" t="s">
        <v>20</v>
      </c>
      <c r="X33" s="90" t="s">
        <v>20</v>
      </c>
    </row>
    <row r="34" spans="1:24" s="2" customFormat="1" ht="12.75" customHeight="1">
      <c r="A34" s="109" t="s">
        <v>47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1" t="s">
        <v>48</v>
      </c>
      <c r="W34" s="13" t="s">
        <v>20</v>
      </c>
      <c r="X34" s="90" t="s">
        <v>20</v>
      </c>
    </row>
    <row r="35" spans="1:24" s="2" customFormat="1" ht="12.75" customHeight="1">
      <c r="A35" s="109" t="s">
        <v>49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1" t="s">
        <v>50</v>
      </c>
      <c r="W35" s="14">
        <v>69374.94</v>
      </c>
      <c r="X35" s="90">
        <v>92</v>
      </c>
    </row>
    <row r="36" spans="1:24" s="2" customFormat="1" ht="12.75" customHeight="1">
      <c r="A36" s="109" t="s">
        <v>51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1" t="s">
        <v>52</v>
      </c>
      <c r="W36" s="13" t="s">
        <v>20</v>
      </c>
      <c r="X36" s="90" t="s">
        <v>20</v>
      </c>
    </row>
    <row r="37" spans="1:24" s="2" customFormat="1" ht="12.75" customHeight="1">
      <c r="A37" s="109" t="s">
        <v>53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" t="s">
        <v>54</v>
      </c>
      <c r="W37" s="13" t="s">
        <v>20</v>
      </c>
      <c r="X37" s="90" t="s">
        <v>20</v>
      </c>
    </row>
    <row r="38" spans="1:24" s="2" customFormat="1" ht="12.75" customHeight="1">
      <c r="A38" s="111" t="s">
        <v>55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9" t="s">
        <v>56</v>
      </c>
      <c r="W38" s="10">
        <v>1222190255.29</v>
      </c>
      <c r="X38" s="88">
        <v>1409187</v>
      </c>
    </row>
    <row r="39" spans="1:24" s="2" customFormat="1" ht="12.75" customHeight="1">
      <c r="A39" s="108" t="s">
        <v>57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9" t="s">
        <v>58</v>
      </c>
      <c r="W39" s="10">
        <v>699901359.28</v>
      </c>
      <c r="X39" s="88">
        <v>857028</v>
      </c>
    </row>
    <row r="40" spans="1:24" s="2" customFormat="1" ht="12.75" customHeight="1">
      <c r="A40" s="108" t="s">
        <v>59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9" t="s">
        <v>60</v>
      </c>
      <c r="W40" s="10">
        <v>227959331.94</v>
      </c>
      <c r="X40" s="88">
        <v>757626</v>
      </c>
    </row>
    <row r="41" spans="1:24" s="2" customFormat="1" ht="12.75" customHeight="1">
      <c r="A41" s="109" t="s">
        <v>61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1" t="s">
        <v>62</v>
      </c>
      <c r="W41" s="15">
        <v>-7534105.6</v>
      </c>
      <c r="X41" s="90">
        <v>523700</v>
      </c>
    </row>
    <row r="42" spans="1:24" s="2" customFormat="1" ht="12.75" customHeight="1">
      <c r="A42" s="109" t="s">
        <v>63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1" t="s">
        <v>64</v>
      </c>
      <c r="W42" s="12">
        <v>47032306.55</v>
      </c>
      <c r="X42" s="90">
        <v>61121</v>
      </c>
    </row>
    <row r="43" spans="1:24" ht="12" customHeight="1">
      <c r="A43" s="112" t="s">
        <v>65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" t="s">
        <v>66</v>
      </c>
      <c r="W43" s="12">
        <v>12666553.32</v>
      </c>
      <c r="X43" s="90"/>
    </row>
    <row r="44" spans="1:24" s="2" customFormat="1" ht="12.75" customHeight="1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1" t="s">
        <v>68</v>
      </c>
      <c r="W44" s="12">
        <v>62389502.82</v>
      </c>
      <c r="X44" s="90">
        <v>97036</v>
      </c>
    </row>
    <row r="45" spans="1:24" s="2" customFormat="1" ht="12.75" customHeight="1">
      <c r="A45" s="113" t="s">
        <v>69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" t="s">
        <v>70</v>
      </c>
      <c r="W45" s="12">
        <v>10821030</v>
      </c>
      <c r="X45" s="90">
        <v>10821</v>
      </c>
    </row>
    <row r="46" spans="1:24" s="2" customFormat="1" ht="12.75" customHeight="1">
      <c r="A46" s="109" t="s">
        <v>71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1" t="s">
        <v>72</v>
      </c>
      <c r="W46" s="12">
        <v>102584044.85</v>
      </c>
      <c r="X46" s="90">
        <v>64948</v>
      </c>
    </row>
    <row r="47" spans="1:24" s="2" customFormat="1" ht="12.75" customHeight="1">
      <c r="A47" s="108" t="s">
        <v>73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9" t="s">
        <v>74</v>
      </c>
      <c r="W47" s="10">
        <v>471942027.34</v>
      </c>
      <c r="X47" s="88">
        <v>99402</v>
      </c>
    </row>
    <row r="48" spans="1:24" s="2" customFormat="1" ht="12.75" customHeight="1">
      <c r="A48" s="109" t="s">
        <v>75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1" t="s">
        <v>76</v>
      </c>
      <c r="W48" s="12">
        <v>372540333.34</v>
      </c>
      <c r="X48" s="90" t="s">
        <v>20</v>
      </c>
    </row>
    <row r="49" spans="1:24" s="2" customFormat="1" ht="12.75" customHeight="1">
      <c r="A49" s="109" t="s">
        <v>77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1" t="s">
        <v>78</v>
      </c>
      <c r="W49" s="13" t="s">
        <v>20</v>
      </c>
      <c r="X49" s="90" t="s">
        <v>20</v>
      </c>
    </row>
    <row r="50" spans="1:24" s="2" customFormat="1" ht="12.75" customHeight="1">
      <c r="A50" s="109" t="s">
        <v>79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1" t="s">
        <v>80</v>
      </c>
      <c r="W50" s="13" t="s">
        <v>20</v>
      </c>
      <c r="X50" s="90" t="s">
        <v>20</v>
      </c>
    </row>
    <row r="51" spans="1:24" s="2" customFormat="1" ht="12.75" customHeight="1">
      <c r="A51" s="113" t="s">
        <v>81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" t="s">
        <v>82</v>
      </c>
      <c r="W51" s="12">
        <v>99401694</v>
      </c>
      <c r="X51" s="90">
        <v>99402</v>
      </c>
    </row>
    <row r="52" spans="1:24" s="2" customFormat="1" ht="12.75" customHeight="1">
      <c r="A52" s="109" t="s">
        <v>83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1" t="s">
        <v>84</v>
      </c>
      <c r="W52" s="13" t="s">
        <v>20</v>
      </c>
      <c r="X52" s="90" t="s">
        <v>20</v>
      </c>
    </row>
    <row r="53" spans="1:24" s="2" customFormat="1" ht="12.75" customHeight="1">
      <c r="A53" s="108" t="s">
        <v>85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9" t="s">
        <v>86</v>
      </c>
      <c r="W53" s="10">
        <v>522288896.01</v>
      </c>
      <c r="X53" s="88">
        <v>552159</v>
      </c>
    </row>
    <row r="54" spans="1:24" s="2" customFormat="1" ht="12.75" customHeight="1">
      <c r="A54" s="109" t="s">
        <v>87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1" t="s">
        <v>88</v>
      </c>
      <c r="W54" s="90">
        <v>653399</v>
      </c>
      <c r="X54" s="90">
        <v>653399</v>
      </c>
    </row>
    <row r="55" spans="1:24" s="2" customFormat="1" ht="12.75" customHeight="1">
      <c r="A55" s="109" t="s">
        <v>89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1" t="s">
        <v>90</v>
      </c>
      <c r="W55" s="13" t="s">
        <v>20</v>
      </c>
      <c r="X55" s="90" t="s">
        <v>20</v>
      </c>
    </row>
    <row r="56" spans="1:24" s="2" customFormat="1" ht="12.75" customHeight="1">
      <c r="A56" s="109" t="s">
        <v>91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1" t="s">
        <v>92</v>
      </c>
      <c r="W56" s="13" t="s">
        <v>20</v>
      </c>
      <c r="X56" s="90" t="s">
        <v>20</v>
      </c>
    </row>
    <row r="57" spans="1:24" s="2" customFormat="1" ht="12.75" customHeight="1">
      <c r="A57" s="109" t="s">
        <v>93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1" t="s">
        <v>94</v>
      </c>
      <c r="W57" s="96" t="s">
        <v>20</v>
      </c>
      <c r="X57" s="91" t="s">
        <v>20</v>
      </c>
    </row>
    <row r="58" spans="1:24" s="2" customFormat="1" ht="12.75" customHeight="1">
      <c r="A58" s="109" t="s">
        <v>95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1" t="s">
        <v>96</v>
      </c>
      <c r="W58" s="13" t="s">
        <v>20</v>
      </c>
      <c r="X58" s="90" t="s">
        <v>20</v>
      </c>
    </row>
    <row r="59" spans="1:24" s="2" customFormat="1" ht="12.75" customHeight="1">
      <c r="A59" s="109" t="s">
        <v>97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1" t="s">
        <v>98</v>
      </c>
      <c r="W59" s="16">
        <v>-131109505.99</v>
      </c>
      <c r="X59" s="93" t="s">
        <v>272</v>
      </c>
    </row>
    <row r="60" spans="1:24" s="2" customFormat="1" ht="12.75" customHeight="1">
      <c r="A60" s="108" t="s">
        <v>99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9" t="s">
        <v>100</v>
      </c>
      <c r="W60" s="10">
        <v>1222190255.29</v>
      </c>
      <c r="X60" s="88">
        <v>1409187</v>
      </c>
    </row>
    <row r="61" s="2" customFormat="1" ht="6" customHeight="1"/>
    <row r="62" spans="1:23" s="2" customFormat="1" ht="12.75" customHeight="1">
      <c r="A62" s="3" t="s">
        <v>101</v>
      </c>
      <c r="H62" s="100" t="s">
        <v>102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W62" s="4"/>
    </row>
    <row r="63" spans="8:23" s="2" customFormat="1" ht="10.5" customHeight="1">
      <c r="H63" s="114" t="s">
        <v>103</v>
      </c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W63" s="17" t="s">
        <v>104</v>
      </c>
    </row>
    <row r="64" spans="1:23" s="2" customFormat="1" ht="12.75" customHeight="1">
      <c r="A64" s="3" t="s">
        <v>105</v>
      </c>
      <c r="H64" s="100" t="s">
        <v>106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W64" s="4"/>
    </row>
    <row r="65" spans="2:23" s="2" customFormat="1" ht="9.75" customHeight="1">
      <c r="B65" s="1" t="s">
        <v>107</v>
      </c>
      <c r="H65" s="114" t="s">
        <v>103</v>
      </c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W65" s="17" t="s">
        <v>104</v>
      </c>
    </row>
  </sheetData>
  <sheetProtection/>
  <mergeCells count="56">
    <mergeCell ref="H64:U64"/>
    <mergeCell ref="H65:U65"/>
    <mergeCell ref="A57:U57"/>
    <mergeCell ref="A58:U58"/>
    <mergeCell ref="A59:U59"/>
    <mergeCell ref="A60:U60"/>
    <mergeCell ref="H62:U62"/>
    <mergeCell ref="H63:U63"/>
    <mergeCell ref="A51:U51"/>
    <mergeCell ref="A52:U52"/>
    <mergeCell ref="A53:U53"/>
    <mergeCell ref="A54:U54"/>
    <mergeCell ref="A55:U55"/>
    <mergeCell ref="A56:U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W14"/>
    <mergeCell ref="A15:W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H6" sqref="H6:X6"/>
    </sheetView>
  </sheetViews>
  <sheetFormatPr defaultColWidth="9.33203125" defaultRowHeight="11.25"/>
  <cols>
    <col min="1" max="1" width="6.66015625" style="0" customWidth="1"/>
    <col min="2" max="21" width="4" style="0" customWidth="1"/>
    <col min="23" max="23" width="10.83203125" style="0" customWidth="1"/>
    <col min="24" max="24" width="14.33203125" style="0" customWidth="1"/>
  </cols>
  <sheetData>
    <row r="1" spans="1:24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7" t="s">
        <v>108</v>
      </c>
      <c r="X1" s="97"/>
    </row>
    <row r="2" spans="1:24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97"/>
      <c r="X2" s="97"/>
    </row>
    <row r="3" spans="1:24" ht="11.25">
      <c r="A3" s="2"/>
      <c r="B3" s="2"/>
      <c r="C3" s="2"/>
      <c r="D3" s="2"/>
      <c r="E3" s="2"/>
      <c r="F3" s="2"/>
      <c r="G3" s="2"/>
      <c r="H3" s="115" t="s">
        <v>1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12">
      <c r="A4" s="3" t="s">
        <v>2</v>
      </c>
      <c r="B4" s="2"/>
      <c r="C4" s="2"/>
      <c r="D4" s="2"/>
      <c r="E4" s="2"/>
      <c r="F4" s="2"/>
      <c r="G4" s="2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" t="s">
        <v>3</v>
      </c>
      <c r="B6" s="2"/>
      <c r="C6" s="2"/>
      <c r="D6" s="2"/>
      <c r="E6" s="2"/>
      <c r="F6" s="2"/>
      <c r="G6" s="2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01">
        <v>267</v>
      </c>
      <c r="T8" s="101"/>
      <c r="U8" s="101"/>
      <c r="V8" s="101"/>
      <c r="W8" s="101"/>
      <c r="X8" s="101"/>
    </row>
    <row r="9" spans="1:24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1.25">
      <c r="A10" s="102" t="s">
        <v>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 t="s">
        <v>6</v>
      </c>
      <c r="T10" s="103"/>
      <c r="U10" s="103"/>
      <c r="V10" s="103"/>
      <c r="W10" s="103"/>
      <c r="X10" s="103"/>
    </row>
    <row r="11" spans="1:24" ht="11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  <c r="T11" s="103"/>
      <c r="U11" s="103"/>
      <c r="V11" s="103"/>
      <c r="W11" s="103"/>
      <c r="X11" s="103"/>
    </row>
    <row r="12" spans="1:24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4"/>
      <c r="T12" s="104"/>
      <c r="U12" s="104"/>
      <c r="V12" s="104"/>
      <c r="W12" s="104"/>
      <c r="X12" s="104"/>
    </row>
    <row r="13" spans="1:2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105" t="s">
        <v>109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12">
      <c r="A15" s="106" t="s">
        <v>110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6" t="s">
        <v>9</v>
      </c>
    </row>
    <row r="17" spans="1:24" ht="40.5" customHeight="1">
      <c r="A17" s="107" t="s">
        <v>10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7" t="s">
        <v>11</v>
      </c>
      <c r="W17" s="7" t="s">
        <v>111</v>
      </c>
      <c r="X17" s="8" t="s">
        <v>112</v>
      </c>
    </row>
    <row r="18" spans="1:24" ht="12">
      <c r="A18" s="117" t="s">
        <v>113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ht="12">
      <c r="A19" s="109" t="s">
        <v>114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9" t="s">
        <v>34</v>
      </c>
      <c r="W19" s="10">
        <v>485043176.78</v>
      </c>
      <c r="X19" s="88">
        <v>775509</v>
      </c>
    </row>
    <row r="20" spans="1:24" ht="12">
      <c r="A20" s="118" t="s">
        <v>115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"/>
      <c r="W20" s="18" t="s">
        <v>20</v>
      </c>
      <c r="X20" s="89" t="s">
        <v>20</v>
      </c>
    </row>
    <row r="21" spans="1:24" ht="12">
      <c r="A21" s="119" t="s">
        <v>116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" t="s">
        <v>36</v>
      </c>
      <c r="W21" s="12">
        <v>477744685.43</v>
      </c>
      <c r="X21" s="90">
        <v>341205</v>
      </c>
    </row>
    <row r="22" spans="1:24" ht="12">
      <c r="A22" s="119" t="s">
        <v>117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" t="s">
        <v>38</v>
      </c>
      <c r="W22" s="12">
        <v>3254943.31</v>
      </c>
      <c r="X22" s="91" t="s">
        <v>20</v>
      </c>
    </row>
    <row r="23" spans="1:24" ht="12">
      <c r="A23" s="119" t="s">
        <v>118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" t="s">
        <v>40</v>
      </c>
      <c r="W23" s="13" t="s">
        <v>20</v>
      </c>
      <c r="X23" s="90">
        <v>434304</v>
      </c>
    </row>
    <row r="24" spans="1:24" ht="12">
      <c r="A24" s="119" t="s">
        <v>119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" t="s">
        <v>42</v>
      </c>
      <c r="W24" s="13" t="s">
        <v>20</v>
      </c>
      <c r="X24" s="90" t="s">
        <v>20</v>
      </c>
    </row>
    <row r="25" spans="1:24" ht="12">
      <c r="A25" s="119" t="s">
        <v>120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" t="s">
        <v>44</v>
      </c>
      <c r="W25" s="12">
        <v>4043548.04</v>
      </c>
      <c r="X25" s="91" t="s">
        <v>20</v>
      </c>
    </row>
    <row r="26" spans="1:24" ht="12">
      <c r="A26" s="110" t="s">
        <v>121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9" t="s">
        <v>54</v>
      </c>
      <c r="W26" s="10">
        <v>901381417.1</v>
      </c>
      <c r="X26" s="88">
        <v>1076432</v>
      </c>
    </row>
    <row r="27" spans="1:24" ht="12">
      <c r="A27" s="118" t="s">
        <v>115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"/>
      <c r="W27" s="18" t="s">
        <v>20</v>
      </c>
      <c r="X27" s="89" t="s">
        <v>20</v>
      </c>
    </row>
    <row r="28" spans="1:24" ht="12">
      <c r="A28" s="119" t="s">
        <v>122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" t="s">
        <v>56</v>
      </c>
      <c r="W28" s="12">
        <v>256203870.69</v>
      </c>
      <c r="X28" s="90">
        <v>697036</v>
      </c>
    </row>
    <row r="29" spans="1:24" ht="12">
      <c r="A29" s="119" t="s">
        <v>123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" t="s">
        <v>58</v>
      </c>
      <c r="W29" s="14">
        <v>106583.56</v>
      </c>
      <c r="X29" s="90"/>
    </row>
    <row r="30" spans="1:24" ht="12">
      <c r="A30" s="119" t="s">
        <v>124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" t="s">
        <v>60</v>
      </c>
      <c r="W30" s="12">
        <v>212775004.17</v>
      </c>
      <c r="X30" s="90">
        <v>241073</v>
      </c>
    </row>
    <row r="31" spans="1:24" ht="12">
      <c r="A31" s="119" t="s">
        <v>125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" t="s">
        <v>62</v>
      </c>
      <c r="W31" s="13" t="s">
        <v>20</v>
      </c>
      <c r="X31" s="90" t="s">
        <v>20</v>
      </c>
    </row>
    <row r="32" spans="1:24" ht="12">
      <c r="A32" s="119" t="s">
        <v>126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" t="s">
        <v>64</v>
      </c>
      <c r="W32" s="13" t="s">
        <v>20</v>
      </c>
      <c r="X32" s="90" t="s">
        <v>20</v>
      </c>
    </row>
    <row r="33" spans="1:24" ht="12">
      <c r="A33" s="119" t="s">
        <v>127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" t="s">
        <v>66</v>
      </c>
      <c r="W33" s="12">
        <v>42811345</v>
      </c>
      <c r="X33" s="90">
        <v>138323</v>
      </c>
    </row>
    <row r="34" spans="1:24" ht="12">
      <c r="A34" s="119" t="s">
        <v>128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" t="s">
        <v>68</v>
      </c>
      <c r="W34" s="12">
        <v>389484613.68</v>
      </c>
      <c r="X34" s="91" t="s">
        <v>20</v>
      </c>
    </row>
    <row r="35" spans="1:24" ht="12">
      <c r="A35" s="120" t="s">
        <v>129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9" t="s">
        <v>74</v>
      </c>
      <c r="W35" s="19">
        <v>-416338240.32</v>
      </c>
      <c r="X35" s="92" t="s">
        <v>268</v>
      </c>
    </row>
    <row r="36" spans="1:24" ht="12">
      <c r="A36" s="117" t="s">
        <v>130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1:24" ht="12">
      <c r="A37" s="109" t="s">
        <v>114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9" t="s">
        <v>94</v>
      </c>
      <c r="W37" s="20" t="s">
        <v>20</v>
      </c>
      <c r="X37" s="20" t="s">
        <v>20</v>
      </c>
    </row>
    <row r="38" spans="1:24" ht="12">
      <c r="A38" s="118" t="s">
        <v>115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"/>
      <c r="W38" s="18" t="s">
        <v>20</v>
      </c>
      <c r="X38" s="18" t="s">
        <v>20</v>
      </c>
    </row>
    <row r="39" spans="1:24" ht="12">
      <c r="A39" s="119" t="s">
        <v>131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" t="s">
        <v>96</v>
      </c>
      <c r="W39" s="13" t="s">
        <v>20</v>
      </c>
      <c r="X39" s="13" t="s">
        <v>20</v>
      </c>
    </row>
    <row r="40" spans="1:24" ht="12">
      <c r="A40" s="121" t="s">
        <v>132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1" t="s">
        <v>98</v>
      </c>
      <c r="W40" s="13" t="s">
        <v>20</v>
      </c>
      <c r="X40" s="13" t="s">
        <v>20</v>
      </c>
    </row>
    <row r="41" spans="1:24" ht="12">
      <c r="A41" s="121" t="s">
        <v>133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1" t="s">
        <v>100</v>
      </c>
      <c r="W41" s="13" t="s">
        <v>20</v>
      </c>
      <c r="X41" s="13" t="s">
        <v>20</v>
      </c>
    </row>
    <row r="42" spans="1:24" ht="12">
      <c r="A42" s="119" t="s">
        <v>134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" t="s">
        <v>135</v>
      </c>
      <c r="W42" s="13" t="s">
        <v>20</v>
      </c>
      <c r="X42" s="13" t="s">
        <v>20</v>
      </c>
    </row>
    <row r="43" spans="1:24" ht="12">
      <c r="A43" s="122" t="s">
        <v>136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1" t="s">
        <v>137</v>
      </c>
      <c r="W43" s="13" t="s">
        <v>20</v>
      </c>
      <c r="X43" s="13" t="s">
        <v>20</v>
      </c>
    </row>
    <row r="44" spans="1:24" ht="12">
      <c r="A44" s="123" t="s">
        <v>138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21" t="s">
        <v>139</v>
      </c>
      <c r="W44" s="22" t="s">
        <v>20</v>
      </c>
      <c r="X44" s="22" t="s">
        <v>20</v>
      </c>
    </row>
    <row r="45" spans="1:24" ht="12">
      <c r="A45" s="119" t="s">
        <v>120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" t="s">
        <v>140</v>
      </c>
      <c r="W45" s="13" t="s">
        <v>20</v>
      </c>
      <c r="X45" s="13" t="s">
        <v>20</v>
      </c>
    </row>
    <row r="46" spans="1:24" ht="12">
      <c r="A46" s="109" t="s">
        <v>121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9" t="s">
        <v>141</v>
      </c>
      <c r="W46" s="20" t="s">
        <v>20</v>
      </c>
      <c r="X46" s="20" t="s">
        <v>20</v>
      </c>
    </row>
    <row r="47" spans="1:24" ht="12">
      <c r="A47" s="125" t="s">
        <v>115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1"/>
      <c r="W47" s="18" t="s">
        <v>20</v>
      </c>
      <c r="X47" s="18" t="s">
        <v>20</v>
      </c>
    </row>
    <row r="48" spans="1:24" ht="12">
      <c r="A48" s="121" t="s">
        <v>142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1" t="s">
        <v>143</v>
      </c>
      <c r="W48" s="13" t="s">
        <v>20</v>
      </c>
      <c r="X48" s="13" t="s">
        <v>20</v>
      </c>
    </row>
    <row r="49" spans="1:24" ht="12">
      <c r="A49" s="119" t="s">
        <v>144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" t="s">
        <v>145</v>
      </c>
      <c r="W49" s="13" t="s">
        <v>20</v>
      </c>
      <c r="X49" s="13" t="s">
        <v>20</v>
      </c>
    </row>
    <row r="50" spans="1:24" ht="12">
      <c r="A50" s="119" t="s">
        <v>146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" t="s">
        <v>147</v>
      </c>
      <c r="W50" s="13" t="s">
        <v>20</v>
      </c>
      <c r="X50" s="13" t="s">
        <v>20</v>
      </c>
    </row>
    <row r="51" spans="1:24" ht="12">
      <c r="A51" s="119" t="s">
        <v>148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" t="s">
        <v>149</v>
      </c>
      <c r="W51" s="13" t="s">
        <v>20</v>
      </c>
      <c r="X51" s="13" t="s">
        <v>20</v>
      </c>
    </row>
    <row r="52" spans="1:24" ht="12">
      <c r="A52" s="119" t="s">
        <v>150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" t="s">
        <v>151</v>
      </c>
      <c r="W52" s="13" t="s">
        <v>20</v>
      </c>
      <c r="X52" s="13" t="s">
        <v>20</v>
      </c>
    </row>
    <row r="53" spans="1:24" ht="12">
      <c r="A53" s="124" t="s">
        <v>152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21" t="s">
        <v>153</v>
      </c>
      <c r="W53" s="22" t="s">
        <v>20</v>
      </c>
      <c r="X53" s="22" t="s">
        <v>20</v>
      </c>
    </row>
    <row r="54" spans="1:24" ht="12">
      <c r="A54" s="121" t="s">
        <v>128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1" t="s">
        <v>154</v>
      </c>
      <c r="W54" s="13" t="s">
        <v>20</v>
      </c>
      <c r="X54" s="13" t="s">
        <v>20</v>
      </c>
    </row>
    <row r="55" spans="1:24" ht="12">
      <c r="A55" s="112" t="s">
        <v>155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9" t="s">
        <v>156</v>
      </c>
      <c r="W55" s="20" t="s">
        <v>20</v>
      </c>
      <c r="X55" s="20" t="s">
        <v>20</v>
      </c>
    </row>
  </sheetData>
  <sheetProtection/>
  <mergeCells count="47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24" right="0.24" top="0.23" bottom="0.4" header="0.17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H22" sqref="H22:U22"/>
    </sheetView>
  </sheetViews>
  <sheetFormatPr defaultColWidth="9.33203125" defaultRowHeight="11.25"/>
  <cols>
    <col min="2" max="2" width="3.5" style="0" customWidth="1"/>
    <col min="3" max="3" width="5.83203125" style="0" customWidth="1"/>
    <col min="4" max="4" width="5.66015625" style="0" customWidth="1"/>
    <col min="5" max="5" width="5.5" style="0" customWidth="1"/>
    <col min="6" max="6" width="4.16015625" style="0" customWidth="1"/>
    <col min="7" max="7" width="4.83203125" style="0" customWidth="1"/>
    <col min="8" max="21" width="3.16015625" style="0" customWidth="1"/>
    <col min="23" max="23" width="10.83203125" style="0" customWidth="1"/>
    <col min="24" max="24" width="13.33203125" style="0" customWidth="1"/>
  </cols>
  <sheetData>
    <row r="1" spans="1:24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6" t="s">
        <v>9</v>
      </c>
    </row>
    <row r="2" spans="1:24" ht="41.25" customHeight="1">
      <c r="A2" s="107" t="s">
        <v>10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7" t="s">
        <v>11</v>
      </c>
      <c r="W2" s="7" t="s">
        <v>12</v>
      </c>
      <c r="X2" s="8" t="s">
        <v>13</v>
      </c>
    </row>
    <row r="3" spans="1:24" ht="12">
      <c r="A3" s="117" t="s">
        <v>157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12">
      <c r="A4" s="108" t="s">
        <v>114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9" t="s">
        <v>158</v>
      </c>
      <c r="W4" s="10">
        <v>736940633.1</v>
      </c>
      <c r="X4" s="88">
        <v>193000</v>
      </c>
    </row>
    <row r="5" spans="1:24" ht="12">
      <c r="A5" s="125" t="s">
        <v>115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1"/>
      <c r="W5" s="18" t="s">
        <v>20</v>
      </c>
      <c r="X5" s="89" t="s">
        <v>20</v>
      </c>
    </row>
    <row r="6" spans="1:24" ht="12">
      <c r="A6" s="121" t="s">
        <v>159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1" t="s">
        <v>160</v>
      </c>
      <c r="W6" s="13" t="s">
        <v>20</v>
      </c>
      <c r="X6" s="90" t="s">
        <v>20</v>
      </c>
    </row>
    <row r="7" spans="1:24" ht="12">
      <c r="A7" s="121" t="s">
        <v>161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1" t="s">
        <v>162</v>
      </c>
      <c r="W7" s="13" t="s">
        <v>20</v>
      </c>
      <c r="X7" s="90">
        <v>193000</v>
      </c>
    </row>
    <row r="8" spans="1:24" ht="12">
      <c r="A8" s="121" t="s">
        <v>163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1" t="s">
        <v>164</v>
      </c>
      <c r="W8" s="13" t="s">
        <v>20</v>
      </c>
      <c r="X8" s="90" t="s">
        <v>20</v>
      </c>
    </row>
    <row r="9" spans="1:24" ht="12">
      <c r="A9" s="121" t="s">
        <v>120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1" t="s">
        <v>165</v>
      </c>
      <c r="W9" s="12">
        <v>736940633.1</v>
      </c>
      <c r="X9" s="91" t="s">
        <v>20</v>
      </c>
    </row>
    <row r="10" spans="1:24" ht="12">
      <c r="A10" s="108" t="s">
        <v>121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9" t="s">
        <v>166</v>
      </c>
      <c r="W10" s="10">
        <v>415058851.3</v>
      </c>
      <c r="X10" s="92" t="s">
        <v>265</v>
      </c>
    </row>
    <row r="11" spans="1:24" ht="12">
      <c r="A11" s="125" t="s">
        <v>115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1"/>
      <c r="W11" s="18" t="s">
        <v>20</v>
      </c>
      <c r="X11" s="89" t="s">
        <v>20</v>
      </c>
    </row>
    <row r="12" spans="1:24" ht="12">
      <c r="A12" s="119" t="s">
        <v>167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" t="s">
        <v>168</v>
      </c>
      <c r="W12" s="12">
        <v>3857543.96</v>
      </c>
      <c r="X12" s="90">
        <v>236960</v>
      </c>
    </row>
    <row r="13" spans="1:24" ht="12">
      <c r="A13" s="119" t="s">
        <v>169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" t="s">
        <v>170</v>
      </c>
      <c r="W13" s="13" t="s">
        <v>20</v>
      </c>
      <c r="X13" s="90" t="s">
        <v>20</v>
      </c>
    </row>
    <row r="14" spans="1:24" ht="12">
      <c r="A14" s="119" t="s">
        <v>171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" t="s">
        <v>172</v>
      </c>
      <c r="W14" s="13" t="s">
        <v>20</v>
      </c>
      <c r="X14" s="90" t="s">
        <v>20</v>
      </c>
    </row>
    <row r="15" spans="1:24" ht="12">
      <c r="A15" s="119" t="s">
        <v>173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" t="s">
        <v>174</v>
      </c>
      <c r="W15" s="12">
        <v>411201307.34</v>
      </c>
      <c r="X15" s="93" t="s">
        <v>266</v>
      </c>
    </row>
    <row r="16" spans="1:24" ht="12">
      <c r="A16" s="129" t="s">
        <v>175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9" t="s">
        <v>176</v>
      </c>
      <c r="W16" s="10">
        <v>321881781.8</v>
      </c>
      <c r="X16" s="88">
        <v>291096</v>
      </c>
    </row>
    <row r="17" spans="1:24" ht="12">
      <c r="A17" s="126" t="s">
        <v>269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8"/>
      <c r="V17" s="9">
        <v>91</v>
      </c>
      <c r="W17" s="94" t="s">
        <v>20</v>
      </c>
      <c r="X17" s="88">
        <v>14</v>
      </c>
    </row>
    <row r="18" spans="1:24" ht="12">
      <c r="A18" s="130" t="s">
        <v>177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2"/>
      <c r="V18" s="9" t="s">
        <v>178</v>
      </c>
      <c r="W18" s="23">
        <v>-94456458.52</v>
      </c>
      <c r="X18" s="92" t="s">
        <v>267</v>
      </c>
    </row>
    <row r="19" spans="1:24" ht="12">
      <c r="A19" s="112" t="s">
        <v>179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" t="s">
        <v>180</v>
      </c>
      <c r="W19" s="12">
        <v>154820298.5</v>
      </c>
      <c r="X19" s="90">
        <v>10882</v>
      </c>
    </row>
    <row r="20" spans="1:24" ht="12">
      <c r="A20" s="112" t="s">
        <v>181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" t="s">
        <v>182</v>
      </c>
      <c r="W20" s="12">
        <v>60363839.98</v>
      </c>
      <c r="X20" s="90">
        <v>1069</v>
      </c>
    </row>
    <row r="21" spans="1:24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">
      <c r="A22" s="3" t="s">
        <v>101</v>
      </c>
      <c r="B22" s="2"/>
      <c r="C22" s="2"/>
      <c r="D22" s="2"/>
      <c r="E22" s="2"/>
      <c r="F22" s="2"/>
      <c r="G22" s="2"/>
      <c r="H22" s="100" t="s">
        <v>102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2"/>
      <c r="W22" s="4"/>
      <c r="X22" s="2"/>
    </row>
    <row r="23" spans="1:24" ht="11.25">
      <c r="A23" s="2"/>
      <c r="B23" s="2"/>
      <c r="C23" s="2"/>
      <c r="D23" s="2"/>
      <c r="E23" s="2"/>
      <c r="F23" s="2"/>
      <c r="G23" s="2"/>
      <c r="H23" s="114" t="s">
        <v>103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2"/>
      <c r="W23" s="17" t="s">
        <v>104</v>
      </c>
      <c r="X23" s="2"/>
    </row>
    <row r="24" spans="1:24" ht="12">
      <c r="A24" s="3" t="s">
        <v>105</v>
      </c>
      <c r="B24" s="2"/>
      <c r="C24" s="2"/>
      <c r="D24" s="2"/>
      <c r="E24" s="2"/>
      <c r="F24" s="2"/>
      <c r="G24" s="2"/>
      <c r="H24" s="100" t="s">
        <v>106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2"/>
      <c r="W24" s="4"/>
      <c r="X24" s="2"/>
    </row>
    <row r="25" spans="1:24" ht="11.25">
      <c r="A25" s="2"/>
      <c r="B25" s="2"/>
      <c r="C25" s="2"/>
      <c r="D25" s="2"/>
      <c r="E25" s="2"/>
      <c r="F25" s="2"/>
      <c r="G25" s="2"/>
      <c r="H25" s="114" t="s">
        <v>103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2"/>
      <c r="W25" s="17" t="s">
        <v>104</v>
      </c>
      <c r="X25" s="2"/>
    </row>
    <row r="26" spans="1:24" ht="12">
      <c r="A26" s="2"/>
      <c r="B26" s="1" t="s">
        <v>107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sheetProtection/>
  <mergeCells count="23">
    <mergeCell ref="H22:U22"/>
    <mergeCell ref="H23:U23"/>
    <mergeCell ref="H24:U24"/>
    <mergeCell ref="H25:U25"/>
    <mergeCell ref="A17:U17"/>
    <mergeCell ref="A14:U14"/>
    <mergeCell ref="A15:U15"/>
    <mergeCell ref="A16:U16"/>
    <mergeCell ref="A18:U18"/>
    <mergeCell ref="A19:U19"/>
    <mergeCell ref="A20:U20"/>
    <mergeCell ref="A8:U8"/>
    <mergeCell ref="A9:U9"/>
    <mergeCell ref="A10:U10"/>
    <mergeCell ref="A11:U11"/>
    <mergeCell ref="A12:U12"/>
    <mergeCell ref="A13:U13"/>
    <mergeCell ref="A2:U2"/>
    <mergeCell ref="A3:X3"/>
    <mergeCell ref="A4:U4"/>
    <mergeCell ref="A5:U5"/>
    <mergeCell ref="A6:U6"/>
    <mergeCell ref="A7:U7"/>
  </mergeCells>
  <printOptions/>
  <pageMargins left="0.24" right="0.24" top="0.28" bottom="0.75" header="0.21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0">
      <selection activeCell="S8" sqref="S8:X8"/>
    </sheetView>
  </sheetViews>
  <sheetFormatPr defaultColWidth="9.33203125" defaultRowHeight="11.25"/>
  <cols>
    <col min="2" max="21" width="3.66015625" style="0" customWidth="1"/>
    <col min="23" max="23" width="13" style="0" customWidth="1"/>
    <col min="24" max="24" width="14.5" style="0" customWidth="1"/>
  </cols>
  <sheetData>
    <row r="1" spans="1:24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97" t="s">
        <v>108</v>
      </c>
      <c r="X1" s="97"/>
    </row>
    <row r="2" spans="1:24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97"/>
      <c r="X2" s="97"/>
    </row>
    <row r="3" spans="1:24" ht="12">
      <c r="A3" s="1"/>
      <c r="B3" s="1"/>
      <c r="C3" s="1"/>
      <c r="D3" s="1"/>
      <c r="E3" s="1"/>
      <c r="F3" s="1"/>
      <c r="G3" s="1"/>
      <c r="H3" s="115" t="s">
        <v>1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ht="12">
      <c r="A4" s="3" t="s">
        <v>2</v>
      </c>
      <c r="B4" s="1"/>
      <c r="C4" s="1"/>
      <c r="D4" s="1"/>
      <c r="E4" s="1"/>
      <c r="F4" s="1"/>
      <c r="G4" s="1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" t="s">
        <v>3</v>
      </c>
      <c r="B6" s="1"/>
      <c r="C6" s="1"/>
      <c r="D6" s="1"/>
      <c r="E6" s="1"/>
      <c r="F6" s="1"/>
      <c r="G6" s="1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1">
        <v>267</v>
      </c>
      <c r="T8" s="101"/>
      <c r="U8" s="101"/>
      <c r="V8" s="101"/>
      <c r="W8" s="101"/>
      <c r="X8" s="101"/>
    </row>
    <row r="9" spans="1:24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1.25">
      <c r="A10" s="102" t="s">
        <v>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3" t="s">
        <v>6</v>
      </c>
      <c r="T10" s="103"/>
      <c r="U10" s="103"/>
      <c r="V10" s="103"/>
      <c r="W10" s="103"/>
      <c r="X10" s="103"/>
    </row>
    <row r="11" spans="1:24" ht="11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3"/>
      <c r="T11" s="103"/>
      <c r="U11" s="103"/>
      <c r="V11" s="103"/>
      <c r="W11" s="103"/>
      <c r="X11" s="103"/>
    </row>
    <row r="12" spans="1:24" ht="11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4"/>
      <c r="T12" s="104"/>
      <c r="U12" s="104"/>
      <c r="V12" s="104"/>
      <c r="W12" s="104"/>
      <c r="X12" s="104"/>
    </row>
    <row r="13" spans="1:2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105" t="s">
        <v>183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12">
      <c r="A15" s="106" t="s">
        <v>110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6" t="s">
        <v>9</v>
      </c>
    </row>
    <row r="17" spans="1:24" ht="45" customHeight="1">
      <c r="A17" s="107" t="s">
        <v>10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7" t="s">
        <v>11</v>
      </c>
      <c r="W17" s="7" t="s">
        <v>111</v>
      </c>
      <c r="X17" s="8" t="s">
        <v>112</v>
      </c>
    </row>
    <row r="18" spans="1:24" ht="12">
      <c r="A18" s="109" t="s">
        <v>184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1" t="s">
        <v>185</v>
      </c>
      <c r="W18" s="12">
        <v>648829966.36</v>
      </c>
      <c r="X18" s="90">
        <v>640391</v>
      </c>
    </row>
    <row r="19" spans="1:24" ht="12">
      <c r="A19" s="118" t="s">
        <v>186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" t="s">
        <v>187</v>
      </c>
      <c r="W19" s="12">
        <v>504322855.9</v>
      </c>
      <c r="X19" s="90">
        <v>522613</v>
      </c>
    </row>
    <row r="20" spans="1:24" ht="12">
      <c r="A20" s="133" t="s">
        <v>188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9" t="s">
        <v>189</v>
      </c>
      <c r="W20" s="10">
        <v>144507110.46</v>
      </c>
      <c r="X20" s="88">
        <f>X18-X19</f>
        <v>117778</v>
      </c>
    </row>
    <row r="21" spans="1:24" ht="12">
      <c r="A21" s="110" t="s">
        <v>190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" t="s">
        <v>191</v>
      </c>
      <c r="W21" s="13" t="s">
        <v>20</v>
      </c>
      <c r="X21" s="90" t="s">
        <v>20</v>
      </c>
    </row>
    <row r="22" spans="1:24" ht="12">
      <c r="A22" s="110" t="s">
        <v>192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" t="s">
        <v>193</v>
      </c>
      <c r="W22" s="12">
        <v>11183684.19</v>
      </c>
      <c r="X22" s="90">
        <v>24187</v>
      </c>
    </row>
    <row r="23" spans="1:24" ht="12">
      <c r="A23" s="110" t="s">
        <v>194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" t="s">
        <v>195</v>
      </c>
      <c r="W23" s="12">
        <v>6311796.5</v>
      </c>
      <c r="X23" s="90">
        <v>108494</v>
      </c>
    </row>
    <row r="24" spans="1:24" ht="12">
      <c r="A24" s="110" t="s">
        <v>196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" t="s">
        <v>197</v>
      </c>
      <c r="W24" s="12">
        <v>103484632.28</v>
      </c>
      <c r="X24" s="90">
        <v>110124</v>
      </c>
    </row>
    <row r="25" spans="1:24" ht="12">
      <c r="A25" s="110" t="s">
        <v>198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" t="s">
        <v>199</v>
      </c>
      <c r="W25" s="12">
        <v>69773505.48</v>
      </c>
      <c r="X25" s="90">
        <v>32688</v>
      </c>
    </row>
    <row r="26" spans="1:24" ht="12">
      <c r="A26" s="118" t="s">
        <v>200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" t="s">
        <v>201</v>
      </c>
      <c r="W26" s="12">
        <v>6391236.75</v>
      </c>
      <c r="X26" s="90">
        <v>1489</v>
      </c>
    </row>
    <row r="27" spans="1:24" ht="12">
      <c r="A27" s="110" t="s">
        <v>202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" t="s">
        <v>178</v>
      </c>
      <c r="W27" s="24">
        <v>0</v>
      </c>
      <c r="X27" s="90">
        <v>0</v>
      </c>
    </row>
    <row r="28" spans="1:24" ht="12">
      <c r="A28" s="129" t="s">
        <v>203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9" t="s">
        <v>180</v>
      </c>
      <c r="W28" s="25">
        <v>-30270376.36</v>
      </c>
      <c r="X28" s="92" t="s">
        <v>270</v>
      </c>
    </row>
    <row r="29" spans="1:24" ht="12">
      <c r="A29" s="110" t="s">
        <v>204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" t="s">
        <v>182</v>
      </c>
      <c r="W29" s="13" t="s">
        <v>20</v>
      </c>
      <c r="X29" s="90" t="s">
        <v>20</v>
      </c>
    </row>
    <row r="30" spans="1:24" ht="12">
      <c r="A30" s="133" t="s">
        <v>205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9" t="s">
        <v>206</v>
      </c>
      <c r="W30" s="25">
        <v>-30270376.36</v>
      </c>
      <c r="X30" s="92" t="s">
        <v>270</v>
      </c>
    </row>
    <row r="31" spans="1:24" ht="12">
      <c r="A31" s="110" t="s">
        <v>207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" t="s">
        <v>208</v>
      </c>
      <c r="W31" s="13" t="s">
        <v>20</v>
      </c>
      <c r="X31" s="90">
        <v>4708</v>
      </c>
    </row>
    <row r="32" spans="1:24" ht="12">
      <c r="A32" s="129" t="s">
        <v>209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8" t="s">
        <v>210</v>
      </c>
      <c r="W32" s="26">
        <v>-30270376.36</v>
      </c>
      <c r="X32" s="95" t="s">
        <v>271</v>
      </c>
    </row>
    <row r="33" spans="1:24" ht="12">
      <c r="A33" s="110" t="s">
        <v>211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" t="s">
        <v>212</v>
      </c>
      <c r="W33" s="13" t="s">
        <v>20</v>
      </c>
      <c r="X33" s="90" t="s">
        <v>20</v>
      </c>
    </row>
    <row r="34" spans="1:24" ht="12">
      <c r="A34" s="129" t="s">
        <v>213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9" t="s">
        <v>214</v>
      </c>
      <c r="W34" s="25">
        <v>-30270376.36</v>
      </c>
      <c r="X34" s="95" t="s">
        <v>271</v>
      </c>
    </row>
    <row r="35" spans="1:24" ht="12">
      <c r="A35" s="134" t="s">
        <v>215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1" t="s">
        <v>216</v>
      </c>
      <c r="W35" s="24">
        <v>0</v>
      </c>
      <c r="X35" s="90">
        <v>0</v>
      </c>
    </row>
    <row r="36" spans="1:24" ht="12">
      <c r="A36" s="109" t="s">
        <v>217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1" t="s">
        <v>218</v>
      </c>
      <c r="W36" s="24">
        <v>0</v>
      </c>
      <c r="X36" s="90">
        <v>0</v>
      </c>
    </row>
    <row r="37" spans="1:24" ht="12">
      <c r="A37" s="118" t="s">
        <v>219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" t="s">
        <v>220</v>
      </c>
      <c r="W37" s="24">
        <v>0</v>
      </c>
      <c r="X37" s="90">
        <v>0</v>
      </c>
    </row>
    <row r="38" spans="1:24" ht="12">
      <c r="A38" s="133" t="s">
        <v>221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9" t="s">
        <v>222</v>
      </c>
      <c r="W38" s="25">
        <v>-30270376.36</v>
      </c>
      <c r="X38" s="95" t="s">
        <v>271</v>
      </c>
    </row>
    <row r="39" spans="1:24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">
      <c r="A40" s="3" t="s">
        <v>101</v>
      </c>
      <c r="B40" s="2"/>
      <c r="C40" s="2"/>
      <c r="D40" s="2"/>
      <c r="E40" s="2"/>
      <c r="F40" s="2"/>
      <c r="G40" s="2"/>
      <c r="H40" s="100" t="s">
        <v>102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2"/>
      <c r="W40" s="4"/>
      <c r="X40" s="2"/>
    </row>
    <row r="41" spans="1:24" ht="11.25">
      <c r="A41" s="2"/>
      <c r="B41" s="2"/>
      <c r="C41" s="2"/>
      <c r="D41" s="2"/>
      <c r="E41" s="2"/>
      <c r="F41" s="2"/>
      <c r="G41" s="2"/>
      <c r="H41" s="114" t="s">
        <v>103</v>
      </c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2"/>
      <c r="W41" s="17" t="s">
        <v>104</v>
      </c>
      <c r="X41" s="2"/>
    </row>
    <row r="42" spans="1:24" ht="12">
      <c r="A42" s="3" t="s">
        <v>105</v>
      </c>
      <c r="B42" s="2"/>
      <c r="C42" s="2"/>
      <c r="D42" s="2"/>
      <c r="E42" s="2"/>
      <c r="F42" s="2"/>
      <c r="G42" s="2"/>
      <c r="H42" s="100" t="s">
        <v>106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2"/>
      <c r="W42" s="4"/>
      <c r="X42" s="2"/>
    </row>
    <row r="43" spans="1:24" ht="11.25">
      <c r="A43" s="2"/>
      <c r="B43" s="2"/>
      <c r="C43" s="2"/>
      <c r="D43" s="2"/>
      <c r="E43" s="2"/>
      <c r="F43" s="2"/>
      <c r="G43" s="2"/>
      <c r="H43" s="114" t="s">
        <v>103</v>
      </c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2"/>
      <c r="W43" s="17" t="s">
        <v>104</v>
      </c>
      <c r="X43" s="2"/>
    </row>
    <row r="44" spans="1:24" ht="12">
      <c r="A44" s="2"/>
      <c r="B44" s="1" t="s">
        <v>107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</sheetData>
  <sheetProtection/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24" right="0.24" top="0.17" bottom="0.75" header="0.1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4">
      <selection activeCell="D16" sqref="D16"/>
    </sheetView>
  </sheetViews>
  <sheetFormatPr defaultColWidth="9.33203125" defaultRowHeight="11.25"/>
  <cols>
    <col min="1" max="14" width="5.5" style="0" customWidth="1"/>
    <col min="15" max="15" width="7.83203125" style="0" customWidth="1"/>
    <col min="16" max="16" width="6.83203125" style="0" customWidth="1"/>
    <col min="19" max="19" width="11" style="0" customWidth="1"/>
  </cols>
  <sheetData>
    <row r="1" spans="1:22" ht="1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35" t="s">
        <v>108</v>
      </c>
      <c r="U1" s="135"/>
      <c r="V1" s="135"/>
    </row>
    <row r="2" spans="1:22" ht="21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35"/>
      <c r="U2" s="135"/>
      <c r="V2" s="135"/>
    </row>
    <row r="3" spans="1:22" ht="12">
      <c r="A3" s="28"/>
      <c r="B3" s="28"/>
      <c r="C3" s="28"/>
      <c r="D3" s="28"/>
      <c r="E3" s="28"/>
      <c r="F3" s="28"/>
      <c r="G3" s="28"/>
      <c r="H3" s="136" t="s">
        <v>1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2">
      <c r="A4" s="29" t="s">
        <v>2</v>
      </c>
      <c r="B4" s="28"/>
      <c r="C4" s="28"/>
      <c r="D4" s="28"/>
      <c r="E4" s="28"/>
      <c r="F4" s="28"/>
      <c r="G4" s="28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">
      <c r="A6" s="29" t="s">
        <v>3</v>
      </c>
      <c r="B6" s="28"/>
      <c r="C6" s="28"/>
      <c r="D6" s="28"/>
      <c r="E6" s="28"/>
      <c r="F6" s="28"/>
      <c r="G6" s="28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">
      <c r="A8" s="29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38">
        <v>267</v>
      </c>
      <c r="R8" s="138"/>
      <c r="S8" s="138"/>
      <c r="T8" s="138"/>
      <c r="U8" s="138"/>
      <c r="V8" s="138"/>
    </row>
    <row r="9" spans="1:22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1.25">
      <c r="A10" s="139" t="s">
        <v>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 t="s">
        <v>6</v>
      </c>
      <c r="R10" s="140"/>
      <c r="S10" s="140"/>
      <c r="T10" s="140"/>
      <c r="U10" s="140"/>
      <c r="V10" s="140"/>
    </row>
    <row r="11" spans="1:22" ht="11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R11" s="140"/>
      <c r="S11" s="140"/>
      <c r="T11" s="140"/>
      <c r="U11" s="140"/>
      <c r="V11" s="140"/>
    </row>
    <row r="12" spans="1:22" ht="11.2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R12" s="140"/>
      <c r="S12" s="140"/>
      <c r="T12" s="140"/>
      <c r="U12" s="140"/>
      <c r="V12" s="140"/>
    </row>
    <row r="13" spans="1:22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.75">
      <c r="A14" s="141" t="s">
        <v>223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2"/>
      <c r="U14" s="2"/>
      <c r="V14" s="2"/>
    </row>
    <row r="15" spans="1:22" ht="12">
      <c r="A15" s="142" t="s">
        <v>110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2"/>
      <c r="U15" s="2"/>
      <c r="V15" s="2"/>
    </row>
    <row r="16" spans="1:22" ht="12.7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0" t="s">
        <v>9</v>
      </c>
    </row>
    <row r="17" spans="1:22" ht="12">
      <c r="A17" s="143" t="s">
        <v>224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7" t="s">
        <v>225</v>
      </c>
      <c r="P17" s="147"/>
      <c r="Q17" s="150" t="s">
        <v>226</v>
      </c>
      <c r="R17" s="150"/>
      <c r="S17" s="150"/>
      <c r="T17" s="150"/>
      <c r="U17" s="151" t="s">
        <v>211</v>
      </c>
      <c r="V17" s="153" t="s">
        <v>227</v>
      </c>
    </row>
    <row r="18" spans="1:22" ht="36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6"/>
      <c r="O18" s="148"/>
      <c r="P18" s="149"/>
      <c r="Q18" s="31" t="s">
        <v>87</v>
      </c>
      <c r="R18" s="31" t="s">
        <v>228</v>
      </c>
      <c r="S18" s="32" t="s">
        <v>229</v>
      </c>
      <c r="T18" s="32" t="s">
        <v>230</v>
      </c>
      <c r="U18" s="152"/>
      <c r="V18" s="154"/>
    </row>
    <row r="19" spans="1:22" ht="12.75">
      <c r="A19" s="155" t="s">
        <v>231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6" t="s">
        <v>232</v>
      </c>
      <c r="P19" s="156"/>
      <c r="Q19" s="34" t="s">
        <v>233</v>
      </c>
      <c r="R19" s="34" t="s">
        <v>234</v>
      </c>
      <c r="S19" s="33" t="s">
        <v>235</v>
      </c>
      <c r="T19" s="33" t="s">
        <v>236</v>
      </c>
      <c r="U19" s="33" t="s">
        <v>237</v>
      </c>
      <c r="V19" s="35" t="s">
        <v>238</v>
      </c>
    </row>
    <row r="20" spans="1:22" ht="12">
      <c r="A20" s="157" t="s">
        <v>239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 t="s">
        <v>185</v>
      </c>
      <c r="P20" s="158"/>
      <c r="Q20" s="36">
        <v>214731602</v>
      </c>
      <c r="R20" s="37">
        <v>0</v>
      </c>
      <c r="S20" s="38">
        <v>-100839129.63</v>
      </c>
      <c r="T20" s="39">
        <v>113892472.37</v>
      </c>
      <c r="U20" s="40">
        <v>0</v>
      </c>
      <c r="V20" s="41">
        <v>113892472.37</v>
      </c>
    </row>
    <row r="21" spans="1:22" ht="12">
      <c r="A21" s="159" t="s">
        <v>240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8" t="s">
        <v>187</v>
      </c>
      <c r="P21" s="158"/>
      <c r="Q21" s="42" t="s">
        <v>20</v>
      </c>
      <c r="R21" s="43" t="s">
        <v>20</v>
      </c>
      <c r="S21" s="44">
        <v>0</v>
      </c>
      <c r="T21" s="40">
        <v>0</v>
      </c>
      <c r="U21" s="44">
        <v>0</v>
      </c>
      <c r="V21" s="45">
        <v>0</v>
      </c>
    </row>
    <row r="22" spans="1:22" ht="12">
      <c r="A22" s="157" t="s">
        <v>241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60" t="s">
        <v>189</v>
      </c>
      <c r="P22" s="160"/>
      <c r="Q22" s="46">
        <v>214731602</v>
      </c>
      <c r="R22" s="47" t="s">
        <v>20</v>
      </c>
      <c r="S22" s="48">
        <v>-100839129.63</v>
      </c>
      <c r="T22" s="49">
        <v>113892472.37</v>
      </c>
      <c r="U22" s="50">
        <v>0</v>
      </c>
      <c r="V22" s="51">
        <v>113892472.37</v>
      </c>
    </row>
    <row r="23" spans="1:22" ht="12">
      <c r="A23" s="159" t="s">
        <v>242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8" t="s">
        <v>243</v>
      </c>
      <c r="P23" s="158"/>
      <c r="Q23" s="42" t="s">
        <v>20</v>
      </c>
      <c r="R23" s="43" t="s">
        <v>20</v>
      </c>
      <c r="S23" s="44">
        <v>0</v>
      </c>
      <c r="T23" s="40">
        <v>0</v>
      </c>
      <c r="U23" s="44">
        <v>0</v>
      </c>
      <c r="V23" s="45">
        <v>0</v>
      </c>
    </row>
    <row r="24" spans="1:22" ht="12">
      <c r="A24" s="161" t="s">
        <v>244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58" t="s">
        <v>245</v>
      </c>
      <c r="P24" s="158"/>
      <c r="Q24" s="42" t="s">
        <v>20</v>
      </c>
      <c r="R24" s="43" t="s">
        <v>20</v>
      </c>
      <c r="S24" s="44">
        <v>0</v>
      </c>
      <c r="T24" s="40">
        <v>0</v>
      </c>
      <c r="U24" s="44">
        <v>0</v>
      </c>
      <c r="V24" s="45">
        <v>0</v>
      </c>
    </row>
    <row r="25" spans="1:22" ht="12">
      <c r="A25" s="161" t="s">
        <v>246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 t="s">
        <v>247</v>
      </c>
      <c r="P25" s="162"/>
      <c r="Q25" s="42" t="s">
        <v>20</v>
      </c>
      <c r="R25" s="43" t="s">
        <v>20</v>
      </c>
      <c r="S25" s="44">
        <v>0</v>
      </c>
      <c r="T25" s="40">
        <v>0</v>
      </c>
      <c r="U25" s="44">
        <v>0</v>
      </c>
      <c r="V25" s="45">
        <v>0</v>
      </c>
    </row>
    <row r="26" spans="1:22" ht="12">
      <c r="A26" s="157" t="s">
        <v>248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60" t="s">
        <v>191</v>
      </c>
      <c r="P26" s="160"/>
      <c r="Q26" s="52" t="s">
        <v>20</v>
      </c>
      <c r="R26" s="47" t="s">
        <v>20</v>
      </c>
      <c r="S26" s="50">
        <v>0</v>
      </c>
      <c r="T26" s="50">
        <v>0</v>
      </c>
      <c r="U26" s="50">
        <v>0</v>
      </c>
      <c r="V26" s="53">
        <v>0</v>
      </c>
    </row>
    <row r="27" spans="1:22" ht="12">
      <c r="A27" s="161" t="s">
        <v>221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58" t="s">
        <v>193</v>
      </c>
      <c r="P27" s="158"/>
      <c r="Q27" s="42" t="s">
        <v>20</v>
      </c>
      <c r="R27" s="43" t="s">
        <v>20</v>
      </c>
      <c r="S27" s="54">
        <v>-30270376.36</v>
      </c>
      <c r="T27" s="55">
        <v>-30270376.36</v>
      </c>
      <c r="U27" s="44">
        <v>0</v>
      </c>
      <c r="V27" s="56">
        <v>-30270376.36</v>
      </c>
    </row>
    <row r="28" spans="1:22" ht="12">
      <c r="A28" s="157" t="s">
        <v>249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63" t="s">
        <v>195</v>
      </c>
      <c r="P28" s="163"/>
      <c r="Q28" s="52" t="s">
        <v>20</v>
      </c>
      <c r="R28" s="47" t="s">
        <v>20</v>
      </c>
      <c r="S28" s="57">
        <v>-30270376.36</v>
      </c>
      <c r="T28" s="57">
        <v>-30270376.36</v>
      </c>
      <c r="U28" s="50">
        <v>0</v>
      </c>
      <c r="V28" s="58">
        <v>-30270376.36</v>
      </c>
    </row>
    <row r="29" spans="1:22" ht="12">
      <c r="A29" s="161" t="s">
        <v>250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4" t="s">
        <v>197</v>
      </c>
      <c r="P29" s="164"/>
      <c r="Q29" s="59" t="s">
        <v>20</v>
      </c>
      <c r="R29" s="60" t="s">
        <v>20</v>
      </c>
      <c r="S29" s="61">
        <v>0</v>
      </c>
      <c r="T29" s="62">
        <v>0</v>
      </c>
      <c r="U29" s="61">
        <v>0</v>
      </c>
      <c r="V29" s="63">
        <v>0</v>
      </c>
    </row>
    <row r="30" spans="1:22" ht="12">
      <c r="A30" s="161" t="s">
        <v>251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58" t="s">
        <v>199</v>
      </c>
      <c r="P30" s="158"/>
      <c r="Q30" s="42" t="s">
        <v>20</v>
      </c>
      <c r="R30" s="43" t="s">
        <v>20</v>
      </c>
      <c r="S30" s="44">
        <v>0</v>
      </c>
      <c r="T30" s="40">
        <v>0</v>
      </c>
      <c r="U30" s="44">
        <v>0</v>
      </c>
      <c r="V30" s="45">
        <v>0</v>
      </c>
    </row>
    <row r="31" spans="1:22" ht="12">
      <c r="A31" s="161" t="s">
        <v>91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58" t="s">
        <v>201</v>
      </c>
      <c r="P31" s="158"/>
      <c r="Q31" s="42" t="s">
        <v>20</v>
      </c>
      <c r="R31" s="43" t="s">
        <v>20</v>
      </c>
      <c r="S31" s="44">
        <v>0</v>
      </c>
      <c r="T31" s="40">
        <v>0</v>
      </c>
      <c r="U31" s="44">
        <v>0</v>
      </c>
      <c r="V31" s="45">
        <v>0</v>
      </c>
    </row>
    <row r="32" spans="1:22" ht="12">
      <c r="A32" s="157" t="s">
        <v>252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60" t="s">
        <v>178</v>
      </c>
      <c r="P32" s="160"/>
      <c r="Q32" s="36">
        <v>214731602</v>
      </c>
      <c r="R32" s="64" t="s">
        <v>20</v>
      </c>
      <c r="S32" s="65">
        <v>-131109505.99</v>
      </c>
      <c r="T32" s="39">
        <v>83622096.01</v>
      </c>
      <c r="U32" s="40">
        <v>0</v>
      </c>
      <c r="V32" s="41">
        <v>83622096.01</v>
      </c>
    </row>
    <row r="33" spans="1:22" ht="12">
      <c r="A33" s="157" t="s">
        <v>253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60" t="s">
        <v>180</v>
      </c>
      <c r="P33" s="160"/>
      <c r="Q33" s="36">
        <v>214731602</v>
      </c>
      <c r="R33" s="64" t="s">
        <v>20</v>
      </c>
      <c r="S33" s="66">
        <v>-61299545.21</v>
      </c>
      <c r="T33" s="39">
        <v>153432056.79</v>
      </c>
      <c r="U33" s="40">
        <v>0</v>
      </c>
      <c r="V33" s="41">
        <v>153432056.79</v>
      </c>
    </row>
    <row r="34" spans="1:22" ht="12">
      <c r="A34" s="161" t="s">
        <v>240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4" t="s">
        <v>182</v>
      </c>
      <c r="P34" s="164"/>
      <c r="Q34" s="59" t="s">
        <v>20</v>
      </c>
      <c r="R34" s="60" t="s">
        <v>20</v>
      </c>
      <c r="S34" s="61">
        <v>0</v>
      </c>
      <c r="T34" s="62">
        <v>0</v>
      </c>
      <c r="U34" s="61">
        <v>0</v>
      </c>
      <c r="V34" s="63">
        <v>0</v>
      </c>
    </row>
    <row r="35" spans="1:22" ht="12">
      <c r="A35" s="157" t="s">
        <v>254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60" t="s">
        <v>206</v>
      </c>
      <c r="P35" s="160"/>
      <c r="Q35" s="46">
        <v>214731602</v>
      </c>
      <c r="R35" s="47" t="s">
        <v>20</v>
      </c>
      <c r="S35" s="67">
        <v>-61299545.21</v>
      </c>
      <c r="T35" s="49">
        <v>153432056.79</v>
      </c>
      <c r="U35" s="50">
        <v>0</v>
      </c>
      <c r="V35" s="51">
        <v>153432056.79</v>
      </c>
    </row>
    <row r="36" spans="1:22" ht="12">
      <c r="A36" s="161" t="s">
        <v>242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4" t="s">
        <v>255</v>
      </c>
      <c r="P36" s="164"/>
      <c r="Q36" s="59" t="s">
        <v>20</v>
      </c>
      <c r="R36" s="60" t="s">
        <v>20</v>
      </c>
      <c r="S36" s="61">
        <v>0</v>
      </c>
      <c r="T36" s="62">
        <v>0</v>
      </c>
      <c r="U36" s="61">
        <v>0</v>
      </c>
      <c r="V36" s="63">
        <v>0</v>
      </c>
    </row>
    <row r="37" spans="1:22" ht="12.75" thickBot="1">
      <c r="A37" s="165" t="s">
        <v>244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6" t="s">
        <v>256</v>
      </c>
      <c r="P37" s="166"/>
      <c r="Q37" s="68" t="s">
        <v>20</v>
      </c>
      <c r="R37" s="69" t="s">
        <v>20</v>
      </c>
      <c r="S37" s="70">
        <v>0</v>
      </c>
      <c r="T37" s="71">
        <v>0</v>
      </c>
      <c r="U37" s="70">
        <v>0</v>
      </c>
      <c r="V37" s="72">
        <v>0</v>
      </c>
    </row>
  </sheetData>
  <sheetProtection/>
  <mergeCells count="51"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A21:N21"/>
    <mergeCell ref="O21:P21"/>
    <mergeCell ref="A14:S14"/>
    <mergeCell ref="A15:S15"/>
    <mergeCell ref="A17:N18"/>
    <mergeCell ref="O17:P18"/>
    <mergeCell ref="Q17:T17"/>
    <mergeCell ref="U17:U18"/>
    <mergeCell ref="T1:V2"/>
    <mergeCell ref="H3:V4"/>
    <mergeCell ref="H6:V6"/>
    <mergeCell ref="Q8:V8"/>
    <mergeCell ref="A10:P12"/>
    <mergeCell ref="Q10:V12"/>
  </mergeCells>
  <printOptions/>
  <pageMargins left="0.27" right="0.29" top="0.27" bottom="0.43" header="0.19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N28" sqref="N28"/>
    </sheetView>
  </sheetViews>
  <sheetFormatPr defaultColWidth="9.33203125" defaultRowHeight="11.25"/>
  <cols>
    <col min="1" max="14" width="5.5" style="0" customWidth="1"/>
    <col min="19" max="19" width="11.16015625" style="0" customWidth="1"/>
  </cols>
  <sheetData>
    <row r="1" spans="1:22" ht="12.7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" t="s">
        <v>9</v>
      </c>
    </row>
    <row r="2" spans="1:22" ht="12">
      <c r="A2" s="167" t="s">
        <v>224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71" t="s">
        <v>225</v>
      </c>
      <c r="P2" s="171"/>
      <c r="Q2" s="174" t="s">
        <v>226</v>
      </c>
      <c r="R2" s="174"/>
      <c r="S2" s="174"/>
      <c r="T2" s="174"/>
      <c r="U2" s="175" t="s">
        <v>211</v>
      </c>
      <c r="V2" s="177" t="s">
        <v>227</v>
      </c>
    </row>
    <row r="3" spans="1:22" ht="36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72"/>
      <c r="P3" s="173"/>
      <c r="Q3" s="73" t="s">
        <v>87</v>
      </c>
      <c r="R3" s="73" t="s">
        <v>228</v>
      </c>
      <c r="S3" s="74" t="s">
        <v>229</v>
      </c>
      <c r="T3" s="74" t="s">
        <v>230</v>
      </c>
      <c r="U3" s="176"/>
      <c r="V3" s="178"/>
    </row>
    <row r="4" spans="1:22" ht="12.75">
      <c r="A4" s="179" t="s">
        <v>231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 t="s">
        <v>232</v>
      </c>
      <c r="P4" s="180"/>
      <c r="Q4" s="76" t="s">
        <v>233</v>
      </c>
      <c r="R4" s="76" t="s">
        <v>234</v>
      </c>
      <c r="S4" s="75" t="s">
        <v>235</v>
      </c>
      <c r="T4" s="75" t="s">
        <v>236</v>
      </c>
      <c r="U4" s="75" t="s">
        <v>237</v>
      </c>
      <c r="V4" s="77" t="s">
        <v>238</v>
      </c>
    </row>
    <row r="5" spans="1:22" ht="12">
      <c r="A5" s="181" t="s">
        <v>246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 t="s">
        <v>257</v>
      </c>
      <c r="P5" s="182"/>
      <c r="Q5" s="78" t="s">
        <v>20</v>
      </c>
      <c r="R5" s="78" t="s">
        <v>20</v>
      </c>
      <c r="S5" s="78" t="s">
        <v>20</v>
      </c>
      <c r="T5" s="78" t="s">
        <v>20</v>
      </c>
      <c r="U5" s="78" t="s">
        <v>20</v>
      </c>
      <c r="V5" s="79" t="s">
        <v>20</v>
      </c>
    </row>
    <row r="6" spans="1:22" ht="12">
      <c r="A6" s="183" t="s">
        <v>258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17" t="s">
        <v>208</v>
      </c>
      <c r="P6" s="117"/>
      <c r="Q6" s="20" t="s">
        <v>20</v>
      </c>
      <c r="R6" s="20" t="s">
        <v>20</v>
      </c>
      <c r="S6" s="20" t="s">
        <v>20</v>
      </c>
      <c r="T6" s="20" t="s">
        <v>20</v>
      </c>
      <c r="U6" s="20" t="s">
        <v>20</v>
      </c>
      <c r="V6" s="80" t="s">
        <v>20</v>
      </c>
    </row>
    <row r="7" spans="1:22" ht="12">
      <c r="A7" s="181" t="s">
        <v>259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2" t="s">
        <v>210</v>
      </c>
      <c r="P7" s="182"/>
      <c r="Q7" s="78" t="s">
        <v>20</v>
      </c>
      <c r="R7" s="78" t="s">
        <v>20</v>
      </c>
      <c r="S7" s="81">
        <v>-39539584.42</v>
      </c>
      <c r="T7" s="81">
        <v>-39539584.42</v>
      </c>
      <c r="U7" s="78" t="s">
        <v>20</v>
      </c>
      <c r="V7" s="82">
        <v>-39539584.42</v>
      </c>
    </row>
    <row r="8" spans="1:22" ht="12">
      <c r="A8" s="183" t="s">
        <v>260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17" t="s">
        <v>212</v>
      </c>
      <c r="P8" s="117"/>
      <c r="Q8" s="20" t="s">
        <v>20</v>
      </c>
      <c r="R8" s="20" t="s">
        <v>20</v>
      </c>
      <c r="S8" s="27">
        <v>-39539584.42</v>
      </c>
      <c r="T8" s="27">
        <v>-39539584.42</v>
      </c>
      <c r="U8" s="20" t="s">
        <v>20</v>
      </c>
      <c r="V8" s="83">
        <v>-39539584.42</v>
      </c>
    </row>
    <row r="9" spans="1:22" ht="12">
      <c r="A9" s="181" t="s">
        <v>250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4" t="s">
        <v>261</v>
      </c>
      <c r="P9" s="184"/>
      <c r="Q9" s="78" t="s">
        <v>20</v>
      </c>
      <c r="R9" s="78" t="s">
        <v>20</v>
      </c>
      <c r="S9" s="78" t="s">
        <v>20</v>
      </c>
      <c r="T9" s="78" t="s">
        <v>20</v>
      </c>
      <c r="U9" s="78" t="s">
        <v>20</v>
      </c>
      <c r="V9" s="79" t="s">
        <v>20</v>
      </c>
    </row>
    <row r="10" spans="1:22" ht="12">
      <c r="A10" s="181" t="s">
        <v>251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2" t="s">
        <v>262</v>
      </c>
      <c r="P10" s="182"/>
      <c r="Q10" s="78" t="s">
        <v>20</v>
      </c>
      <c r="R10" s="78" t="s">
        <v>20</v>
      </c>
      <c r="S10" s="78" t="s">
        <v>20</v>
      </c>
      <c r="T10" s="78" t="s">
        <v>20</v>
      </c>
      <c r="U10" s="78" t="s">
        <v>20</v>
      </c>
      <c r="V10" s="79" t="s">
        <v>20</v>
      </c>
    </row>
    <row r="11" spans="1:22" ht="12">
      <c r="A11" s="181" t="s">
        <v>91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4" t="s">
        <v>263</v>
      </c>
      <c r="P11" s="184"/>
      <c r="Q11" s="78" t="s">
        <v>20</v>
      </c>
      <c r="R11" s="78" t="s">
        <v>20</v>
      </c>
      <c r="S11" s="78" t="s">
        <v>20</v>
      </c>
      <c r="T11" s="78" t="s">
        <v>20</v>
      </c>
      <c r="U11" s="78" t="s">
        <v>20</v>
      </c>
      <c r="V11" s="79" t="s">
        <v>20</v>
      </c>
    </row>
    <row r="12" spans="1:22" ht="12.75" thickBot="1">
      <c r="A12" s="185" t="s">
        <v>264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6" t="s">
        <v>214</v>
      </c>
      <c r="P12" s="186"/>
      <c r="Q12" s="84">
        <v>214731602</v>
      </c>
      <c r="R12" s="85" t="s">
        <v>20</v>
      </c>
      <c r="S12" s="86">
        <v>-100839129.63</v>
      </c>
      <c r="T12" s="84">
        <v>113892472.37</v>
      </c>
      <c r="U12" s="85" t="s">
        <v>20</v>
      </c>
      <c r="V12" s="87">
        <v>113892472.37</v>
      </c>
    </row>
    <row r="13" spans="1:22" ht="11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1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">
      <c r="A15" s="3" t="s">
        <v>101</v>
      </c>
      <c r="B15" s="2"/>
      <c r="C15" s="2"/>
      <c r="D15" s="2"/>
      <c r="E15" s="2"/>
      <c r="F15" s="2"/>
      <c r="G15" s="2"/>
      <c r="H15" s="100" t="s">
        <v>102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2"/>
      <c r="T15" s="2"/>
      <c r="U15" s="2"/>
      <c r="V15" s="2"/>
    </row>
    <row r="16" spans="1:22" ht="11.25">
      <c r="A16" s="2"/>
      <c r="B16" s="2"/>
      <c r="C16" s="2"/>
      <c r="D16" s="2"/>
      <c r="E16" s="2"/>
      <c r="F16" s="2"/>
      <c r="G16" s="2"/>
      <c r="H16" s="114" t="s">
        <v>103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2"/>
      <c r="T16" s="2"/>
      <c r="U16" s="2"/>
      <c r="V16" s="2"/>
    </row>
    <row r="17" spans="1:22" ht="12">
      <c r="A17" s="3" t="s">
        <v>105</v>
      </c>
      <c r="B17" s="2"/>
      <c r="C17" s="2"/>
      <c r="D17" s="2"/>
      <c r="E17" s="2"/>
      <c r="F17" s="2"/>
      <c r="G17" s="2"/>
      <c r="H17" s="100" t="s">
        <v>106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2"/>
      <c r="T17" s="2"/>
      <c r="U17" s="2"/>
      <c r="V17" s="2"/>
    </row>
    <row r="18" spans="1:22" ht="11.25">
      <c r="A18" s="2"/>
      <c r="B18" s="2"/>
      <c r="C18" s="2"/>
      <c r="D18" s="2"/>
      <c r="E18" s="2"/>
      <c r="F18" s="2"/>
      <c r="G18" s="2"/>
      <c r="H18" s="114" t="s">
        <v>103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2"/>
      <c r="T18" s="2"/>
      <c r="U18" s="2"/>
      <c r="V18" s="2"/>
    </row>
    <row r="19" spans="1:22" ht="12">
      <c r="A19" s="2"/>
      <c r="B19" s="1" t="s">
        <v>107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</sheetData>
  <sheetProtection/>
  <mergeCells count="27">
    <mergeCell ref="H17:R17"/>
    <mergeCell ref="H18:R18"/>
    <mergeCell ref="A11:N11"/>
    <mergeCell ref="O11:P11"/>
    <mergeCell ref="A12:N12"/>
    <mergeCell ref="O12:P12"/>
    <mergeCell ref="H15:R15"/>
    <mergeCell ref="H16:R16"/>
    <mergeCell ref="A8:N8"/>
    <mergeCell ref="O8:P8"/>
    <mergeCell ref="A9:N9"/>
    <mergeCell ref="O9:P9"/>
    <mergeCell ref="A10:N10"/>
    <mergeCell ref="O10:P10"/>
    <mergeCell ref="A5:N5"/>
    <mergeCell ref="O5:P5"/>
    <mergeCell ref="A6:N6"/>
    <mergeCell ref="O6:P6"/>
    <mergeCell ref="A7:N7"/>
    <mergeCell ref="O7:P7"/>
    <mergeCell ref="A2:N3"/>
    <mergeCell ref="O2:P3"/>
    <mergeCell ref="Q2:T2"/>
    <mergeCell ref="U2:U3"/>
    <mergeCell ref="V2:V3"/>
    <mergeCell ref="A4:N4"/>
    <mergeCell ref="O4:P4"/>
  </mergeCells>
  <printOptions/>
  <pageMargins left="0.44" right="0.7" top="0.29" bottom="0.75" header="0.2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ТАМАРА Николаевна</cp:lastModifiedBy>
  <cp:lastPrinted>2018-11-15T10:22:01Z</cp:lastPrinted>
  <dcterms:created xsi:type="dcterms:W3CDTF">2018-11-12T07:33:49Z</dcterms:created>
  <dcterms:modified xsi:type="dcterms:W3CDTF">2018-11-15T10:22:03Z</dcterms:modified>
  <cp:category/>
  <cp:version/>
  <cp:contentType/>
  <cp:contentStatus/>
  <cp:revision>1</cp:revision>
</cp:coreProperties>
</file>