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ОФП" sheetId="1" r:id="rId1"/>
    <sheet name="ОСД" sheetId="2" r:id="rId2"/>
    <sheet name="ОДДС" sheetId="3" r:id="rId3"/>
    <sheet name="ОиСК" sheetId="4" r:id="rId4"/>
  </sheets>
  <definedNames/>
  <calcPr fullCalcOnLoad="1"/>
</workbook>
</file>

<file path=xl/sharedStrings.xml><?xml version="1.0" encoding="utf-8"?>
<sst xmlns="http://schemas.openxmlformats.org/spreadsheetml/2006/main" count="520" uniqueCount="162">
  <si>
    <t>Отчет составлен в соответствии с требованиями к содержанию и раскрытию информации МСФО  для предприятий МСБ</t>
  </si>
  <si>
    <t>АО "Айдала Мунай"</t>
  </si>
  <si>
    <t>Наименование</t>
  </si>
  <si>
    <t>Вид деятельности</t>
  </si>
  <si>
    <t>коммерческая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</si>
  <si>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</si>
  <si>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</si>
  <si>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050026, Республика Казахстан, г.Алматы, ул.Карасай батыра, дом № 152/140, БИН: 100940017077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</si>
  <si>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</si>
  <si>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</si>
  <si>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</si>
  <si>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</si>
  <si>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</si>
  <si>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</si>
  <si>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</si>
  <si>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</si>
  <si>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</si>
  <si>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Краткосрочная дебиторская задолженность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</si>
  <si>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</si>
  <si>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</si>
  <si>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</si>
  <si>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</si>
  <si>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</si>
  <si>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</si>
  <si>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</si>
  <si>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</si>
  <si>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</si>
  <si>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</si>
  <si>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</si>
  <si>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</si>
  <si>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</si>
  <si>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</si>
  <si>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</si>
  <si>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</si>
  <si>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</si>
  <si>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</si>
  <si>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</si>
  <si>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</si>
  <si>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</si>
  <si>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</si>
  <si>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</si>
  <si>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</si>
  <si>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</si>
  <si>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</si>
  <si>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</si>
  <si>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</si>
  <si>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</si>
  <si>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</si>
  <si>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</si>
  <si>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</si>
  <si>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</si>
  <si>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</si>
  <si>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</si>
  <si>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</si>
  <si>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</si>
  <si>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</si>
  <si>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</si>
  <si>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</si>
  <si>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</si>
  <si>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Жолдыбаев Досбол Жолдасович</t>
  </si>
  <si>
    <t>(фамилия, имя, отчество)</t>
  </si>
  <si>
    <t>(подпись)</t>
  </si>
  <si>
    <t>Главный бухгалтер</t>
  </si>
  <si>
    <t>Темиргалиев Биржан Болатович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</si>
  <si>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</si>
  <si>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</si>
  <si>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</si>
  <si>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</si>
  <si>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</si>
  <si>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</si>
  <si>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</si>
  <si>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</si>
  <si>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</si>
  <si>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</si>
  <si>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</si>
  <si>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</si>
  <si>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</si>
  <si>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</si>
  <si>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</si>
  <si>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</si>
  <si>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</si>
  <si>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</si>
  <si>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</si>
  <si>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</si>
  <si>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</si>
  <si>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</si>
  <si>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</si>
  <si>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>Прочий совокупный доход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</si>
  <si>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</si>
  <si>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</si>
  <si>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</si>
  <si>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</si>
  <si>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</si>
  <si>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</si>
  <si>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</si>
  <si>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</si>
  <si>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</si>
  <si>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</si>
  <si>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</si>
  <si>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</si>
  <si>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</si>
  <si>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</si>
  <si>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</si>
  <si>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</si>
  <si>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</si>
  <si>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</si>
  <si>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</si>
  <si>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</si>
  <si>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</si>
  <si>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</si>
  <si>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</si>
  <si>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</si>
  <si>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</si>
  <si>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</si>
  <si>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</si>
  <si>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</si>
  <si>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</si>
  <si>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</si>
  <si>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</si>
  <si>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</si>
  <si>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</si>
  <si>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</si>
  <si>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</si>
  <si>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</si>
  <si>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</si>
  <si>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</si>
  <si>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</si>
  <si>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</si>
  <si>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</si>
  <si>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</si>
  <si>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</si>
  <si>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</si>
  <si>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</si>
  <si>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</si>
  <si>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</si>
  <si>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</si>
  <si>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</si>
  <si>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</si>
  <si>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</si>
  <si>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</si>
  <si>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</si>
  <si>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</si>
  <si>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</si>
  <si>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</si>
  <si>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</si>
  <si>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</si>
  <si>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</si>
  <si>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</si>
  <si>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</si>
  <si>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</si>
  <si>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</si>
  <si>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</si>
  <si>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</si>
  <si>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</si>
  <si>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</si>
  <si>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</si>
  <si>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050026, Республика Казахстан, г.Алматы, ул.Карасай батыра, дом № 152/1, БИН: 100940017077</t>
  </si>
  <si>
    <t>по состоянию на 30 июня 2019 года</t>
  </si>
  <si>
    <t>Темиргалиев Б.Б.</t>
  </si>
  <si>
    <t>1 полугодие 2019 г.</t>
  </si>
  <si>
    <t>Сальдо на 30 июня предыдущего года (стр.130 + стр. 160-стр. 170+стр. 180-стр.
190)</t>
  </si>
  <si>
    <t>Сальдо на 30 июня отчетного года
(стр.030+стр. 060+стр. 070+стр. 080+стр. 090)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</si>
</sst>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0]&quot;-&quot;;General"/>
    <numFmt numFmtId="168" formatCode="[=121.55]&quot;-&quot;;General"/>
    <numFmt numFmtId="169" formatCode="[=-75196705.81]&quot;(75 197)&quot;;General"/>
    <numFmt numFmtId="170" formatCode="[=-74068854.55]&quot;(74 069)&quot;;General"/>
    <numFmt numFmtId="171" formatCode="000"/>
    <numFmt numFmtId="172" formatCode="[=-1127851.26]&quot;(1 128)&quot;;General"/>
    <numFmt numFmtId="173" formatCode="[=-1133395.37]&quot;(1 133)&quot;;General"/>
    <numFmt numFmtId="174" formatCode="[=-69242894.07]&quot;(69 243)&quot;;General"/>
    <numFmt numFmtId="175" formatCode="[=-70376289.44]&quot;(70 376)&quot;;General"/>
    <numFmt numFmtId="176" formatCode="[=-1419698.39]&quot;(1 420)&quot;;General"/>
    <numFmt numFmtId="177" formatCode="[=-715059.34]&quot;(715)&quot;;General"/>
    <numFmt numFmtId="178" formatCode="[=-417096.45]&quot;(417)&quot;;General"/>
    <numFmt numFmtId="179" formatCode="[=-687965.59]&quot;(688)&quot;;General"/>
    <numFmt numFmtId="180" formatCode="[=-76902657.22]&quot;(76 903)&quot;;General"/>
    <numFmt numFmtId="181" formatCode="[=-74115781.28]&quot;(74 116)&quot;;General"/>
    <numFmt numFmtId="182" formatCode="[=-3003585.89]&quot;(3 004)&quot;;General"/>
    <numFmt numFmtId="183" formatCode="[=-2227230.06]&quot;(2 227)&quot;;General"/>
    <numFmt numFmtId="184" formatCode="[=-1100573.11]&quot;(1 101)&quot;;General"/>
    <numFmt numFmtId="185" formatCode="[=-2786875.94]&quot;(2 787)&quot;;General"/>
    <numFmt numFmtId="186" formatCode="[=-2844441.8]&quot;(2 844)&quot;;General"/>
    <numFmt numFmtId="187" formatCode="[=-72087335.87]&quot;(72 087)&quot;;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5" fontId="5" fillId="33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right" vertical="center"/>
    </xf>
    <xf numFmtId="165" fontId="3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167" fontId="3" fillId="33" borderId="11" xfId="0" applyNumberFormat="1" applyFont="1" applyFill="1" applyBorder="1" applyAlignment="1">
      <alignment horizontal="right" vertical="center"/>
    </xf>
    <xf numFmtId="168" fontId="3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65" fontId="5" fillId="33" borderId="13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65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/>
    </xf>
    <xf numFmtId="165" fontId="5" fillId="33" borderId="16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right" vertical="center"/>
    </xf>
    <xf numFmtId="180" fontId="3" fillId="33" borderId="11" xfId="0" applyNumberFormat="1" applyFont="1" applyFill="1" applyBorder="1" applyAlignment="1">
      <alignment horizontal="right" vertical="center"/>
    </xf>
    <xf numFmtId="181" fontId="3" fillId="33" borderId="11" xfId="0" applyNumberFormat="1" applyFont="1" applyFill="1" applyBorder="1" applyAlignment="1">
      <alignment horizontal="right" vertical="center"/>
    </xf>
    <xf numFmtId="182" fontId="5" fillId="33" borderId="11" xfId="0" applyNumberFormat="1" applyFont="1" applyFill="1" applyBorder="1" applyAlignment="1">
      <alignment horizontal="right" vertical="center"/>
    </xf>
    <xf numFmtId="183" fontId="5" fillId="33" borderId="11" xfId="0" applyNumberFormat="1" applyFont="1" applyFill="1" applyBorder="1" applyAlignment="1">
      <alignment horizontal="right" vertical="center"/>
    </xf>
    <xf numFmtId="184" fontId="5" fillId="33" borderId="11" xfId="0" applyNumberFormat="1" applyFont="1" applyFill="1" applyBorder="1" applyAlignment="1">
      <alignment horizontal="right" vertical="center"/>
    </xf>
    <xf numFmtId="181" fontId="5" fillId="33" borderId="11" xfId="0" applyNumberFormat="1" applyFont="1" applyFill="1" applyBorder="1" applyAlignment="1">
      <alignment horizontal="center" vertical="center"/>
    </xf>
    <xf numFmtId="185" fontId="3" fillId="33" borderId="11" xfId="0" applyNumberFormat="1" applyFont="1" applyFill="1" applyBorder="1" applyAlignment="1">
      <alignment horizontal="center" vertical="center"/>
    </xf>
    <xf numFmtId="185" fontId="5" fillId="33" borderId="11" xfId="0" applyNumberFormat="1" applyFont="1" applyFill="1" applyBorder="1" applyAlignment="1">
      <alignment horizontal="center" vertical="center"/>
    </xf>
    <xf numFmtId="185" fontId="5" fillId="33" borderId="12" xfId="0" applyNumberFormat="1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186" fontId="5" fillId="33" borderId="11" xfId="0" applyNumberFormat="1" applyFont="1" applyFill="1" applyBorder="1" applyAlignment="1">
      <alignment horizontal="right" vertical="center"/>
    </xf>
    <xf numFmtId="186" fontId="5" fillId="33" borderId="12" xfId="0" applyNumberFormat="1" applyFont="1" applyFill="1" applyBorder="1" applyAlignment="1">
      <alignment horizontal="right" vertical="center"/>
    </xf>
    <xf numFmtId="187" fontId="5" fillId="33" borderId="16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167" fontId="5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5"/>
    </xf>
    <xf numFmtId="0" fontId="3" fillId="0" borderId="11" xfId="0" applyFont="1" applyBorder="1" applyAlignment="1">
      <alignment horizontal="left" vertical="center" indent="5"/>
    </xf>
    <xf numFmtId="0" fontId="3" fillId="0" borderId="19" xfId="0" applyFont="1" applyBorder="1" applyAlignment="1">
      <alignment horizontal="left" vertical="center" wrapText="1" indent="5"/>
    </xf>
    <xf numFmtId="0" fontId="3" fillId="0" borderId="19" xfId="0" applyFont="1" applyBorder="1" applyAlignment="1">
      <alignment horizontal="left" vertical="top" wrapText="1" indent="5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 indent="5"/>
    </xf>
    <xf numFmtId="0" fontId="3" fillId="0" borderId="22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  <xf numFmtId="171" fontId="5" fillId="34" borderId="1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171" fontId="3" fillId="0" borderId="11" xfId="0" applyNumberFormat="1" applyFont="1" applyBorder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PageLayoutView="0" workbookViewId="0" topLeftCell="A46">
      <selection activeCell="W24" sqref="W24"/>
    </sheetView>
  </sheetViews>
  <sheetFormatPr defaultColWidth="9.00390625" defaultRowHeight="11.25" customHeight="1"/>
  <cols>
    <col min="1" max="17" width="2.57421875" style="2" customWidth="1"/>
    <col min="18" max="19" width="2.7109375" style="2" customWidth="1"/>
    <col min="20" max="20" width="3.57421875" style="2" customWidth="1"/>
    <col min="21" max="21" width="6.28125" style="2" customWidth="1"/>
    <col min="22" max="22" width="7.8515625" style="2" customWidth="1"/>
    <col min="23" max="23" width="17.8515625" style="2" customWidth="1"/>
    <col min="24" max="24" width="17.57421875" style="2" customWidth="1"/>
  </cols>
  <sheetData>
    <row r="1" spans="23:24" s="1" customFormat="1" ht="13.5" customHeight="1">
      <c r="W1" s="77" t="s">
        <v>0</v>
      </c>
      <c r="X1" s="77"/>
    </row>
    <row r="2" spans="23:24" s="2" customFormat="1" ht="6.75" customHeight="1">
      <c r="W2" s="77"/>
      <c r="X2" s="77"/>
    </row>
    <row r="3" spans="8:24" ht="12" customHeight="1">
      <c r="H3" s="78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2" customHeight="1">
      <c r="A4" s="3" t="s">
        <v>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="1" customFormat="1" ht="6" customHeight="1"/>
    <row r="6" spans="1:24" ht="12" customHeight="1">
      <c r="A6" s="3" t="s">
        <v>3</v>
      </c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="1" customFormat="1" ht="6" customHeight="1"/>
    <row r="8" spans="1:24" ht="12" customHeight="1">
      <c r="A8" s="3" t="s">
        <v>5</v>
      </c>
      <c r="S8" s="81">
        <v>2</v>
      </c>
      <c r="T8" s="81"/>
      <c r="U8" s="81"/>
      <c r="V8" s="81"/>
      <c r="W8" s="81"/>
      <c r="X8" s="81"/>
    </row>
    <row r="9" s="1" customFormat="1" ht="6.75" customHeight="1"/>
    <row r="10" spans="1:24" s="1" customFormat="1" ht="4.5" customHeight="1">
      <c r="A10" s="82" t="s">
        <v>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3" t="s">
        <v>156</v>
      </c>
      <c r="T10" s="83"/>
      <c r="U10" s="83"/>
      <c r="V10" s="83"/>
      <c r="W10" s="83"/>
      <c r="X10" s="83"/>
    </row>
    <row r="11" spans="1:24" ht="12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4"/>
      <c r="T11" s="84"/>
      <c r="U11" s="84"/>
      <c r="V11" s="84"/>
      <c r="W11" s="84"/>
      <c r="X11" s="84"/>
    </row>
    <row r="12" spans="1:24" s="2" customFormat="1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5"/>
      <c r="T12" s="85"/>
      <c r="U12" s="85"/>
      <c r="V12" s="85"/>
      <c r="W12" s="85"/>
      <c r="X12" s="85"/>
    </row>
    <row r="13" spans="1:24" s="1" customFormat="1" ht="12.75" customHeight="1">
      <c r="A13" s="86" t="s">
        <v>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spans="1:24" s="1" customFormat="1" ht="12" customHeight="1">
      <c r="A14" s="87" t="s">
        <v>157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="1" customFormat="1" ht="7.5" customHeight="1">
      <c r="X15" s="4" t="s">
        <v>9</v>
      </c>
    </row>
    <row r="16" spans="1:24" ht="24" customHeight="1">
      <c r="A16" s="88" t="s">
        <v>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5" t="s">
        <v>11</v>
      </c>
      <c r="W16" s="5" t="s">
        <v>12</v>
      </c>
      <c r="X16" s="6" t="s">
        <v>13</v>
      </c>
    </row>
    <row r="17" spans="1:24" s="1" customFormat="1" ht="12.75" customHeight="1">
      <c r="A17" s="89" t="s">
        <v>14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7">
        <v>1</v>
      </c>
      <c r="W17" s="76">
        <f>W18+W20+W22+W24</f>
        <v>1438</v>
      </c>
      <c r="X17" s="76">
        <f>X18+X20+X22+X24</f>
        <v>1651</v>
      </c>
    </row>
    <row r="18" spans="1:24" s="1" customFormat="1" ht="12.75" customHeight="1">
      <c r="A18" s="90" t="s">
        <v>15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">
        <v>2</v>
      </c>
      <c r="W18" s="12">
        <v>208</v>
      </c>
      <c r="X18" s="13">
        <v>1308</v>
      </c>
    </row>
    <row r="19" spans="1:24" s="1" customFormat="1" ht="12.75" customHeight="1">
      <c r="A19" s="90" t="s">
        <v>16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">
        <v>3</v>
      </c>
      <c r="W19" s="12"/>
      <c r="X19" s="13"/>
    </row>
    <row r="20" spans="1:24" s="1" customFormat="1" ht="12.75" customHeight="1">
      <c r="A20" s="90" t="s">
        <v>17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">
        <v>4</v>
      </c>
      <c r="W20" s="12">
        <v>400</v>
      </c>
      <c r="X20" s="13">
        <v>10</v>
      </c>
    </row>
    <row r="21" spans="1:24" s="1" customFormat="1" ht="12.75" customHeight="1">
      <c r="A21" s="90" t="s">
        <v>18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">
        <v>5</v>
      </c>
      <c r="W21" s="12" t="s">
        <v>19</v>
      </c>
      <c r="X21" s="13" t="s">
        <v>19</v>
      </c>
    </row>
    <row r="22" spans="1:24" s="1" customFormat="1" ht="12.75" customHeight="1">
      <c r="A22" s="90" t="s">
        <v>20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">
        <v>6</v>
      </c>
      <c r="W22" s="12">
        <v>333</v>
      </c>
      <c r="X22" s="13">
        <v>333</v>
      </c>
    </row>
    <row r="23" spans="1:24" s="1" customFormat="1" ht="12.75" customHeight="1">
      <c r="A23" s="91" t="s">
        <v>21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">
        <v>7</v>
      </c>
      <c r="W23" s="12" t="s">
        <v>19</v>
      </c>
      <c r="X23" s="13" t="s">
        <v>19</v>
      </c>
    </row>
    <row r="24" spans="1:24" s="1" customFormat="1" ht="12.75" customHeight="1">
      <c r="A24" s="91" t="s">
        <v>22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">
        <v>8</v>
      </c>
      <c r="W24" s="12">
        <v>497</v>
      </c>
      <c r="X24" s="13"/>
    </row>
    <row r="25" spans="1:24" s="1" customFormat="1" ht="12.75" customHeight="1">
      <c r="A25" s="89" t="s">
        <v>23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7">
        <v>9</v>
      </c>
      <c r="W25" s="75">
        <f>W26+W31</f>
        <v>56135</v>
      </c>
      <c r="X25" s="75">
        <f>X26+X31</f>
        <v>56138</v>
      </c>
    </row>
    <row r="26" spans="1:24" s="1" customFormat="1" ht="12.75" customHeight="1">
      <c r="A26" s="90" t="s">
        <v>24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55">
        <v>10</v>
      </c>
      <c r="W26" s="12">
        <v>56107</v>
      </c>
      <c r="X26" s="12">
        <v>56107</v>
      </c>
    </row>
    <row r="27" spans="1:24" s="1" customFormat="1" ht="12.75" customHeight="1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55">
        <v>11</v>
      </c>
      <c r="W27" s="12"/>
      <c r="X27" s="12" t="s">
        <v>19</v>
      </c>
    </row>
    <row r="28" spans="1:24" s="1" customFormat="1" ht="12.75" customHeight="1">
      <c r="A28" s="90" t="s">
        <v>26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55">
        <v>12</v>
      </c>
      <c r="W28" s="12" t="s">
        <v>19</v>
      </c>
      <c r="X28" s="12" t="s">
        <v>19</v>
      </c>
    </row>
    <row r="29" spans="1:24" s="1" customFormat="1" ht="12.75" customHeight="1">
      <c r="A29" s="90" t="s">
        <v>27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55">
        <v>13</v>
      </c>
      <c r="W29" s="12" t="s">
        <v>19</v>
      </c>
      <c r="X29" s="12" t="s">
        <v>19</v>
      </c>
    </row>
    <row r="30" spans="1:24" s="1" customFormat="1" ht="12.75" customHeight="1">
      <c r="A30" s="90" t="s">
        <v>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55">
        <v>14</v>
      </c>
      <c r="W30" s="12" t="s">
        <v>19</v>
      </c>
      <c r="X30" s="12" t="s">
        <v>19</v>
      </c>
    </row>
    <row r="31" spans="1:24" s="1" customFormat="1" ht="12.75" customHeight="1">
      <c r="A31" s="90" t="s">
        <v>29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55">
        <v>15</v>
      </c>
      <c r="W31" s="12">
        <v>28</v>
      </c>
      <c r="X31" s="12">
        <v>31</v>
      </c>
    </row>
    <row r="32" spans="1:24" s="1" customFormat="1" ht="12.75" customHeight="1">
      <c r="A32" s="90" t="s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55">
        <v>16</v>
      </c>
      <c r="W32" s="12" t="s">
        <v>19</v>
      </c>
      <c r="X32" s="12" t="s">
        <v>19</v>
      </c>
    </row>
    <row r="33" spans="1:24" s="1" customFormat="1" ht="12.75" customHeight="1">
      <c r="A33" s="90" t="s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55">
        <v>17</v>
      </c>
      <c r="W33" s="12" t="s">
        <v>19</v>
      </c>
      <c r="X33" s="12" t="s">
        <v>19</v>
      </c>
    </row>
    <row r="34" spans="1:24" s="1" customFormat="1" ht="12.75" customHeight="1">
      <c r="A34" s="90" t="s">
        <v>32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55">
        <v>18</v>
      </c>
      <c r="W34" s="13">
        <v>0</v>
      </c>
      <c r="X34" s="13">
        <v>0</v>
      </c>
    </row>
    <row r="35" spans="1:24" s="1" customFormat="1" ht="12.75" customHeight="1">
      <c r="A35" s="90" t="s">
        <v>33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55">
        <v>19</v>
      </c>
      <c r="W35" s="14">
        <v>121.55</v>
      </c>
      <c r="X35" s="14">
        <v>121.55</v>
      </c>
    </row>
    <row r="36" spans="1:24" s="1" customFormat="1" ht="12.75" customHeight="1">
      <c r="A36" s="90" t="s">
        <v>34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55">
        <v>20</v>
      </c>
      <c r="W36" s="12" t="s">
        <v>19</v>
      </c>
      <c r="X36" s="12" t="s">
        <v>19</v>
      </c>
    </row>
    <row r="37" spans="1:24" s="1" customFormat="1" ht="12.75" customHeight="1">
      <c r="A37" s="92" t="s">
        <v>35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57">
        <v>21</v>
      </c>
      <c r="W37" s="75">
        <f>W25+W17</f>
        <v>57573</v>
      </c>
      <c r="X37" s="76">
        <f>X25+X17</f>
        <v>57789</v>
      </c>
    </row>
    <row r="38" spans="1:24" s="1" customFormat="1" ht="12.75" customHeight="1">
      <c r="A38" s="89" t="s">
        <v>36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57">
        <v>22</v>
      </c>
      <c r="W38" s="8">
        <v>11958067.84</v>
      </c>
      <c r="X38" s="8">
        <v>9386414.73</v>
      </c>
    </row>
    <row r="39" spans="1:24" s="1" customFormat="1" ht="12.75" customHeight="1">
      <c r="A39" s="89" t="s">
        <v>37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57">
        <v>23</v>
      </c>
      <c r="W39" s="8">
        <v>11958067.84</v>
      </c>
      <c r="X39" s="8">
        <v>9386414.73</v>
      </c>
    </row>
    <row r="40" spans="1:24" s="1" customFormat="1" ht="12.75" customHeight="1">
      <c r="A40" s="90" t="s">
        <v>38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55">
        <v>24</v>
      </c>
      <c r="W40" s="11">
        <v>11050000</v>
      </c>
      <c r="X40" s="11">
        <v>9150000</v>
      </c>
    </row>
    <row r="41" spans="1:24" s="1" customFormat="1" ht="12.75" customHeight="1">
      <c r="A41" s="90" t="s">
        <v>39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55">
        <v>25</v>
      </c>
      <c r="W41" s="10">
        <v>21803</v>
      </c>
      <c r="X41" s="10">
        <v>24222</v>
      </c>
    </row>
    <row r="42" spans="1:24" ht="12" customHeight="1">
      <c r="A42" s="93" t="s">
        <v>40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55">
        <v>26</v>
      </c>
      <c r="W42" s="10">
        <v>26877</v>
      </c>
      <c r="X42" s="10">
        <v>23514</v>
      </c>
    </row>
    <row r="43" spans="1:24" s="1" customFormat="1" ht="12.75" customHeight="1">
      <c r="A43" s="90" t="s">
        <v>41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55">
        <v>27</v>
      </c>
      <c r="W43" s="10">
        <v>859387.84</v>
      </c>
      <c r="X43" s="10">
        <v>188678.73</v>
      </c>
    </row>
    <row r="44" spans="1:24" s="1" customFormat="1" ht="12.75" customHeight="1">
      <c r="A44" s="94" t="s">
        <v>42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55">
        <v>28</v>
      </c>
      <c r="W44" s="12" t="s">
        <v>19</v>
      </c>
      <c r="X44" s="12" t="s">
        <v>19</v>
      </c>
    </row>
    <row r="45" spans="1:24" s="1" customFormat="1" ht="12.75" customHeight="1">
      <c r="A45" s="90" t="s">
        <v>43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55">
        <v>29</v>
      </c>
      <c r="W45" s="12" t="s">
        <v>19</v>
      </c>
      <c r="X45" s="12" t="s">
        <v>19</v>
      </c>
    </row>
    <row r="46" spans="1:24" s="1" customFormat="1" ht="12.75" customHeight="1">
      <c r="A46" s="89" t="s">
        <v>44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57">
        <v>30</v>
      </c>
      <c r="W46" s="15" t="s">
        <v>19</v>
      </c>
      <c r="X46" s="15" t="s">
        <v>19</v>
      </c>
    </row>
    <row r="47" spans="1:24" s="1" customFormat="1" ht="12.75" customHeight="1">
      <c r="A47" s="90" t="s">
        <v>45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55">
        <v>31</v>
      </c>
      <c r="W47" s="12" t="s">
        <v>19</v>
      </c>
      <c r="X47" s="12" t="s">
        <v>19</v>
      </c>
    </row>
    <row r="48" spans="1:24" s="1" customFormat="1" ht="12.75" customHeight="1">
      <c r="A48" s="90" t="s">
        <v>46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55">
        <v>32</v>
      </c>
      <c r="W48" s="12" t="s">
        <v>19</v>
      </c>
      <c r="X48" s="12" t="s">
        <v>19</v>
      </c>
    </row>
    <row r="49" spans="1:24" s="1" customFormat="1" ht="12.75" customHeight="1">
      <c r="A49" s="90" t="s">
        <v>47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55">
        <v>33</v>
      </c>
      <c r="W49" s="12" t="s">
        <v>19</v>
      </c>
      <c r="X49" s="12" t="s">
        <v>19</v>
      </c>
    </row>
    <row r="50" spans="1:24" s="1" customFormat="1" ht="12.75" customHeight="1">
      <c r="A50" s="94" t="s">
        <v>48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55">
        <v>34</v>
      </c>
      <c r="W50" s="12" t="s">
        <v>19</v>
      </c>
      <c r="X50" s="12" t="s">
        <v>19</v>
      </c>
    </row>
    <row r="51" spans="1:24" s="1" customFormat="1" ht="12.75" customHeight="1">
      <c r="A51" s="90" t="s">
        <v>49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55">
        <v>35</v>
      </c>
      <c r="W51" s="12" t="s">
        <v>19</v>
      </c>
      <c r="X51" s="12" t="s">
        <v>19</v>
      </c>
    </row>
    <row r="52" spans="1:24" s="1" customFormat="1" ht="12.75" customHeight="1">
      <c r="A52" s="89" t="s">
        <v>50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57">
        <v>36</v>
      </c>
      <c r="W52" s="8">
        <v>45615342.78</v>
      </c>
      <c r="X52" s="8">
        <v>48402218.72</v>
      </c>
    </row>
    <row r="53" spans="1:24" s="1" customFormat="1" ht="12.75" customHeight="1">
      <c r="A53" s="90" t="s">
        <v>51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55">
        <v>37</v>
      </c>
      <c r="W53" s="11">
        <v>122518000</v>
      </c>
      <c r="X53" s="11">
        <v>122518000</v>
      </c>
    </row>
    <row r="54" spans="1:24" s="1" customFormat="1" ht="12.75" customHeight="1">
      <c r="A54" s="90" t="s">
        <v>52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55">
        <v>38</v>
      </c>
      <c r="W54" s="12" t="s">
        <v>19</v>
      </c>
      <c r="X54" s="12" t="s">
        <v>19</v>
      </c>
    </row>
    <row r="55" spans="1:24" s="1" customFormat="1" ht="12.75" customHeight="1">
      <c r="A55" s="90" t="s">
        <v>53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55">
        <v>39</v>
      </c>
      <c r="W55" s="12" t="s">
        <v>19</v>
      </c>
      <c r="X55" s="12" t="s">
        <v>19</v>
      </c>
    </row>
    <row r="56" spans="1:24" s="1" customFormat="1" ht="12.75" customHeight="1">
      <c r="A56" s="90" t="s">
        <v>54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55">
        <v>40</v>
      </c>
      <c r="W56" s="12" t="s">
        <v>19</v>
      </c>
      <c r="X56" s="12" t="s">
        <v>19</v>
      </c>
    </row>
    <row r="57" spans="1:24" s="1" customFormat="1" ht="12.75" customHeight="1">
      <c r="A57" s="90" t="s">
        <v>55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55">
        <v>41</v>
      </c>
      <c r="W57" s="12" t="s">
        <v>19</v>
      </c>
      <c r="X57" s="12" t="s">
        <v>19</v>
      </c>
    </row>
    <row r="58" spans="1:24" s="1" customFormat="1" ht="12.75" customHeight="1">
      <c r="A58" s="90" t="s">
        <v>56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55">
        <v>42</v>
      </c>
      <c r="W58" s="62">
        <v>-76902657.22</v>
      </c>
      <c r="X58" s="63">
        <v>-74115781.28</v>
      </c>
    </row>
    <row r="59" spans="1:24" s="1" customFormat="1" ht="12.75" customHeight="1">
      <c r="A59" s="89" t="s">
        <v>57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57">
        <v>43</v>
      </c>
      <c r="W59" s="8">
        <v>57573410.62</v>
      </c>
      <c r="X59" s="8">
        <v>57788633.45</v>
      </c>
    </row>
    <row r="60" s="1" customFormat="1" ht="22.5" customHeight="1"/>
    <row r="61" spans="1:23" s="1" customFormat="1" ht="12.75" customHeight="1">
      <c r="A61" s="3" t="s">
        <v>58</v>
      </c>
      <c r="H61" s="80" t="s">
        <v>59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W61" s="54"/>
    </row>
    <row r="62" spans="8:23" s="16" customFormat="1" ht="35.25" customHeight="1">
      <c r="H62" s="96" t="s">
        <v>60</v>
      </c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W62" s="17" t="s">
        <v>61</v>
      </c>
    </row>
    <row r="63" spans="1:23" s="1" customFormat="1" ht="12.75" customHeight="1">
      <c r="A63" s="3" t="s">
        <v>62</v>
      </c>
      <c r="H63" s="80" t="s">
        <v>158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W63" s="54"/>
    </row>
    <row r="64" spans="8:23" s="1" customFormat="1" ht="9.75" customHeight="1">
      <c r="H64" s="95" t="s">
        <v>60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W64" s="18" t="s">
        <v>61</v>
      </c>
    </row>
    <row r="65" s="1" customFormat="1" ht="12.75" customHeight="1">
      <c r="B65" s="2" t="s">
        <v>64</v>
      </c>
    </row>
  </sheetData>
  <sheetProtection/>
  <mergeCells count="56">
    <mergeCell ref="H63:U63"/>
    <mergeCell ref="H64:U64"/>
    <mergeCell ref="A56:U56"/>
    <mergeCell ref="A57:U57"/>
    <mergeCell ref="A58:U58"/>
    <mergeCell ref="A59:U59"/>
    <mergeCell ref="H61:U61"/>
    <mergeCell ref="H62:U62"/>
    <mergeCell ref="A50:U50"/>
    <mergeCell ref="A51:U51"/>
    <mergeCell ref="A52:U52"/>
    <mergeCell ref="A53:U53"/>
    <mergeCell ref="A54:U54"/>
    <mergeCell ref="A55:U55"/>
    <mergeCell ref="A44:U44"/>
    <mergeCell ref="A45:U45"/>
    <mergeCell ref="A46:U46"/>
    <mergeCell ref="A47:U47"/>
    <mergeCell ref="A48:U48"/>
    <mergeCell ref="A49:U49"/>
    <mergeCell ref="A38:U38"/>
    <mergeCell ref="A39:U39"/>
    <mergeCell ref="A40:U40"/>
    <mergeCell ref="A41:U41"/>
    <mergeCell ref="A42:U42"/>
    <mergeCell ref="A43:U43"/>
    <mergeCell ref="A32:U32"/>
    <mergeCell ref="A33:U33"/>
    <mergeCell ref="A34:U34"/>
    <mergeCell ref="A35:U35"/>
    <mergeCell ref="A36:U36"/>
    <mergeCell ref="A37:U37"/>
    <mergeCell ref="A26:U26"/>
    <mergeCell ref="A27:U27"/>
    <mergeCell ref="A28:U28"/>
    <mergeCell ref="A29:U29"/>
    <mergeCell ref="A30:U30"/>
    <mergeCell ref="A31:U31"/>
    <mergeCell ref="A20:U20"/>
    <mergeCell ref="A21:U21"/>
    <mergeCell ref="A22:U22"/>
    <mergeCell ref="A23:U23"/>
    <mergeCell ref="A24:U24"/>
    <mergeCell ref="A25:U25"/>
    <mergeCell ref="A13:X13"/>
    <mergeCell ref="A14:X14"/>
    <mergeCell ref="A16:U16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A28">
      <selection activeCell="W34" sqref="W34"/>
    </sheetView>
  </sheetViews>
  <sheetFormatPr defaultColWidth="9.00390625" defaultRowHeight="11.25" customHeight="1"/>
  <cols>
    <col min="1" max="17" width="2.57421875" style="2" customWidth="1"/>
    <col min="18" max="19" width="2.7109375" style="2" customWidth="1"/>
    <col min="20" max="20" width="3.57421875" style="2" customWidth="1"/>
    <col min="21" max="21" width="14.00390625" style="2" customWidth="1"/>
    <col min="22" max="22" width="7.8515625" style="2" customWidth="1"/>
    <col min="23" max="23" width="17.8515625" style="2" customWidth="1"/>
    <col min="24" max="24" width="17.57421875" style="2" customWidth="1"/>
  </cols>
  <sheetData>
    <row r="1" spans="23:24" s="1" customFormat="1" ht="13.5" customHeight="1">
      <c r="W1" s="77" t="s">
        <v>65</v>
      </c>
      <c r="X1" s="77"/>
    </row>
    <row r="2" spans="23:24" s="2" customFormat="1" ht="6.75" customHeight="1">
      <c r="W2" s="77"/>
      <c r="X2" s="77"/>
    </row>
    <row r="3" spans="8:24" ht="12" customHeight="1">
      <c r="H3" s="78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2" customHeight="1">
      <c r="A4" s="3" t="s">
        <v>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="1" customFormat="1" ht="6" customHeight="1"/>
    <row r="6" spans="1:24" ht="12" customHeight="1">
      <c r="A6" s="3" t="s">
        <v>3</v>
      </c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="1" customFormat="1" ht="6" customHeight="1"/>
    <row r="8" spans="1:24" ht="12" customHeight="1">
      <c r="A8" s="3" t="s">
        <v>5</v>
      </c>
      <c r="S8" s="81">
        <v>2</v>
      </c>
      <c r="T8" s="81"/>
      <c r="U8" s="81"/>
      <c r="V8" s="81"/>
      <c r="W8" s="81"/>
      <c r="X8" s="81"/>
    </row>
    <row r="9" s="1" customFormat="1" ht="6.75" customHeight="1"/>
    <row r="10" spans="1:24" s="1" customFormat="1" ht="4.5" customHeight="1">
      <c r="A10" s="82" t="s">
        <v>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3" t="s">
        <v>7</v>
      </c>
      <c r="T10" s="83"/>
      <c r="U10" s="83"/>
      <c r="V10" s="83"/>
      <c r="W10" s="83"/>
      <c r="X10" s="83"/>
    </row>
    <row r="11" spans="1:24" ht="12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4"/>
      <c r="T11" s="84"/>
      <c r="U11" s="84"/>
      <c r="V11" s="84"/>
      <c r="W11" s="84"/>
      <c r="X11" s="84"/>
    </row>
    <row r="12" spans="1:24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5"/>
      <c r="T12" s="85"/>
      <c r="U12" s="85"/>
      <c r="V12" s="85"/>
      <c r="W12" s="85"/>
      <c r="X12" s="85"/>
    </row>
    <row r="13" s="19" customFormat="1" ht="3.75" customHeight="1"/>
    <row r="14" spans="1:24" s="1" customFormat="1" ht="12.75" customHeight="1">
      <c r="A14" s="86" t="s">
        <v>66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s="1" customFormat="1" ht="12" customHeight="1">
      <c r="A15" s="87" t="s">
        <v>159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="1" customFormat="1" ht="12" customHeight="1">
      <c r="X16" s="4" t="s">
        <v>9</v>
      </c>
    </row>
    <row r="17" spans="1:24" ht="24" customHeight="1">
      <c r="A17" s="88" t="s">
        <v>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5" t="s">
        <v>11</v>
      </c>
      <c r="W17" s="5" t="s">
        <v>67</v>
      </c>
      <c r="X17" s="6" t="s">
        <v>68</v>
      </c>
    </row>
    <row r="18" spans="1:24" s="1" customFormat="1" ht="12.75" customHeight="1">
      <c r="A18" s="90" t="s">
        <v>69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59">
        <v>10</v>
      </c>
      <c r="W18" s="12" t="s">
        <v>19</v>
      </c>
      <c r="X18" s="12" t="s">
        <v>19</v>
      </c>
    </row>
    <row r="19" spans="1:24" s="1" customFormat="1" ht="12.75" customHeight="1">
      <c r="A19" s="97" t="s">
        <v>70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59">
        <v>20</v>
      </c>
      <c r="W19" s="12" t="s">
        <v>19</v>
      </c>
      <c r="X19" s="12" t="s">
        <v>19</v>
      </c>
    </row>
    <row r="20" spans="1:24" s="1" customFormat="1" ht="12.75" customHeight="1">
      <c r="A20" s="98" t="s">
        <v>71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60">
        <v>30</v>
      </c>
      <c r="W20" s="15" t="s">
        <v>19</v>
      </c>
      <c r="X20" s="15" t="s">
        <v>19</v>
      </c>
    </row>
    <row r="21" spans="1:24" s="1" customFormat="1" ht="12.75" customHeight="1">
      <c r="A21" s="91" t="s">
        <v>72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59">
        <v>40</v>
      </c>
      <c r="W21" s="10">
        <v>3326.95</v>
      </c>
      <c r="X21" s="10">
        <v>61034.72</v>
      </c>
    </row>
    <row r="22" spans="1:24" s="1" customFormat="1" ht="12.75" customHeight="1">
      <c r="A22" s="91" t="s">
        <v>73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59">
        <v>50</v>
      </c>
      <c r="W22" s="12" t="s">
        <v>19</v>
      </c>
      <c r="X22" s="12" t="s">
        <v>19</v>
      </c>
    </row>
    <row r="23" spans="1:24" s="1" customFormat="1" ht="12.75" customHeight="1">
      <c r="A23" s="91" t="s">
        <v>74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59">
        <v>60</v>
      </c>
      <c r="W23" s="12" t="s">
        <v>19</v>
      </c>
      <c r="X23" s="12" t="s">
        <v>19</v>
      </c>
    </row>
    <row r="24" spans="1:24" s="1" customFormat="1" ht="12.75" customHeight="1">
      <c r="A24" s="91" t="s">
        <v>75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59">
        <v>70</v>
      </c>
      <c r="W24" s="11">
        <v>2790202.89</v>
      </c>
      <c r="X24" s="12">
        <v>2903</v>
      </c>
    </row>
    <row r="25" spans="1:24" s="1" customFormat="1" ht="12.75" customHeight="1">
      <c r="A25" s="91" t="s">
        <v>76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59">
        <v>80</v>
      </c>
      <c r="W25" s="12" t="s">
        <v>19</v>
      </c>
      <c r="X25" s="12" t="s">
        <v>19</v>
      </c>
    </row>
    <row r="26" spans="1:24" s="1" customFormat="1" ht="12.75" customHeight="1">
      <c r="A26" s="97" t="s">
        <v>77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59">
        <v>90</v>
      </c>
      <c r="W26" s="12" t="s">
        <v>19</v>
      </c>
      <c r="X26" s="12" t="s">
        <v>19</v>
      </c>
    </row>
    <row r="27" spans="1:24" s="1" customFormat="1" ht="12.75" customHeight="1">
      <c r="A27" s="91" t="s">
        <v>78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55">
        <v>100</v>
      </c>
      <c r="W27" s="12" t="s">
        <v>19</v>
      </c>
      <c r="X27" s="12" t="s">
        <v>19</v>
      </c>
    </row>
    <row r="28" spans="1:24" ht="24" customHeight="1">
      <c r="A28" s="99" t="s">
        <v>79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57">
        <v>110</v>
      </c>
      <c r="W28" s="72">
        <v>-2787</v>
      </c>
      <c r="X28" s="72">
        <v>-2842</v>
      </c>
    </row>
    <row r="29" spans="1:24" s="1" customFormat="1" ht="12.75" customHeight="1">
      <c r="A29" s="91" t="s">
        <v>80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55">
        <v>120</v>
      </c>
      <c r="W29" s="12" t="s">
        <v>19</v>
      </c>
      <c r="X29" s="12" t="s">
        <v>19</v>
      </c>
    </row>
    <row r="30" spans="1:24" s="1" customFormat="1" ht="12.75" customHeight="1">
      <c r="A30" s="98" t="s">
        <v>81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57">
        <v>130</v>
      </c>
      <c r="W30" s="72">
        <v>-2787</v>
      </c>
      <c r="X30" s="72">
        <v>-2842</v>
      </c>
    </row>
    <row r="31" spans="1:24" s="1" customFormat="1" ht="12.75" customHeight="1">
      <c r="A31" s="91" t="s">
        <v>82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55">
        <v>140</v>
      </c>
      <c r="W31" s="12" t="s">
        <v>19</v>
      </c>
      <c r="X31" s="12" t="s">
        <v>19</v>
      </c>
    </row>
    <row r="32" spans="1:24" s="20" customFormat="1" ht="24" customHeight="1">
      <c r="A32" s="100" t="s">
        <v>83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56">
        <v>150</v>
      </c>
      <c r="W32" s="72">
        <v>-2787</v>
      </c>
      <c r="X32" s="72">
        <v>-2842</v>
      </c>
    </row>
    <row r="33" spans="1:24" s="1" customFormat="1" ht="12.75" customHeight="1">
      <c r="A33" s="91" t="s">
        <v>84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55">
        <v>160</v>
      </c>
      <c r="W33" s="12" t="s">
        <v>19</v>
      </c>
      <c r="X33" s="12" t="s">
        <v>19</v>
      </c>
    </row>
    <row r="34" spans="1:24" s="1" customFormat="1" ht="21.75" customHeight="1">
      <c r="A34" s="99" t="s">
        <v>85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57">
        <v>200</v>
      </c>
      <c r="W34" s="72">
        <v>-2787</v>
      </c>
      <c r="X34" s="72">
        <v>-2842</v>
      </c>
    </row>
    <row r="35" spans="1:24" s="1" customFormat="1" ht="12.75" customHeight="1">
      <c r="A35" s="101" t="s">
        <v>86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55">
        <v>210</v>
      </c>
      <c r="W35" s="15">
        <v>-22</v>
      </c>
      <c r="X35" s="15">
        <v>-23</v>
      </c>
    </row>
    <row r="36" spans="1:24" s="1" customFormat="1" ht="12.75" customHeight="1">
      <c r="A36" s="90" t="s">
        <v>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55">
        <v>220</v>
      </c>
      <c r="W36" s="12" t="s">
        <v>19</v>
      </c>
      <c r="X36" s="12" t="s">
        <v>19</v>
      </c>
    </row>
    <row r="37" spans="1:24" s="1" customFormat="1" ht="12.75" customHeight="1">
      <c r="A37" s="97" t="s">
        <v>88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55">
        <v>230</v>
      </c>
      <c r="W37" s="12" t="s">
        <v>19</v>
      </c>
      <c r="X37" s="12" t="s">
        <v>19</v>
      </c>
    </row>
    <row r="38" spans="1:24" s="1" customFormat="1" ht="12.75" customHeight="1">
      <c r="A38" s="98" t="s">
        <v>89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57">
        <v>240</v>
      </c>
      <c r="W38" s="72">
        <f>W34+W35</f>
        <v>-2809</v>
      </c>
      <c r="X38" s="72">
        <f>X34+X35</f>
        <v>-2865</v>
      </c>
    </row>
    <row r="39" s="1" customFormat="1" ht="18" customHeight="1"/>
    <row r="40" spans="1:23" s="1" customFormat="1" ht="12.75" customHeight="1">
      <c r="A40" s="3" t="s">
        <v>58</v>
      </c>
      <c r="H40" s="80" t="s">
        <v>59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W40" s="54"/>
    </row>
    <row r="41" spans="8:23" s="16" customFormat="1" ht="33.75" customHeight="1">
      <c r="H41" s="96" t="s">
        <v>60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W41" s="17" t="s">
        <v>61</v>
      </c>
    </row>
    <row r="42" spans="1:23" s="1" customFormat="1" ht="12.75" customHeight="1">
      <c r="A42" s="3" t="s">
        <v>62</v>
      </c>
      <c r="H42" s="80" t="s">
        <v>63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W42" s="54"/>
    </row>
    <row r="43" spans="8:23" s="1" customFormat="1" ht="9.75" customHeight="1">
      <c r="H43" s="95" t="s">
        <v>60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W43" s="18" t="s">
        <v>61</v>
      </c>
    </row>
    <row r="44" s="1" customFormat="1" ht="12.75" customHeight="1">
      <c r="B44" s="2" t="s">
        <v>64</v>
      </c>
    </row>
    <row r="45" s="1" customFormat="1" ht="12.75" customHeight="1"/>
  </sheetData>
  <sheetProtection/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PageLayoutView="0" workbookViewId="0" topLeftCell="A67">
      <selection activeCell="A76" sqref="A76:IV76"/>
    </sheetView>
  </sheetViews>
  <sheetFormatPr defaultColWidth="9.00390625" defaultRowHeight="11.25" customHeight="1"/>
  <cols>
    <col min="1" max="17" width="2.57421875" style="2" customWidth="1"/>
    <col min="18" max="19" width="2.7109375" style="2" customWidth="1"/>
    <col min="20" max="20" width="3.57421875" style="2" customWidth="1"/>
    <col min="21" max="21" width="14.00390625" style="2" customWidth="1"/>
    <col min="22" max="22" width="7.8515625" style="2" customWidth="1"/>
    <col min="23" max="23" width="17.8515625" style="2" customWidth="1"/>
    <col min="24" max="24" width="17.57421875" style="2" customWidth="1"/>
  </cols>
  <sheetData>
    <row r="1" spans="23:24" s="1" customFormat="1" ht="13.5" customHeight="1">
      <c r="W1" s="77" t="s">
        <v>65</v>
      </c>
      <c r="X1" s="77"/>
    </row>
    <row r="2" spans="23:24" s="2" customFormat="1" ht="6.75" customHeight="1">
      <c r="W2" s="77"/>
      <c r="X2" s="77"/>
    </row>
    <row r="3" spans="8:24" ht="12" customHeight="1">
      <c r="H3" s="78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2" customHeight="1">
      <c r="A4" s="3" t="s">
        <v>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="1" customFormat="1" ht="6" customHeight="1"/>
    <row r="6" spans="1:24" ht="12" customHeight="1">
      <c r="A6" s="3" t="s">
        <v>3</v>
      </c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="1" customFormat="1" ht="6" customHeight="1"/>
    <row r="8" spans="1:24" ht="12" customHeight="1">
      <c r="A8" s="3" t="s">
        <v>5</v>
      </c>
      <c r="S8" s="81">
        <v>2</v>
      </c>
      <c r="T8" s="81"/>
      <c r="U8" s="81"/>
      <c r="V8" s="81"/>
      <c r="W8" s="81"/>
      <c r="X8" s="81"/>
    </row>
    <row r="9" s="1" customFormat="1" ht="6.75" customHeight="1"/>
    <row r="10" spans="1:24" s="1" customFormat="1" ht="4.5" customHeight="1">
      <c r="A10" s="82" t="s">
        <v>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3" t="s">
        <v>156</v>
      </c>
      <c r="T10" s="83"/>
      <c r="U10" s="83"/>
      <c r="V10" s="83"/>
      <c r="W10" s="83"/>
      <c r="X10" s="83"/>
    </row>
    <row r="11" spans="1:24" ht="12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4"/>
      <c r="T11" s="84"/>
      <c r="U11" s="84"/>
      <c r="V11" s="84"/>
      <c r="W11" s="84"/>
      <c r="X11" s="84"/>
    </row>
    <row r="12" spans="1:24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5"/>
      <c r="T12" s="85"/>
      <c r="U12" s="85"/>
      <c r="V12" s="85"/>
      <c r="W12" s="85"/>
      <c r="X12" s="85"/>
    </row>
    <row r="13" s="19" customFormat="1" ht="3.75" customHeight="1"/>
    <row r="14" spans="1:24" s="1" customFormat="1" ht="12.75" customHeight="1">
      <c r="A14" s="86" t="s">
        <v>90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s="1" customFormat="1" ht="12" customHeight="1">
      <c r="A15" s="87" t="s">
        <v>159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="1" customFormat="1" ht="12" customHeight="1">
      <c r="X16" s="4" t="s">
        <v>9</v>
      </c>
    </row>
    <row r="17" spans="1:24" ht="24" customHeight="1">
      <c r="A17" s="88" t="s">
        <v>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5" t="s">
        <v>11</v>
      </c>
      <c r="W17" s="5" t="s">
        <v>67</v>
      </c>
      <c r="X17" s="6" t="s">
        <v>68</v>
      </c>
    </row>
    <row r="18" spans="1:24" s="1" customFormat="1" ht="12.75" customHeight="1">
      <c r="A18" s="102" t="s">
        <v>91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s="1" customFormat="1" ht="12.75" customHeight="1">
      <c r="A19" s="90" t="s">
        <v>92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57">
        <v>10</v>
      </c>
      <c r="W19" s="15" t="s">
        <v>19</v>
      </c>
      <c r="X19" s="15" t="s">
        <v>19</v>
      </c>
    </row>
    <row r="20" spans="1:24" s="1" customFormat="1" ht="12.75" customHeight="1">
      <c r="A20" s="97" t="s">
        <v>93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21"/>
      <c r="W20" s="12" t="s">
        <v>19</v>
      </c>
      <c r="X20" s="12" t="s">
        <v>19</v>
      </c>
    </row>
    <row r="21" spans="1:24" s="1" customFormat="1" ht="12.75" customHeight="1">
      <c r="A21" s="103" t="s">
        <v>94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55">
        <v>11</v>
      </c>
      <c r="W21" s="12" t="s">
        <v>19</v>
      </c>
      <c r="X21" s="12" t="s">
        <v>19</v>
      </c>
    </row>
    <row r="22" spans="1:24" s="1" customFormat="1" ht="12.75" customHeight="1">
      <c r="A22" s="103" t="s">
        <v>95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55">
        <v>12</v>
      </c>
      <c r="W22" s="12" t="s">
        <v>19</v>
      </c>
      <c r="X22" s="12" t="s">
        <v>19</v>
      </c>
    </row>
    <row r="23" spans="1:24" s="1" customFormat="1" ht="12.75" customHeight="1">
      <c r="A23" s="103" t="s">
        <v>96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55">
        <v>13</v>
      </c>
      <c r="W23" s="12" t="s">
        <v>19</v>
      </c>
      <c r="X23" s="12" t="s">
        <v>19</v>
      </c>
    </row>
    <row r="24" spans="1:24" s="1" customFormat="1" ht="12.75" customHeight="1">
      <c r="A24" s="103" t="s">
        <v>97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55">
        <v>14</v>
      </c>
      <c r="W24" s="12" t="s">
        <v>19</v>
      </c>
      <c r="X24" s="12" t="s">
        <v>19</v>
      </c>
    </row>
    <row r="25" spans="1:24" s="1" customFormat="1" ht="12.75" customHeight="1">
      <c r="A25" s="103" t="s">
        <v>98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55">
        <v>15</v>
      </c>
      <c r="W25" s="12" t="s">
        <v>19</v>
      </c>
      <c r="X25" s="12" t="s">
        <v>19</v>
      </c>
    </row>
    <row r="26" spans="1:24" s="1" customFormat="1" ht="12.75" customHeight="1">
      <c r="A26" s="91" t="s">
        <v>99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57">
        <v>20</v>
      </c>
      <c r="W26" s="8">
        <v>3003585.89</v>
      </c>
      <c r="X26" s="8">
        <v>2227230.06</v>
      </c>
    </row>
    <row r="27" spans="1:24" s="1" customFormat="1" ht="12.75" customHeight="1">
      <c r="A27" s="97" t="s">
        <v>93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21"/>
      <c r="W27" s="12" t="s">
        <v>19</v>
      </c>
      <c r="X27" s="12" t="s">
        <v>19</v>
      </c>
    </row>
    <row r="28" spans="1:24" s="1" customFormat="1" ht="12.75" customHeight="1">
      <c r="A28" s="103" t="s">
        <v>100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55">
        <v>21</v>
      </c>
      <c r="W28" s="11">
        <v>1682969.89</v>
      </c>
      <c r="X28" s="10">
        <v>894723.36</v>
      </c>
    </row>
    <row r="29" spans="1:24" s="1" customFormat="1" ht="12.75" customHeight="1">
      <c r="A29" s="103" t="s">
        <v>101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55">
        <v>22</v>
      </c>
      <c r="W29" s="12" t="s">
        <v>19</v>
      </c>
      <c r="X29" s="12" t="s">
        <v>19</v>
      </c>
    </row>
    <row r="30" spans="1:24" s="1" customFormat="1" ht="12.75" customHeight="1">
      <c r="A30" s="103" t="s">
        <v>102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55">
        <v>23</v>
      </c>
      <c r="W30" s="10">
        <v>900000</v>
      </c>
      <c r="X30" s="10">
        <v>998132</v>
      </c>
    </row>
    <row r="31" spans="1:24" s="1" customFormat="1" ht="12.75" customHeight="1">
      <c r="A31" s="103" t="s">
        <v>103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55">
        <v>24</v>
      </c>
      <c r="W31" s="12" t="s">
        <v>19</v>
      </c>
      <c r="X31" s="12" t="s">
        <v>19</v>
      </c>
    </row>
    <row r="32" spans="1:24" s="1" customFormat="1" ht="12.75" customHeight="1">
      <c r="A32" s="103" t="s">
        <v>104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55">
        <v>25</v>
      </c>
      <c r="W32" s="12" t="s">
        <v>19</v>
      </c>
      <c r="X32" s="12" t="s">
        <v>19</v>
      </c>
    </row>
    <row r="33" spans="1:24" s="1" customFormat="1" ht="12.75" customHeight="1">
      <c r="A33" s="103" t="s">
        <v>105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55">
        <v>26</v>
      </c>
      <c r="W33" s="10">
        <v>291136</v>
      </c>
      <c r="X33" s="10">
        <v>284859</v>
      </c>
    </row>
    <row r="34" spans="1:24" s="1" customFormat="1" ht="12.75" customHeight="1">
      <c r="A34" s="103" t="s">
        <v>106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55">
        <v>27</v>
      </c>
      <c r="W34" s="10">
        <v>129480</v>
      </c>
      <c r="X34" s="10">
        <v>49515.7</v>
      </c>
    </row>
    <row r="35" spans="1:24" s="1" customFormat="1" ht="21.75" customHeight="1">
      <c r="A35" s="100" t="s">
        <v>107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57">
        <v>30</v>
      </c>
      <c r="W35" s="64">
        <v>-3003585.89</v>
      </c>
      <c r="X35" s="65">
        <v>-2227230.06</v>
      </c>
    </row>
    <row r="36" spans="1:24" s="1" customFormat="1" ht="12.75" customHeight="1">
      <c r="A36" s="102" t="s">
        <v>108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s="1" customFormat="1" ht="12.75" customHeight="1">
      <c r="A37" s="90" t="s">
        <v>92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57">
        <v>40</v>
      </c>
      <c r="W37" s="61">
        <v>3012.78</v>
      </c>
      <c r="X37" s="61">
        <v>62014.58</v>
      </c>
    </row>
    <row r="38" spans="1:24" s="1" customFormat="1" ht="12.75" customHeight="1">
      <c r="A38" s="97" t="s">
        <v>93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21"/>
      <c r="W38" s="12" t="s">
        <v>19</v>
      </c>
      <c r="X38" s="12" t="s">
        <v>19</v>
      </c>
    </row>
    <row r="39" spans="1:24" s="1" customFormat="1" ht="12.75" customHeight="1">
      <c r="A39" s="103" t="s">
        <v>109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55">
        <v>41</v>
      </c>
      <c r="W39" s="12" t="s">
        <v>19</v>
      </c>
      <c r="X39" s="12" t="s">
        <v>19</v>
      </c>
    </row>
    <row r="40" spans="1:24" s="1" customFormat="1" ht="12.75" customHeight="1">
      <c r="A40" s="104" t="s">
        <v>110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55">
        <v>42</v>
      </c>
      <c r="W40" s="12" t="s">
        <v>19</v>
      </c>
      <c r="X40" s="12" t="s">
        <v>19</v>
      </c>
    </row>
    <row r="41" spans="1:24" s="1" customFormat="1" ht="12.75" customHeight="1">
      <c r="A41" s="104" t="s">
        <v>111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55">
        <v>43</v>
      </c>
      <c r="W41" s="12" t="s">
        <v>19</v>
      </c>
      <c r="X41" s="12" t="s">
        <v>19</v>
      </c>
    </row>
    <row r="42" spans="1:24" s="1" customFormat="1" ht="12.75" customHeight="1">
      <c r="A42" s="103" t="s">
        <v>112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55">
        <v>44</v>
      </c>
      <c r="W42" s="12" t="s">
        <v>19</v>
      </c>
      <c r="X42" s="12" t="s">
        <v>19</v>
      </c>
    </row>
    <row r="43" spans="1:24" ht="12" customHeight="1">
      <c r="A43" s="105" t="s">
        <v>113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55">
        <v>45</v>
      </c>
      <c r="W43" s="12" t="s">
        <v>19</v>
      </c>
      <c r="X43" s="12" t="s">
        <v>19</v>
      </c>
    </row>
    <row r="44" spans="1:24" s="24" customFormat="1" ht="12" customHeight="1">
      <c r="A44" s="106" t="s">
        <v>114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22">
        <v>46</v>
      </c>
      <c r="W44" s="23" t="s">
        <v>19</v>
      </c>
      <c r="X44" s="23" t="s">
        <v>19</v>
      </c>
    </row>
    <row r="45" spans="1:24" ht="12" customHeight="1">
      <c r="A45" s="103" t="s">
        <v>98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55">
        <v>47</v>
      </c>
      <c r="W45" s="10">
        <v>3012.78</v>
      </c>
      <c r="X45" s="10">
        <v>62014.58</v>
      </c>
    </row>
    <row r="46" spans="1:24" s="1" customFormat="1" ht="12.75" customHeight="1">
      <c r="A46" s="90" t="s">
        <v>99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57">
        <v>50</v>
      </c>
      <c r="W46" s="15" t="s">
        <v>19</v>
      </c>
      <c r="X46" s="15" t="s">
        <v>19</v>
      </c>
    </row>
    <row r="47" spans="1:24" s="1" customFormat="1" ht="12.75" customHeight="1">
      <c r="A47" s="107" t="s">
        <v>93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21"/>
      <c r="W47" s="12" t="s">
        <v>19</v>
      </c>
      <c r="X47" s="12" t="s">
        <v>19</v>
      </c>
    </row>
    <row r="48" spans="1:24" s="1" customFormat="1" ht="12.75" customHeight="1">
      <c r="A48" s="104" t="s">
        <v>115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55">
        <v>51</v>
      </c>
      <c r="W48" s="12" t="s">
        <v>19</v>
      </c>
      <c r="X48" s="12" t="s">
        <v>19</v>
      </c>
    </row>
    <row r="49" spans="1:24" s="1" customFormat="1" ht="12.75" customHeight="1">
      <c r="A49" s="103" t="s">
        <v>116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55">
        <v>52</v>
      </c>
      <c r="W49" s="12" t="s">
        <v>19</v>
      </c>
      <c r="X49" s="12" t="s">
        <v>19</v>
      </c>
    </row>
    <row r="50" spans="1:24" s="1" customFormat="1" ht="12.75" customHeight="1">
      <c r="A50" s="103" t="s">
        <v>117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55">
        <v>53</v>
      </c>
      <c r="W50" s="12" t="s">
        <v>19</v>
      </c>
      <c r="X50" s="12" t="s">
        <v>19</v>
      </c>
    </row>
    <row r="51" spans="1:24" s="1" customFormat="1" ht="12.75" customHeight="1">
      <c r="A51" s="103" t="s">
        <v>118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55">
        <v>54</v>
      </c>
      <c r="W51" s="12" t="s">
        <v>19</v>
      </c>
      <c r="X51" s="12" t="s">
        <v>19</v>
      </c>
    </row>
    <row r="52" spans="1:24" s="1" customFormat="1" ht="12.75" customHeight="1">
      <c r="A52" s="103" t="s">
        <v>119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55">
        <v>55</v>
      </c>
      <c r="W52" s="12" t="s">
        <v>19</v>
      </c>
      <c r="X52" s="12" t="s">
        <v>19</v>
      </c>
    </row>
    <row r="53" spans="1:24" s="24" customFormat="1" ht="15" customHeight="1">
      <c r="A53" s="108" t="s">
        <v>114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22">
        <v>56</v>
      </c>
      <c r="W53" s="23" t="s">
        <v>19</v>
      </c>
      <c r="X53" s="23" t="s">
        <v>19</v>
      </c>
    </row>
    <row r="54" spans="1:24" s="1" customFormat="1" ht="12.75" customHeight="1">
      <c r="A54" s="104" t="s">
        <v>106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55">
        <v>57</v>
      </c>
      <c r="W54" s="12" t="s">
        <v>19</v>
      </c>
      <c r="X54" s="12" t="s">
        <v>19</v>
      </c>
    </row>
    <row r="55" spans="1:24" s="1" customFormat="1" ht="25.5" customHeight="1">
      <c r="A55" s="93" t="s">
        <v>120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57">
        <v>60</v>
      </c>
      <c r="W55" s="61">
        <v>3012.78</v>
      </c>
      <c r="X55" s="61">
        <v>62014.58</v>
      </c>
    </row>
    <row r="56" s="1" customFormat="1" ht="15.75" customHeight="1"/>
    <row r="57" s="1" customFormat="1" ht="15" customHeight="1">
      <c r="X57" s="4" t="s">
        <v>9</v>
      </c>
    </row>
    <row r="58" spans="1:24" s="1" customFormat="1" ht="25.5" customHeight="1">
      <c r="A58" s="88" t="s">
        <v>10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5" t="s">
        <v>11</v>
      </c>
      <c r="W58" s="5" t="s">
        <v>67</v>
      </c>
      <c r="X58" s="6" t="s">
        <v>68</v>
      </c>
    </row>
    <row r="59" spans="1:24" s="1" customFormat="1" ht="12.75" customHeight="1">
      <c r="A59" s="102" t="s">
        <v>121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</row>
    <row r="60" spans="1:24" s="1" customFormat="1" ht="12.75" customHeight="1">
      <c r="A60" s="89" t="s">
        <v>92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57">
        <v>70</v>
      </c>
      <c r="W60" s="8">
        <v>1900000</v>
      </c>
      <c r="X60" s="8">
        <v>3650000</v>
      </c>
    </row>
    <row r="61" spans="1:24" s="1" customFormat="1" ht="12.75" customHeight="1">
      <c r="A61" s="107" t="s">
        <v>93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21"/>
      <c r="W61" s="12" t="s">
        <v>19</v>
      </c>
      <c r="X61" s="12" t="s">
        <v>19</v>
      </c>
    </row>
    <row r="62" spans="1:24" s="1" customFormat="1" ht="12.75" customHeight="1">
      <c r="A62" s="104" t="s">
        <v>122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55">
        <v>71</v>
      </c>
      <c r="W62" s="12" t="s">
        <v>19</v>
      </c>
      <c r="X62" s="12" t="s">
        <v>19</v>
      </c>
    </row>
    <row r="63" spans="1:24" s="1" customFormat="1" ht="12.75" customHeight="1">
      <c r="A63" s="104" t="s">
        <v>123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55">
        <v>72</v>
      </c>
      <c r="W63" s="11">
        <v>1900000</v>
      </c>
      <c r="X63" s="11">
        <v>3650000</v>
      </c>
    </row>
    <row r="64" spans="1:24" s="1" customFormat="1" ht="12.75" customHeight="1">
      <c r="A64" s="104" t="s">
        <v>124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55">
        <v>73</v>
      </c>
      <c r="W64" s="12" t="s">
        <v>19</v>
      </c>
      <c r="X64" s="12" t="s">
        <v>19</v>
      </c>
    </row>
    <row r="65" spans="1:24" s="1" customFormat="1" ht="12.75" customHeight="1">
      <c r="A65" s="104" t="s">
        <v>98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55">
        <v>74</v>
      </c>
      <c r="W65" s="12" t="s">
        <v>19</v>
      </c>
      <c r="X65" s="12" t="s">
        <v>19</v>
      </c>
    </row>
    <row r="66" spans="1:24" s="1" customFormat="1" ht="12.75" customHeight="1">
      <c r="A66" s="89" t="s">
        <v>99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57">
        <v>80</v>
      </c>
      <c r="W66" s="15" t="s">
        <v>19</v>
      </c>
      <c r="X66" s="15" t="s">
        <v>19</v>
      </c>
    </row>
    <row r="67" spans="1:24" s="1" customFormat="1" ht="12.75" customHeight="1">
      <c r="A67" s="107" t="s">
        <v>93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21"/>
      <c r="W67" s="12" t="s">
        <v>19</v>
      </c>
      <c r="X67" s="12" t="s">
        <v>19</v>
      </c>
    </row>
    <row r="68" spans="1:24" s="1" customFormat="1" ht="12.75" customHeight="1">
      <c r="A68" s="103" t="s">
        <v>125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55">
        <v>81</v>
      </c>
      <c r="W68" s="12" t="s">
        <v>19</v>
      </c>
      <c r="X68" s="12" t="s">
        <v>19</v>
      </c>
    </row>
    <row r="69" spans="1:24" s="1" customFormat="1" ht="12.75" customHeight="1">
      <c r="A69" s="103" t="s">
        <v>126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55">
        <v>82</v>
      </c>
      <c r="W69" s="12" t="s">
        <v>19</v>
      </c>
      <c r="X69" s="12" t="s">
        <v>19</v>
      </c>
    </row>
    <row r="70" spans="1:24" s="1" customFormat="1" ht="12.75" customHeight="1">
      <c r="A70" s="103" t="s">
        <v>127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55">
        <v>83</v>
      </c>
      <c r="W70" s="12" t="s">
        <v>19</v>
      </c>
      <c r="X70" s="12" t="s">
        <v>19</v>
      </c>
    </row>
    <row r="71" spans="1:24" s="1" customFormat="1" ht="12.75" customHeight="1">
      <c r="A71" s="103" t="s">
        <v>128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55">
        <v>84</v>
      </c>
      <c r="W71" s="12" t="s">
        <v>19</v>
      </c>
      <c r="X71" s="12" t="s">
        <v>19</v>
      </c>
    </row>
    <row r="72" spans="1:24" s="1" customFormat="1" ht="24.75" customHeight="1">
      <c r="A72" s="99" t="s">
        <v>129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57">
        <v>90</v>
      </c>
      <c r="W72" s="8">
        <v>1900000</v>
      </c>
      <c r="X72" s="8">
        <v>3650000</v>
      </c>
    </row>
    <row r="73" spans="1:24" s="1" customFormat="1" ht="24" customHeight="1">
      <c r="A73" s="99" t="s">
        <v>130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57">
        <v>100</v>
      </c>
      <c r="W73" s="66">
        <v>-1100573.11</v>
      </c>
      <c r="X73" s="8">
        <v>1484784.52</v>
      </c>
    </row>
    <row r="74" spans="1:24" ht="12" customHeight="1">
      <c r="A74" s="93" t="s">
        <v>131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55">
        <v>110</v>
      </c>
      <c r="W74" s="11">
        <v>1308490.12</v>
      </c>
      <c r="X74" s="11">
        <v>1857813.65</v>
      </c>
    </row>
    <row r="75" spans="1:24" ht="12" customHeight="1">
      <c r="A75" s="93" t="s">
        <v>132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55">
        <v>120</v>
      </c>
      <c r="W75" s="10">
        <v>207917.01</v>
      </c>
      <c r="X75" s="11">
        <v>3342598.17</v>
      </c>
    </row>
    <row r="76" s="1" customFormat="1" ht="18" customHeight="1"/>
    <row r="77" spans="1:23" s="1" customFormat="1" ht="12.75" customHeight="1">
      <c r="A77" s="3" t="s">
        <v>58</v>
      </c>
      <c r="H77" s="80" t="s">
        <v>59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W77" s="54"/>
    </row>
    <row r="78" spans="8:23" s="16" customFormat="1" ht="32.25" customHeight="1">
      <c r="H78" s="96" t="s">
        <v>60</v>
      </c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W78" s="17" t="s">
        <v>61</v>
      </c>
    </row>
    <row r="79" spans="1:23" s="1" customFormat="1" ht="12.75" customHeight="1">
      <c r="A79" s="3" t="s">
        <v>62</v>
      </c>
      <c r="H79" s="80" t="s">
        <v>63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W79" s="54"/>
    </row>
    <row r="80" spans="8:23" s="1" customFormat="1" ht="9.75" customHeight="1">
      <c r="H80" s="95" t="s">
        <v>60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W80" s="18" t="s">
        <v>61</v>
      </c>
    </row>
    <row r="81" s="1" customFormat="1" ht="12.75" customHeight="1">
      <c r="B81" s="2" t="s">
        <v>64</v>
      </c>
    </row>
    <row r="82" s="1" customFormat="1" ht="12.75" customHeight="1"/>
    <row r="83" s="1" customFormat="1" ht="12.75" customHeight="1"/>
  </sheetData>
  <sheetProtection/>
  <mergeCells count="69">
    <mergeCell ref="H78:U78"/>
    <mergeCell ref="H79:U79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A25">
      <selection activeCell="A32" sqref="A32:N32"/>
    </sheetView>
  </sheetViews>
  <sheetFormatPr defaultColWidth="9.00390625" defaultRowHeight="11.25" customHeight="1"/>
  <cols>
    <col min="1" max="12" width="2.57421875" style="2" customWidth="1"/>
    <col min="13" max="13" width="6.140625" style="2" customWidth="1"/>
    <col min="14" max="15" width="2.57421875" style="2" customWidth="1"/>
    <col min="16" max="16" width="3.28125" style="2" customWidth="1"/>
    <col min="17" max="17" width="12.140625" style="2" customWidth="1"/>
    <col min="18" max="18" width="12.7109375" style="2" customWidth="1"/>
    <col min="19" max="19" width="16.8515625" style="2" customWidth="1"/>
    <col min="20" max="20" width="12.8515625" style="2" customWidth="1"/>
    <col min="21" max="21" width="9.00390625" style="2" customWidth="1"/>
    <col min="22" max="22" width="13.7109375" style="2" customWidth="1"/>
  </cols>
  <sheetData>
    <row r="1" spans="20:22" s="1" customFormat="1" ht="13.5" customHeight="1">
      <c r="T1" s="77" t="s">
        <v>65</v>
      </c>
      <c r="U1" s="77"/>
      <c r="V1" s="77"/>
    </row>
    <row r="2" spans="20:22" s="2" customFormat="1" ht="6.75" customHeight="1">
      <c r="T2" s="77"/>
      <c r="U2" s="77"/>
      <c r="V2" s="77"/>
    </row>
    <row r="3" spans="8:22" ht="12" customHeight="1">
      <c r="H3" s="78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2" customHeight="1">
      <c r="A4" s="3" t="s">
        <v>2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="1" customFormat="1" ht="6" customHeight="1"/>
    <row r="6" spans="1:22" ht="12" customHeight="1">
      <c r="A6" s="3" t="s">
        <v>3</v>
      </c>
      <c r="H6" s="139" t="s">
        <v>4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="1" customFormat="1" ht="6" customHeight="1"/>
    <row r="8" spans="1:22" ht="12" customHeight="1">
      <c r="A8" s="3" t="s">
        <v>5</v>
      </c>
      <c r="Q8" s="140">
        <v>2</v>
      </c>
      <c r="R8" s="140"/>
      <c r="S8" s="140"/>
      <c r="T8" s="140"/>
      <c r="U8" s="140"/>
      <c r="V8" s="140"/>
    </row>
    <row r="9" s="1" customFormat="1" ht="6.75" customHeight="1"/>
    <row r="10" spans="1:22" s="1" customFormat="1" ht="4.5" customHeight="1">
      <c r="A10" s="82" t="s">
        <v>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41" t="s">
        <v>156</v>
      </c>
      <c r="R10" s="141"/>
      <c r="S10" s="141"/>
      <c r="T10" s="141"/>
      <c r="U10" s="141"/>
      <c r="V10" s="141"/>
    </row>
    <row r="11" spans="1:22" ht="12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41"/>
      <c r="R11" s="141"/>
      <c r="S11" s="141"/>
      <c r="T11" s="141"/>
      <c r="U11" s="141"/>
      <c r="V11" s="141"/>
    </row>
    <row r="12" spans="1:22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41"/>
      <c r="R12" s="141"/>
      <c r="S12" s="141"/>
      <c r="T12" s="141"/>
      <c r="U12" s="141"/>
      <c r="V12" s="141"/>
    </row>
    <row r="13" s="19" customFormat="1" ht="3.75" customHeight="1"/>
    <row r="14" spans="1:19" s="1" customFormat="1" ht="12.75" customHeight="1">
      <c r="A14" s="86" t="s">
        <v>133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s="1" customFormat="1" ht="12" customHeight="1">
      <c r="A15" s="87" t="s">
        <v>159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="1" customFormat="1" ht="12" customHeight="1" thickBot="1">
      <c r="V16" s="4" t="s">
        <v>9</v>
      </c>
    </row>
    <row r="17" spans="1:22" s="1" customFormat="1" ht="18" customHeight="1">
      <c r="A17" s="116" t="s">
        <v>134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20" t="s">
        <v>135</v>
      </c>
      <c r="P17" s="120"/>
      <c r="Q17" s="123" t="s">
        <v>136</v>
      </c>
      <c r="R17" s="123"/>
      <c r="S17" s="123"/>
      <c r="T17" s="123"/>
      <c r="U17" s="124" t="s">
        <v>84</v>
      </c>
      <c r="V17" s="126" t="s">
        <v>137</v>
      </c>
    </row>
    <row r="18" spans="1:22" s="1" customFormat="1" ht="21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21"/>
      <c r="P18" s="122"/>
      <c r="Q18" s="25" t="s">
        <v>51</v>
      </c>
      <c r="R18" s="25" t="s">
        <v>138</v>
      </c>
      <c r="S18" s="26" t="s">
        <v>139</v>
      </c>
      <c r="T18" s="26" t="s">
        <v>140</v>
      </c>
      <c r="U18" s="125"/>
      <c r="V18" s="127"/>
    </row>
    <row r="19" spans="1:22" s="1" customFormat="1" ht="18" customHeight="1">
      <c r="A19" s="128">
        <v>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>
        <v>2</v>
      </c>
      <c r="P19" s="129"/>
      <c r="Q19" s="27">
        <v>3</v>
      </c>
      <c r="R19" s="27">
        <v>4</v>
      </c>
      <c r="S19" s="58">
        <v>5</v>
      </c>
      <c r="T19" s="58">
        <v>6</v>
      </c>
      <c r="U19" s="58">
        <v>7</v>
      </c>
      <c r="V19" s="28">
        <v>8</v>
      </c>
    </row>
    <row r="20" spans="1:22" s="1" customFormat="1" ht="18" customHeight="1">
      <c r="A20" s="113" t="s">
        <v>141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33">
        <v>10</v>
      </c>
      <c r="P20" s="133"/>
      <c r="Q20" s="29">
        <v>122518000</v>
      </c>
      <c r="R20" s="30" t="s">
        <v>19</v>
      </c>
      <c r="S20" s="67">
        <v>-74115781.28</v>
      </c>
      <c r="T20" s="31">
        <v>48402218.72</v>
      </c>
      <c r="U20" s="32" t="s">
        <v>19</v>
      </c>
      <c r="V20" s="33">
        <v>48402218.72</v>
      </c>
    </row>
    <row r="21" spans="1:22" ht="12" customHeight="1">
      <c r="A21" s="136" t="s">
        <v>142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3">
        <v>20</v>
      </c>
      <c r="P21" s="133"/>
      <c r="Q21" s="34" t="s">
        <v>19</v>
      </c>
      <c r="R21" s="35" t="s">
        <v>19</v>
      </c>
      <c r="S21" s="36" t="s">
        <v>19</v>
      </c>
      <c r="T21" s="32" t="s">
        <v>19</v>
      </c>
      <c r="U21" s="36" t="s">
        <v>19</v>
      </c>
      <c r="V21" s="37" t="s">
        <v>19</v>
      </c>
    </row>
    <row r="22" spans="1:22" ht="12" customHeight="1">
      <c r="A22" s="113" t="s">
        <v>143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34">
        <v>30</v>
      </c>
      <c r="P22" s="134"/>
      <c r="Q22" s="29">
        <v>122518000</v>
      </c>
      <c r="R22" s="30" t="s">
        <v>19</v>
      </c>
      <c r="S22" s="67">
        <v>-74115781.28</v>
      </c>
      <c r="T22" s="31">
        <v>48402218.72</v>
      </c>
      <c r="U22" s="32" t="s">
        <v>19</v>
      </c>
      <c r="V22" s="33">
        <v>48402218.72</v>
      </c>
    </row>
    <row r="23" spans="1:22" ht="12" customHeight="1">
      <c r="A23" s="136" t="s">
        <v>144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3">
        <v>31</v>
      </c>
      <c r="P23" s="133"/>
      <c r="Q23" s="34" t="s">
        <v>19</v>
      </c>
      <c r="R23" s="35" t="s">
        <v>19</v>
      </c>
      <c r="S23" s="36" t="s">
        <v>19</v>
      </c>
      <c r="T23" s="32" t="s">
        <v>19</v>
      </c>
      <c r="U23" s="36" t="s">
        <v>19</v>
      </c>
      <c r="V23" s="37" t="s">
        <v>19</v>
      </c>
    </row>
    <row r="24" spans="1:22" ht="12" customHeight="1">
      <c r="A24" s="109" t="s">
        <v>145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33">
        <v>32</v>
      </c>
      <c r="P24" s="133"/>
      <c r="Q24" s="34" t="s">
        <v>19</v>
      </c>
      <c r="R24" s="35" t="s">
        <v>19</v>
      </c>
      <c r="S24" s="36" t="s">
        <v>19</v>
      </c>
      <c r="T24" s="32" t="s">
        <v>19</v>
      </c>
      <c r="U24" s="36" t="s">
        <v>19</v>
      </c>
      <c r="V24" s="37" t="s">
        <v>19</v>
      </c>
    </row>
    <row r="25" spans="1:22" ht="24" customHeight="1">
      <c r="A25" s="109" t="s">
        <v>146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37">
        <v>33</v>
      </c>
      <c r="P25" s="137"/>
      <c r="Q25" s="34" t="s">
        <v>19</v>
      </c>
      <c r="R25" s="35" t="s">
        <v>19</v>
      </c>
      <c r="S25" s="36" t="s">
        <v>19</v>
      </c>
      <c r="T25" s="32" t="s">
        <v>19</v>
      </c>
      <c r="U25" s="36" t="s">
        <v>19</v>
      </c>
      <c r="V25" s="37" t="s">
        <v>19</v>
      </c>
    </row>
    <row r="26" spans="1:22" ht="36" customHeight="1">
      <c r="A26" s="113" t="s">
        <v>147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34">
        <v>40</v>
      </c>
      <c r="P26" s="134"/>
      <c r="Q26" s="38" t="s">
        <v>19</v>
      </c>
      <c r="R26" s="30" t="s">
        <v>19</v>
      </c>
      <c r="S26" s="32" t="s">
        <v>19</v>
      </c>
      <c r="T26" s="32" t="s">
        <v>19</v>
      </c>
      <c r="U26" s="32" t="s">
        <v>19</v>
      </c>
      <c r="V26" s="37" t="s">
        <v>19</v>
      </c>
    </row>
    <row r="27" spans="1:22" ht="12" customHeight="1">
      <c r="A27" s="109" t="s">
        <v>89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33">
        <v>50</v>
      </c>
      <c r="P27" s="133"/>
      <c r="Q27" s="34" t="s">
        <v>19</v>
      </c>
      <c r="R27" s="35" t="s">
        <v>19</v>
      </c>
      <c r="S27" s="68">
        <v>-2786875.94</v>
      </c>
      <c r="T27" s="69">
        <v>-2786875.94</v>
      </c>
      <c r="U27" s="36" t="s">
        <v>19</v>
      </c>
      <c r="V27" s="70">
        <v>-2786875.94</v>
      </c>
    </row>
    <row r="28" spans="1:22" ht="24" customHeight="1">
      <c r="A28" s="113" t="s">
        <v>148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35">
        <v>60</v>
      </c>
      <c r="P28" s="135"/>
      <c r="Q28" s="38" t="s">
        <v>19</v>
      </c>
      <c r="R28" s="30" t="s">
        <v>19</v>
      </c>
      <c r="S28" s="69">
        <v>-2786875.94</v>
      </c>
      <c r="T28" s="69">
        <v>-2786875.94</v>
      </c>
      <c r="U28" s="32" t="s">
        <v>19</v>
      </c>
      <c r="V28" s="70">
        <v>-2786875.94</v>
      </c>
    </row>
    <row r="29" spans="1:22" ht="12" customHeight="1">
      <c r="A29" s="109" t="s">
        <v>149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32">
        <v>70</v>
      </c>
      <c r="P29" s="132"/>
      <c r="Q29" s="39" t="s">
        <v>19</v>
      </c>
      <c r="R29" s="40" t="s">
        <v>19</v>
      </c>
      <c r="S29" s="41" t="s">
        <v>19</v>
      </c>
      <c r="T29" s="42" t="s">
        <v>19</v>
      </c>
      <c r="U29" s="41" t="s">
        <v>19</v>
      </c>
      <c r="V29" s="43" t="s">
        <v>19</v>
      </c>
    </row>
    <row r="30" spans="1:22" ht="12" customHeight="1">
      <c r="A30" s="109" t="s">
        <v>150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33">
        <v>80</v>
      </c>
      <c r="P30" s="133"/>
      <c r="Q30" s="34" t="s">
        <v>19</v>
      </c>
      <c r="R30" s="35" t="s">
        <v>19</v>
      </c>
      <c r="S30" s="36" t="s">
        <v>19</v>
      </c>
      <c r="T30" s="32" t="s">
        <v>19</v>
      </c>
      <c r="U30" s="36" t="s">
        <v>19</v>
      </c>
      <c r="V30" s="37" t="s">
        <v>19</v>
      </c>
    </row>
    <row r="31" spans="1:22" ht="24" customHeight="1">
      <c r="A31" s="109" t="s">
        <v>53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33">
        <v>90</v>
      </c>
      <c r="P31" s="133"/>
      <c r="Q31" s="34" t="s">
        <v>19</v>
      </c>
      <c r="R31" s="35" t="s">
        <v>19</v>
      </c>
      <c r="S31" s="36" t="s">
        <v>19</v>
      </c>
      <c r="T31" s="32" t="s">
        <v>19</v>
      </c>
      <c r="U31" s="36" t="s">
        <v>19</v>
      </c>
      <c r="V31" s="37" t="s">
        <v>19</v>
      </c>
    </row>
    <row r="32" spans="1:22" ht="24" customHeight="1">
      <c r="A32" s="113" t="s">
        <v>161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>
        <v>100</v>
      </c>
      <c r="P32" s="114"/>
      <c r="Q32" s="29">
        <v>122518000</v>
      </c>
      <c r="R32" s="30" t="s">
        <v>19</v>
      </c>
      <c r="S32" s="71">
        <v>-76902657.22</v>
      </c>
      <c r="T32" s="31">
        <v>45615342.78</v>
      </c>
      <c r="U32" s="32" t="s">
        <v>19</v>
      </c>
      <c r="V32" s="33">
        <v>45615342.78</v>
      </c>
    </row>
    <row r="33" spans="1:22" ht="12" customHeight="1">
      <c r="A33" s="113" t="s">
        <v>151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>
        <v>110</v>
      </c>
      <c r="P33" s="114"/>
      <c r="Q33" s="29">
        <v>122518000</v>
      </c>
      <c r="R33" s="30" t="s">
        <v>19</v>
      </c>
      <c r="S33" s="44">
        <v>-69242894.07</v>
      </c>
      <c r="T33" s="31">
        <v>53275105.93</v>
      </c>
      <c r="U33" s="32" t="s">
        <v>19</v>
      </c>
      <c r="V33" s="33">
        <v>53275105.93</v>
      </c>
    </row>
    <row r="34" spans="1:22" ht="12" customHeight="1">
      <c r="A34" s="109" t="s">
        <v>142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>
        <v>120</v>
      </c>
      <c r="P34" s="110"/>
      <c r="Q34" s="39" t="s">
        <v>19</v>
      </c>
      <c r="R34" s="40" t="s">
        <v>19</v>
      </c>
      <c r="S34" s="41" t="s">
        <v>19</v>
      </c>
      <c r="T34" s="42" t="s">
        <v>19</v>
      </c>
      <c r="U34" s="41" t="s">
        <v>19</v>
      </c>
      <c r="V34" s="43" t="s">
        <v>19</v>
      </c>
    </row>
    <row r="35" spans="1:22" ht="12" customHeight="1">
      <c r="A35" s="113" t="s">
        <v>152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>
        <v>130</v>
      </c>
      <c r="P35" s="114"/>
      <c r="Q35" s="29">
        <v>122518000</v>
      </c>
      <c r="R35" s="30" t="s">
        <v>19</v>
      </c>
      <c r="S35" s="44">
        <v>-69242894.07</v>
      </c>
      <c r="T35" s="31">
        <v>53275105.93</v>
      </c>
      <c r="U35" s="32" t="s">
        <v>19</v>
      </c>
      <c r="V35" s="33">
        <v>53275105.93</v>
      </c>
    </row>
    <row r="36" spans="1:22" ht="12" customHeight="1">
      <c r="A36" s="109" t="s">
        <v>144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>
        <v>131</v>
      </c>
      <c r="P36" s="110"/>
      <c r="Q36" s="39" t="s">
        <v>19</v>
      </c>
      <c r="R36" s="40" t="s">
        <v>19</v>
      </c>
      <c r="S36" s="41" t="s">
        <v>19</v>
      </c>
      <c r="T36" s="42" t="s">
        <v>19</v>
      </c>
      <c r="U36" s="41" t="s">
        <v>19</v>
      </c>
      <c r="V36" s="43" t="s">
        <v>19</v>
      </c>
    </row>
    <row r="37" spans="1:22" s="1" customFormat="1" ht="12" customHeight="1" thickBot="1">
      <c r="A37" s="130" t="s">
        <v>145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>
        <v>132</v>
      </c>
      <c r="P37" s="131"/>
      <c r="Q37" s="45" t="s">
        <v>19</v>
      </c>
      <c r="R37" s="46" t="s">
        <v>19</v>
      </c>
      <c r="S37" s="47" t="s">
        <v>19</v>
      </c>
      <c r="T37" s="48" t="s">
        <v>19</v>
      </c>
      <c r="U37" s="47" t="s">
        <v>19</v>
      </c>
      <c r="V37" s="49" t="s">
        <v>19</v>
      </c>
    </row>
    <row r="38" s="1" customFormat="1" ht="12.75" customHeight="1" thickBot="1">
      <c r="V38" s="4" t="s">
        <v>9</v>
      </c>
    </row>
    <row r="39" spans="1:22" s="1" customFormat="1" ht="18" customHeight="1">
      <c r="A39" s="116" t="s">
        <v>134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20" t="s">
        <v>135</v>
      </c>
      <c r="P39" s="120"/>
      <c r="Q39" s="123" t="s">
        <v>136</v>
      </c>
      <c r="R39" s="123"/>
      <c r="S39" s="123"/>
      <c r="T39" s="123"/>
      <c r="U39" s="124" t="s">
        <v>84</v>
      </c>
      <c r="V39" s="126" t="s">
        <v>137</v>
      </c>
    </row>
    <row r="40" spans="1:22" ht="24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121"/>
      <c r="P40" s="122"/>
      <c r="Q40" s="25" t="s">
        <v>51</v>
      </c>
      <c r="R40" s="25" t="s">
        <v>138</v>
      </c>
      <c r="S40" s="26" t="s">
        <v>139</v>
      </c>
      <c r="T40" s="26" t="s">
        <v>140</v>
      </c>
      <c r="U40" s="125"/>
      <c r="V40" s="127"/>
    </row>
    <row r="41" spans="1:22" s="1" customFormat="1" ht="18" customHeight="1">
      <c r="A41" s="128">
        <v>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>
        <v>2</v>
      </c>
      <c r="P41" s="129"/>
      <c r="Q41" s="27">
        <v>3</v>
      </c>
      <c r="R41" s="27">
        <v>4</v>
      </c>
      <c r="S41" s="58">
        <v>5</v>
      </c>
      <c r="T41" s="58">
        <v>6</v>
      </c>
      <c r="U41" s="58">
        <v>7</v>
      </c>
      <c r="V41" s="28">
        <v>8</v>
      </c>
    </row>
    <row r="42" spans="1:22" ht="24" customHeight="1">
      <c r="A42" s="109" t="s">
        <v>146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5">
        <v>133</v>
      </c>
      <c r="P42" s="115"/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50" t="s">
        <v>19</v>
      </c>
    </row>
    <row r="43" spans="1:22" ht="36" customHeight="1">
      <c r="A43" s="113" t="s">
        <v>153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>
        <v>140</v>
      </c>
      <c r="P43" s="114"/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50" t="s">
        <v>19</v>
      </c>
    </row>
    <row r="44" spans="1:22" s="1" customFormat="1" ht="18" customHeight="1">
      <c r="A44" s="109" t="s">
        <v>154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5">
        <v>150</v>
      </c>
      <c r="P44" s="115"/>
      <c r="Q44" s="15" t="s">
        <v>19</v>
      </c>
      <c r="R44" s="15" t="s">
        <v>19</v>
      </c>
      <c r="S44" s="72">
        <v>-2844441.8</v>
      </c>
      <c r="T44" s="72">
        <v>-2844441.8</v>
      </c>
      <c r="U44" s="15" t="s">
        <v>19</v>
      </c>
      <c r="V44" s="73">
        <v>-2844441.8</v>
      </c>
    </row>
    <row r="45" spans="1:22" ht="24" customHeight="1">
      <c r="A45" s="113" t="s">
        <v>155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4">
        <v>160</v>
      </c>
      <c r="P45" s="114"/>
      <c r="Q45" s="15" t="s">
        <v>19</v>
      </c>
      <c r="R45" s="15" t="s">
        <v>19</v>
      </c>
      <c r="S45" s="72">
        <v>-2844441.8</v>
      </c>
      <c r="T45" s="72">
        <v>-2844441.8</v>
      </c>
      <c r="U45" s="15" t="s">
        <v>19</v>
      </c>
      <c r="V45" s="73">
        <v>-2844441.8</v>
      </c>
    </row>
    <row r="46" spans="1:22" s="1" customFormat="1" ht="18" customHeight="1">
      <c r="A46" s="109" t="s">
        <v>149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>
        <v>170</v>
      </c>
      <c r="P46" s="110"/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19</v>
      </c>
      <c r="V46" s="50" t="s">
        <v>19</v>
      </c>
    </row>
    <row r="47" spans="1:22" s="1" customFormat="1" ht="18" customHeight="1">
      <c r="A47" s="109" t="s">
        <v>150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5">
        <v>180</v>
      </c>
      <c r="P47" s="115"/>
      <c r="Q47" s="15" t="s">
        <v>19</v>
      </c>
      <c r="R47" s="15" t="s">
        <v>19</v>
      </c>
      <c r="S47" s="15" t="s">
        <v>19</v>
      </c>
      <c r="T47" s="15" t="s">
        <v>19</v>
      </c>
      <c r="U47" s="15" t="s">
        <v>19</v>
      </c>
      <c r="V47" s="50" t="s">
        <v>19</v>
      </c>
    </row>
    <row r="48" spans="1:22" ht="24" customHeight="1">
      <c r="A48" s="109" t="s">
        <v>53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>
        <v>190</v>
      </c>
      <c r="P48" s="110"/>
      <c r="Q48" s="15" t="s">
        <v>19</v>
      </c>
      <c r="R48" s="15" t="s">
        <v>19</v>
      </c>
      <c r="S48" s="15" t="s">
        <v>19</v>
      </c>
      <c r="T48" s="15" t="s">
        <v>19</v>
      </c>
      <c r="U48" s="15" t="s">
        <v>19</v>
      </c>
      <c r="V48" s="50" t="s">
        <v>19</v>
      </c>
    </row>
    <row r="49" spans="1:22" ht="36" customHeight="1" thickBot="1">
      <c r="A49" s="111" t="s">
        <v>160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2">
        <v>200</v>
      </c>
      <c r="P49" s="112"/>
      <c r="Q49" s="51">
        <v>122518000</v>
      </c>
      <c r="R49" s="52" t="s">
        <v>19</v>
      </c>
      <c r="S49" s="74">
        <v>-72087335.87</v>
      </c>
      <c r="T49" s="51">
        <v>50430664.13</v>
      </c>
      <c r="U49" s="52" t="s">
        <v>19</v>
      </c>
      <c r="V49" s="53">
        <v>50430664.13</v>
      </c>
    </row>
    <row r="50" s="1" customFormat="1" ht="27.75" customHeight="1"/>
    <row r="51" spans="1:18" s="1" customFormat="1" ht="12.75" customHeight="1">
      <c r="A51" s="3" t="s">
        <v>58</v>
      </c>
      <c r="H51" s="80" t="s">
        <v>59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8:18" s="16" customFormat="1" ht="24.75" customHeight="1">
      <c r="H52" s="96" t="s">
        <v>60</v>
      </c>
      <c r="I52" s="96"/>
      <c r="J52" s="96"/>
      <c r="K52" s="96"/>
      <c r="L52" s="96"/>
      <c r="M52" s="96"/>
      <c r="N52" s="96"/>
      <c r="O52" s="96"/>
      <c r="P52" s="96"/>
      <c r="Q52" s="96"/>
      <c r="R52" s="96"/>
    </row>
    <row r="53" spans="1:18" s="1" customFormat="1" ht="12.75" customHeight="1">
      <c r="A53" s="3" t="s">
        <v>62</v>
      </c>
      <c r="H53" s="80" t="s">
        <v>63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</row>
    <row r="54" spans="8:18" s="1" customFormat="1" ht="9.75" customHeight="1">
      <c r="H54" s="95" t="s">
        <v>60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="1" customFormat="1" ht="12.75" customHeight="1">
      <c r="B55" s="2" t="s">
        <v>64</v>
      </c>
    </row>
    <row r="56" s="1" customFormat="1" ht="12.75" customHeight="1"/>
  </sheetData>
  <sheetProtection/>
  <mergeCells count="78">
    <mergeCell ref="T1:V2"/>
    <mergeCell ref="H3:V4"/>
    <mergeCell ref="H6:V6"/>
    <mergeCell ref="Q8:V8"/>
    <mergeCell ref="A10:P12"/>
    <mergeCell ref="Q10:V12"/>
    <mergeCell ref="A14:S14"/>
    <mergeCell ref="A15:S15"/>
    <mergeCell ref="A17:N18"/>
    <mergeCell ref="A20:N20"/>
    <mergeCell ref="O20:P20"/>
    <mergeCell ref="A21:N21"/>
    <mergeCell ref="O21:P21"/>
    <mergeCell ref="O17:P18"/>
    <mergeCell ref="Q17:T17"/>
    <mergeCell ref="U17:U18"/>
    <mergeCell ref="V17:V18"/>
    <mergeCell ref="A19:N19"/>
    <mergeCell ref="O19:P19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A37:N37"/>
    <mergeCell ref="O37:P37"/>
    <mergeCell ref="A39:N40"/>
    <mergeCell ref="O39:P40"/>
    <mergeCell ref="Q39:T39"/>
    <mergeCell ref="U39:U40"/>
    <mergeCell ref="V39:V40"/>
    <mergeCell ref="A41:N41"/>
    <mergeCell ref="O41:P41"/>
    <mergeCell ref="A42:N42"/>
    <mergeCell ref="O42:P42"/>
    <mergeCell ref="A43:N43"/>
    <mergeCell ref="O43:P43"/>
    <mergeCell ref="A44:N44"/>
    <mergeCell ref="O44:P44"/>
    <mergeCell ref="A45:N45"/>
    <mergeCell ref="O45:P45"/>
    <mergeCell ref="A46:N46"/>
    <mergeCell ref="O46:P46"/>
    <mergeCell ref="A47:N47"/>
    <mergeCell ref="O47:P47"/>
    <mergeCell ref="H53:R53"/>
    <mergeCell ref="H54:R54"/>
    <mergeCell ref="A48:N48"/>
    <mergeCell ref="O48:P48"/>
    <mergeCell ref="A49:N49"/>
    <mergeCell ref="O49:P49"/>
    <mergeCell ref="H51:R51"/>
    <mergeCell ref="H52:R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EPCMunai</dc:creator>
  <cp:keywords/>
  <dc:description/>
  <cp:lastModifiedBy>EPCMunai</cp:lastModifiedBy>
  <cp:lastPrinted>2019-09-10T05:20:45Z</cp:lastPrinted>
  <dcterms:created xsi:type="dcterms:W3CDTF">2019-05-15T05:55:26Z</dcterms:created>
  <dcterms:modified xsi:type="dcterms:W3CDTF">2019-09-10T05:20:50Z</dcterms:modified>
  <cp:category/>
  <cp:version/>
  <cp:contentType/>
  <cp:contentStatus/>
</cp:coreProperties>
</file>