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138\pub\ДМСиУР\11-01_Проекты ДМСиУР\2025\6. ESG\ESG Databook\"/>
    </mc:Choice>
  </mc:AlternateContent>
  <xr:revisionPtr revIDLastSave="0" documentId="13_ncr:1_{9940B677-E9A5-4A5F-B2E6-8D1BCB03D71D}" xr6:coauthVersionLast="47" xr6:coauthVersionMax="47" xr10:uidLastSave="{00000000-0000-0000-0000-000000000000}"/>
  <bookViews>
    <workbookView xWindow="28680" yWindow="-120" windowWidth="29040" windowHeight="15720" xr2:uid="{6127FCAB-FE5E-42AD-808D-9AE78FB108C5}"/>
  </bookViews>
  <sheets>
    <sheet name="Введение" sheetId="8" r:id="rId1"/>
    <sheet name="Финансовые инструменты" sheetId="9" r:id="rId2"/>
    <sheet name="Площадка &quot;Альтернативная&quot;" sheetId="2" r:id="rId3"/>
    <sheet name="Раскрытие, пов-е освед-ти" sheetId="3" r:id="rId4"/>
    <sheet name="КУ, против-е кор-ции" sheetId="4" r:id="rId5"/>
    <sheet name="Занятость" sheetId="5" r:id="rId6"/>
    <sheet name="Равные воз-ти" sheetId="7" r:id="rId7"/>
  </sheets>
  <definedNames>
    <definedName name="_xlnm._FilterDatabase" localSheetId="1" hidden="1">'Финансовые инструменты'!$B$4:$S$4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7" i="9" l="1"/>
  <c r="N11" i="9"/>
  <c r="N6" i="9"/>
  <c r="N5" i="9"/>
  <c r="N9" i="9"/>
  <c r="N10" i="9"/>
  <c r="N12" i="9"/>
  <c r="D28" i="5" l="1"/>
</calcChain>
</file>

<file path=xl/sharedStrings.xml><?xml version="1.0" encoding="utf-8"?>
<sst xmlns="http://schemas.openxmlformats.org/spreadsheetml/2006/main" count="150" uniqueCount="141">
  <si>
    <t>Количество ESG индексов</t>
  </si>
  <si>
    <t>Количество участников конкурса годовых отчетов</t>
  </si>
  <si>
    <t>Продвижение устойчивых финансовых инструментов</t>
  </si>
  <si>
    <t>Количество мероприятий, направленных на повышение осведомленности в области устойчивого развития</t>
  </si>
  <si>
    <t>Количество компаний, предоставивших годовые отчеты</t>
  </si>
  <si>
    <t>Количество обращений от сотрудников по вопросам деловой этики</t>
  </si>
  <si>
    <t>Количество несчастных случаев на производстве, всего</t>
  </si>
  <si>
    <t>Занятость и охрана труда</t>
  </si>
  <si>
    <t>Раскрытие информации, обучение и повышение осведомленности</t>
  </si>
  <si>
    <t>Корпоративное управление и противодействие коррупции</t>
  </si>
  <si>
    <t>Количество обучающих мероприятий для участников рынка</t>
  </si>
  <si>
    <t>ESG Databook Группы KASE 2024</t>
  </si>
  <si>
    <t>Количество компаний, предоставивших годовые отчеты устойчивого развития</t>
  </si>
  <si>
    <t>Количество обучающих тренингов для сотрудников по противодействию коррупции</t>
  </si>
  <si>
    <t>Любые вопросы по содержанию данного документа можно адресовать на project@kase.kz</t>
  </si>
  <si>
    <t>Финансовые инструменты в области устойчивого развития</t>
  </si>
  <si>
    <t>Развитие площадки "Альтернативная" (облегченные листинговые требования)</t>
  </si>
  <si>
    <t>Раскрытие информации, обучение и повышение осведомленности участников рынка</t>
  </si>
  <si>
    <t>Равные возможности</t>
  </si>
  <si>
    <t>Содержит основные показатели в области устойчивого развития АО "Казахстанская фондовая биржа" и АО "Клиринговый центр KASE" за  2024 год</t>
  </si>
  <si>
    <t>*начиная с 2020 года</t>
  </si>
  <si>
    <t>Количество зарегистрированных участников проекта "Биржевой симулятор" (с нарастающим итогом на конец периода)</t>
  </si>
  <si>
    <t xml:space="preserve">Корпоративное управление и противодействие коррупции </t>
  </si>
  <si>
    <t>Списочная численность сотрудников Биржи на конец года</t>
  </si>
  <si>
    <t>Списочная численность сотрудников КЦ на конец года</t>
  </si>
  <si>
    <t>Фактическая численность сотрудников Биржи на конец года (мужчин)</t>
  </si>
  <si>
    <t>Фактическая численность сотрудников КЦ на конец года (мужчин)</t>
  </si>
  <si>
    <t>Фактическая численность сотрудников Биржи на конец года (женщин)</t>
  </si>
  <si>
    <t>Фактическая численность сотрудников КЦ на конец года (женщин)</t>
  </si>
  <si>
    <t xml:space="preserve">Численность сотрудников Биржи, работающих на договорах гражданско-правового характера </t>
  </si>
  <si>
    <t xml:space="preserve">Численность сотрудников КЦ, работающих на договорах гражданско-правового характера </t>
  </si>
  <si>
    <t>Средний возраст сотрудников Биржи</t>
  </si>
  <si>
    <t>Средний возраст сотрудников КЦ</t>
  </si>
  <si>
    <t>Количество вновь нанятых сотрудников Биржи, всего</t>
  </si>
  <si>
    <t>Количество вновь нанятых сотрудников КЦ, всего</t>
  </si>
  <si>
    <t>Количество вновь нанятых сотрудников Биржи (мужчин)</t>
  </si>
  <si>
    <t>Количество вновь нанятых сотрудников КЦ (мужчин)</t>
  </si>
  <si>
    <t>Количество вновь нанятых сотрудников Биржи (женщин)</t>
  </si>
  <si>
    <t>Количество вновь нанятых сотрудников КЦ (женщин)</t>
  </si>
  <si>
    <t>Количество стажеров и практикантов Биржи</t>
  </si>
  <si>
    <t>Количество стажеров и практикантов КЦ</t>
  </si>
  <si>
    <t>Количество выбывших сотрудников Биржи, всего</t>
  </si>
  <si>
    <t>Количество выбывших сотрудников КЦ, всего</t>
  </si>
  <si>
    <t>Количество выбывших сотрудников Биржи (мужчин)</t>
  </si>
  <si>
    <t>Количество выбывших сотрудников КЦ (мужчин)</t>
  </si>
  <si>
    <t>Количество выбывших сотрудников КЦ (женщин)</t>
  </si>
  <si>
    <t>Количество сотрудников Биржи, прошедших обучение по охране труда и технике безопасности</t>
  </si>
  <si>
    <t>Количество сотрудников КЦ, прошедших обучение по охране труда и технике безопасности</t>
  </si>
  <si>
    <t>Количество членов Совета директоров Биржи (мужчин)</t>
  </si>
  <si>
    <t>Количество членов Совета директоров КЦ (мужчин)</t>
  </si>
  <si>
    <t>Количество членов Совета директоров Биржи (женщин)</t>
  </si>
  <si>
    <t>Количество членов Совета директоров КЦ (женщин)</t>
  </si>
  <si>
    <t>Количество членов Правления Биржи (мужчин)</t>
  </si>
  <si>
    <t>Количество членов Правления КЦ (мужчин)</t>
  </si>
  <si>
    <t>Количество членов Правления Биржи (женщин)</t>
  </si>
  <si>
    <t>Количество членов Правления КЦ (женщин)</t>
  </si>
  <si>
    <t>Количество членов Правления Биржи до 30 лет</t>
  </si>
  <si>
    <t>Количество членов Правления КЦ до 30 лет</t>
  </si>
  <si>
    <t>Количество членов Правления Биржи 30–50 лет</t>
  </si>
  <si>
    <t>Количество членов Правления КЦ 30–50 лет</t>
  </si>
  <si>
    <t>Количество членов Правления Биржи старше 50 лет</t>
  </si>
  <si>
    <t>Количество членов Правления КЦ старше 50 лет</t>
  </si>
  <si>
    <t>Количество руководителей функциональных подразделений Биржи (мужчин)</t>
  </si>
  <si>
    <t>Количество руководителей функциональных подразделений КЦ (мужчин)</t>
  </si>
  <si>
    <t>Количество руководителей функциональных подразделений Биржи (женщин)</t>
  </si>
  <si>
    <t>Количество руководителей функциональных подразделений КЦ (женщин)</t>
  </si>
  <si>
    <t>В настоящем документе данные, относящиеся исключительно к АО "Казахстанская фондовая биржа" (далее - Биржа), помечены как имеющие отношение к Бирже,</t>
  </si>
  <si>
    <t>данные, относящиеся исключительно к АО "Клиринговый центр KASE" (далее - КЦ), помечены как имеющие отношение к КЦ.</t>
  </si>
  <si>
    <t>Разнообразие и равные возможности</t>
  </si>
  <si>
    <t>Биржа</t>
  </si>
  <si>
    <t>Группа KASE</t>
  </si>
  <si>
    <t>–</t>
  </si>
  <si>
    <t>Накопленный размещенный объем ESG-облигаций за весь период*, млрд тенге</t>
  </si>
  <si>
    <t>Размещенный объем облигаций в отчетном году, млрд тенге</t>
  </si>
  <si>
    <t>Количество включенных выпусков в отчетном году</t>
  </si>
  <si>
    <t>Итог</t>
  </si>
  <si>
    <t>Устойчивое 
развитие</t>
  </si>
  <si>
    <t>Социальные</t>
  </si>
  <si>
    <t>Зеленые</t>
  </si>
  <si>
    <t>ESG облигации</t>
  </si>
  <si>
    <t>Количество эмитентов в отчетном году</t>
  </si>
  <si>
    <t>Выпуски на площадке "Альтернативная" (облегченные листинговые требования)</t>
  </si>
  <si>
    <t>Количество включенных выпусков  в отчетном году</t>
  </si>
  <si>
    <t>Вознаграждение членам Совета директоров Биржи, млн тенге</t>
  </si>
  <si>
    <t>Вознаграждение членам Правления Биржи, млн тенге</t>
  </si>
  <si>
    <t>Доля независимых директоров в Совете директоров Биржи, %</t>
  </si>
  <si>
    <t>Средний срок деятельности в качестве члена Совета директоров Биржи, количество лет</t>
  </si>
  <si>
    <t>Вознаграждение членам Совета директоров КЦ, млн тенге</t>
  </si>
  <si>
    <t>Вознаграждение членам Правления КЦ, млн тенге</t>
  </si>
  <si>
    <t>Доля независимых директоров в Совете директоров КЦ, %</t>
  </si>
  <si>
    <t>Средний срок деятельности в качестве члена Совета директоров КЦ, количество лет</t>
  </si>
  <si>
    <t>Текучесть кадров Биржи (доля уволенных работников по собственному желанию от списочной численности), %</t>
  </si>
  <si>
    <t>Доля вновь нанятых сотрудников Биржи от списочной численности на конец года, %</t>
  </si>
  <si>
    <t>Доля вновь нанятых сотрудников Биржи (мужчин), %</t>
  </si>
  <si>
    <t>Доля вновь нанятых сотрудников Биржи (женщин), %</t>
  </si>
  <si>
    <t>Доля сотрудников Биржи, с которыми заключен коллективный договор, %</t>
  </si>
  <si>
    <t>Доля сотрудников Биржи, состоящих в профсоюзах, %</t>
  </si>
  <si>
    <t>Доля вновь нанятых сотрудников КЦ от списочной численности на конец года, %</t>
  </si>
  <si>
    <t>Доля вновь нанятых сотрудников КЦ (мужчин), %</t>
  </si>
  <si>
    <t>Доля вновь нанятых сотрудников КЦ (женщин), %</t>
  </si>
  <si>
    <t>Текучесть кадров КЦ (доля уволенных работников по собственному желанию от списочной численности), %</t>
  </si>
  <si>
    <t>Доля сотрудников КЦ, с которыми заключен коллективный договор, %</t>
  </si>
  <si>
    <t>Доля сотрудников КЦ, состоящих в профсоюзах, %</t>
  </si>
  <si>
    <t>Доля сотрудников, принявших участие в опросе по вовлеченности, %</t>
  </si>
  <si>
    <t>Уровень средней удовлетворенности сотрудников, %</t>
  </si>
  <si>
    <t>Доля женщин от фактической численности персонала Биржи, %</t>
  </si>
  <si>
    <t>Доля членов Совета директоров Биржи (мужчин), %</t>
  </si>
  <si>
    <t>Доля членов Совета директоров Биржи (женщин), %</t>
  </si>
  <si>
    <t>Доля членов Правления Биржи (мужчин), %</t>
  </si>
  <si>
    <t>Доля членов Правления Биржи (женщин), %</t>
  </si>
  <si>
    <t>Доля руководителей функциональных подразделений Биржи (мужчин), %</t>
  </si>
  <si>
    <t>Доля руководителей функциональных подразделений Биржи (женщин), %</t>
  </si>
  <si>
    <t>Доля женщин от фактической численности персонала КЦ, %</t>
  </si>
  <si>
    <t>Доля членов Совета директоров КЦ (мужчин), %</t>
  </si>
  <si>
    <t>Доля членов Совета директоров КЦ (женщин), %</t>
  </si>
  <si>
    <t>Доля членов Правления КЦ (мужчин), %</t>
  </si>
  <si>
    <t>Доля членов Правления КЦ (женщин), %</t>
  </si>
  <si>
    <t>Доля руководителей функциональных подразделений КЦ (мужчин), %</t>
  </si>
  <si>
    <t>Доля руководителей функциональных подразделений КЦ (женщин), %</t>
  </si>
  <si>
    <t>Клиринговый центр KASE</t>
  </si>
  <si>
    <t>Количество выпусков за весь период*</t>
  </si>
  <si>
    <t xml:space="preserve">Количество эмитентов за весь период* </t>
  </si>
  <si>
    <t>Количество эмитентов, выпустивших облигации в отчетном году</t>
  </si>
  <si>
    <t>Доля выбывших сотрудников Биржи (мужчин) от общего количества выбывших, %</t>
  </si>
  <si>
    <t xml:space="preserve">Количество выбывших сотрудников Биржи (женщин) </t>
  </si>
  <si>
    <t>Доля выбывших сотрудников Биржи (женщин) от общего количества выбывших, %</t>
  </si>
  <si>
    <t>Доля выбывших сотрудников КЦ (мужчин) от общего количества выбывших, %</t>
  </si>
  <si>
    <t>Доля выбывших сотрудников КЦ (женщин) от общего количества выбывших, %</t>
  </si>
  <si>
    <t>Размещенный объем ESG-облигаций в отчетном году, млрд тенге</t>
  </si>
  <si>
    <t>Объявленный объем ESG-облигаций в отчетном году, млрд тенге</t>
  </si>
  <si>
    <t>Объявленный объем ESG-облигаций за весь период*, млдр тенге</t>
  </si>
  <si>
    <t>Объявленный объем облигаций в отчетном году, млрд тенге</t>
  </si>
  <si>
    <t>АО "КАЗАХСТАНСКАЯ ФОНДОВАЯ БИРЖА"</t>
  </si>
  <si>
    <t>АО "КЛИРИНГОВЫЙ ЦЕНТР KASE"</t>
  </si>
  <si>
    <t xml:space="preserve">Утвержден </t>
  </si>
  <si>
    <t>решением Правления</t>
  </si>
  <si>
    <t>АО "Клиринговый центр KASE"</t>
  </si>
  <si>
    <t>(протокол заседания от 28 октября 2025 года № 81)</t>
  </si>
  <si>
    <t>АО "Казахстанская фондовая биржа"</t>
  </si>
  <si>
    <t>(протокол заседания от 21 октября 2025 года № 114)</t>
  </si>
  <si>
    <t>Введен в действие с 28 октября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</si>
</sst>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"/>
    <numFmt numFmtId="165" formatCode="_-* #,##0_-;\-* #,##0_-;_-* &quot;-&quot;??_-;_-@_-"/>
    <numFmt numFmtId="166" formatCode="#,##0.0"/>
  </numFmts>
  <fonts count="20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b/>
      <sz val="9"/>
      <color rgb="FF000000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24"/>
      <color theme="1"/>
      <name val="Arial Narrow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b/>
      <sz val="20"/>
      <color theme="9" tint="-0.249977111117893"/>
      <name val="Arial"/>
      <family val="2"/>
      <charset val="204"/>
    </font>
    <font>
      <sz val="11"/>
      <color theme="9" tint="-0.249977111117893"/>
      <name val="Arial"/>
      <family val="2"/>
      <charset val="204"/>
    </font>
    <font>
      <sz val="10"/>
      <color rgb="FF000000"/>
      <name val="Arial"/>
      <family val="2"/>
      <charset val="204"/>
    </font>
    <font>
      <u/>
      <sz val="11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i/>
      <sz val="11"/>
      <color theme="1"/>
      <name val="Arial"/>
      <family val="2"/>
      <charset val="204"/>
    </font>
    <font>
      <sz val="1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/>
      <right/>
      <top/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/>
      <right style="thin">
        <color rgb="FFFFFFFF"/>
      </right>
      <top/>
      <bottom/>
      <diagonal/>
    </border>
    <border>
      <left/>
      <right style="thin">
        <color rgb="FFFFFFFF"/>
      </right>
      <top/>
      <bottom style="thin">
        <color rgb="FFFFFFFF"/>
      </bottom>
      <diagonal/>
    </border>
  </borders>
  <cellStyleXfs count="5">
    <xf numFmtId="0" fontId="0" fillId="0" borderId="0"/>
    <xf numFmtId="0" fontId="2" fillId="0" borderId="0"/>
    <xf numFmtId="0" fontId="7" fillId="0" borderId="0" applyNumberFormat="0" applyFill="0" applyBorder="0" applyAlignment="0" applyProtection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77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0" borderId="0" xfId="1" applyFont="1"/>
    <xf numFmtId="0" fontId="4" fillId="2" borderId="2" xfId="1" applyFont="1" applyFill="1" applyBorder="1"/>
    <xf numFmtId="0" fontId="5" fillId="0" borderId="0" xfId="1" applyFont="1"/>
    <xf numFmtId="0" fontId="3" fillId="2" borderId="2" xfId="1" applyFont="1" applyFill="1" applyBorder="1"/>
    <xf numFmtId="0" fontId="6" fillId="2" borderId="2" xfId="1" applyFont="1" applyFill="1" applyBorder="1" applyAlignment="1">
      <alignment wrapText="1"/>
    </xf>
    <xf numFmtId="0" fontId="5" fillId="2" borderId="2" xfId="1" applyFont="1" applyFill="1" applyBorder="1" applyAlignment="1">
      <alignment wrapText="1"/>
    </xf>
    <xf numFmtId="0" fontId="4" fillId="0" borderId="0" xfId="1" applyFont="1"/>
    <xf numFmtId="0" fontId="4" fillId="2" borderId="10" xfId="1" applyFont="1" applyFill="1" applyBorder="1" applyAlignment="1">
      <alignment vertical="center"/>
    </xf>
    <xf numFmtId="0" fontId="10" fillId="2" borderId="2" xfId="1" applyFont="1" applyFill="1" applyBorder="1" applyAlignment="1">
      <alignment horizontal="left" vertical="center"/>
    </xf>
    <xf numFmtId="0" fontId="12" fillId="2" borderId="2" xfId="1" applyFont="1" applyFill="1" applyBorder="1"/>
    <xf numFmtId="0" fontId="10" fillId="2" borderId="2" xfId="1" applyFont="1" applyFill="1" applyBorder="1"/>
    <xf numFmtId="0" fontId="13" fillId="2" borderId="2" xfId="1" applyFont="1" applyFill="1" applyBorder="1"/>
    <xf numFmtId="0" fontId="14" fillId="0" borderId="0" xfId="1" applyFont="1"/>
    <xf numFmtId="0" fontId="15" fillId="2" borderId="2" xfId="2" applyFont="1" applyFill="1" applyBorder="1"/>
    <xf numFmtId="0" fontId="16" fillId="2" borderId="2" xfId="1" applyFont="1" applyFill="1" applyBorder="1"/>
    <xf numFmtId="0" fontId="17" fillId="0" borderId="0" xfId="0" applyFont="1" applyAlignment="1">
      <alignment horizontal="left" vertical="center"/>
    </xf>
    <xf numFmtId="0" fontId="11" fillId="0" borderId="0" xfId="0" applyFont="1"/>
    <xf numFmtId="0" fontId="18" fillId="0" borderId="1" xfId="0" applyFont="1" applyBorder="1" applyAlignment="1">
      <alignment horizontal="right"/>
    </xf>
    <xf numFmtId="0" fontId="11" fillId="0" borderId="1" xfId="0" applyFont="1" applyBorder="1"/>
    <xf numFmtId="0" fontId="11" fillId="0" borderId="1" xfId="0" applyFont="1" applyBorder="1" applyAlignment="1">
      <alignment horizontal="right"/>
    </xf>
    <xf numFmtId="1" fontId="11" fillId="0" borderId="1" xfId="0" applyNumberFormat="1" applyFont="1" applyBorder="1"/>
    <xf numFmtId="0" fontId="19" fillId="0" borderId="1" xfId="0" applyFont="1" applyBorder="1"/>
    <xf numFmtId="164" fontId="11" fillId="0" borderId="1" xfId="0" applyNumberFormat="1" applyFont="1" applyBorder="1"/>
    <xf numFmtId="166" fontId="11" fillId="0" borderId="1" xfId="0" applyNumberFormat="1" applyFont="1" applyBorder="1"/>
    <xf numFmtId="0" fontId="18" fillId="0" borderId="0" xfId="0" applyFont="1" applyAlignment="1">
      <alignment horizontal="left"/>
    </xf>
    <xf numFmtId="0" fontId="11" fillId="0" borderId="0" xfId="0" applyFont="1" applyAlignment="1">
      <alignment horizontal="right" vertical="center" wrapText="1"/>
    </xf>
    <xf numFmtId="0" fontId="11" fillId="0" borderId="0" xfId="0" applyFont="1" applyAlignment="1">
      <alignment vertical="center"/>
    </xf>
    <xf numFmtId="165" fontId="11" fillId="0" borderId="1" xfId="3" applyNumberFormat="1" applyFont="1" applyBorder="1" applyAlignment="1">
      <alignment horizontal="right"/>
    </xf>
    <xf numFmtId="165" fontId="11" fillId="0" borderId="1" xfId="3" applyNumberFormat="1" applyFont="1" applyFill="1" applyBorder="1" applyAlignment="1">
      <alignment horizontal="right"/>
    </xf>
    <xf numFmtId="0" fontId="17" fillId="0" borderId="0" xfId="0" applyFont="1" applyAlignment="1">
      <alignment vertical="center"/>
    </xf>
    <xf numFmtId="0" fontId="11" fillId="0" borderId="0" xfId="0" applyFont="1" applyAlignment="1">
      <alignment horizontal="center" vertical="center" wrapText="1"/>
    </xf>
    <xf numFmtId="0" fontId="17" fillId="0" borderId="0" xfId="0" applyFont="1"/>
    <xf numFmtId="0" fontId="11" fillId="0" borderId="0" xfId="0" applyFont="1" applyAlignment="1">
      <alignment horizontal="right" vertical="center"/>
    </xf>
    <xf numFmtId="0" fontId="17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9" fontId="11" fillId="0" borderId="0" xfId="4" applyFont="1"/>
    <xf numFmtId="0" fontId="19" fillId="0" borderId="1" xfId="0" applyFont="1" applyBorder="1" applyAlignment="1">
      <alignment horizontal="right" vertical="center"/>
    </xf>
    <xf numFmtId="0" fontId="11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right" vertical="center"/>
    </xf>
    <xf numFmtId="0" fontId="10" fillId="2" borderId="8" xfId="1" applyFont="1" applyFill="1" applyBorder="1" applyAlignment="1">
      <alignment horizontal="right" vertical="center"/>
    </xf>
    <xf numFmtId="0" fontId="10" fillId="2" borderId="9" xfId="1" applyFont="1" applyFill="1" applyBorder="1" applyAlignment="1">
      <alignment horizontal="right" vertical="center"/>
    </xf>
    <xf numFmtId="0" fontId="10" fillId="2" borderId="10" xfId="1" applyFont="1" applyFill="1" applyBorder="1" applyAlignment="1">
      <alignment horizontal="right" vertical="center"/>
    </xf>
    <xf numFmtId="0" fontId="11" fillId="0" borderId="16" xfId="0" applyFont="1" applyBorder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0" fontId="11" fillId="0" borderId="17" xfId="0" applyFont="1" applyBorder="1" applyAlignment="1">
      <alignment horizontal="left" vertical="top" wrapText="1"/>
    </xf>
    <xf numFmtId="0" fontId="11" fillId="0" borderId="11" xfId="0" applyFont="1" applyBorder="1" applyAlignment="1">
      <alignment horizontal="left" vertical="top" wrapText="1"/>
    </xf>
    <xf numFmtId="0" fontId="11" fillId="0" borderId="12" xfId="0" applyFont="1" applyBorder="1" applyAlignment="1">
      <alignment horizontal="left" vertical="top" wrapText="1"/>
    </xf>
    <xf numFmtId="0" fontId="11" fillId="0" borderId="18" xfId="0" applyFont="1" applyBorder="1" applyAlignment="1">
      <alignment horizontal="left" vertical="top" wrapText="1"/>
    </xf>
    <xf numFmtId="0" fontId="9" fillId="0" borderId="11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10" fillId="2" borderId="13" xfId="1" applyFont="1" applyFill="1" applyBorder="1" applyAlignment="1">
      <alignment horizontal="right" vertical="center"/>
    </xf>
    <xf numFmtId="0" fontId="10" fillId="2" borderId="14" xfId="1" applyFont="1" applyFill="1" applyBorder="1" applyAlignment="1">
      <alignment horizontal="right" vertical="center"/>
    </xf>
    <xf numFmtId="0" fontId="10" fillId="2" borderId="15" xfId="1" applyFont="1" applyFill="1" applyBorder="1" applyAlignment="1">
      <alignment horizontal="right" vertical="center"/>
    </xf>
    <xf numFmtId="0" fontId="10" fillId="2" borderId="16" xfId="1" applyFont="1" applyFill="1" applyBorder="1" applyAlignment="1">
      <alignment horizontal="right" vertical="center"/>
    </xf>
    <xf numFmtId="0" fontId="10" fillId="2" borderId="0" xfId="1" applyFont="1" applyFill="1" applyAlignment="1">
      <alignment horizontal="right" vertical="center"/>
    </xf>
    <xf numFmtId="0" fontId="10" fillId="2" borderId="17" xfId="1" applyFont="1" applyFill="1" applyBorder="1" applyAlignment="1">
      <alignment horizontal="right" vertical="center"/>
    </xf>
    <xf numFmtId="0" fontId="10" fillId="2" borderId="11" xfId="1" applyFont="1" applyFill="1" applyBorder="1" applyAlignment="1">
      <alignment horizontal="right" vertical="center"/>
    </xf>
    <xf numFmtId="0" fontId="10" fillId="2" borderId="12" xfId="1" applyFont="1" applyFill="1" applyBorder="1" applyAlignment="1">
      <alignment horizontal="right" vertical="center"/>
    </xf>
    <xf numFmtId="0" fontId="10" fillId="2" borderId="18" xfId="1" applyFont="1" applyFill="1" applyBorder="1" applyAlignment="1">
      <alignment horizontal="right" vertical="center"/>
    </xf>
    <xf numFmtId="0" fontId="17" fillId="0" borderId="6" xfId="0" applyFont="1" applyBorder="1" applyAlignment="1">
      <alignment horizontal="left" vertical="center"/>
    </xf>
    <xf numFmtId="0" fontId="11" fillId="0" borderId="7" xfId="0" applyFont="1" applyBorder="1"/>
    <xf numFmtId="0" fontId="11" fillId="0" borderId="5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8" fillId="0" borderId="5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</cellXfs>
  <cellStyles count="5">
    <cellStyle name="Гиперссылка" xfId="2" builtinId="8"/>
    <cellStyle name="Обычный" xfId="0" builtinId="0"/>
    <cellStyle name="Обычный 2" xfId="1" xr:uid="{9A962AC2-6E29-49CE-AD0D-ADFEAAB4815A}"/>
    <cellStyle name="Процентный" xfId="4" builtinId="5"/>
    <cellStyle name="Финансовый" xfId="3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516159-651A-4B0B-BDFB-C83C0C5F3703}">
  <dimension ref="A1:AA993"/>
  <sheetViews>
    <sheetView showGridLines="0" tabSelected="1" workbookViewId="0">
      <selection activeCell="I10" sqref="I10"/>
    </sheetView>
  </sheetViews>
  <sheetFormatPr defaultColWidth="12.5703125" defaultRowHeight="15" customHeight="1" x14ac:dyDescent="0.2"/>
  <cols>
    <col min="1" max="1" width="12.5703125" style="6"/>
    <col min="2" max="2" width="106.140625" style="6" customWidth="1"/>
    <col min="3" max="3" width="13.5703125" style="6" customWidth="1"/>
    <col min="4" max="4" width="13.28515625" style="6" customWidth="1"/>
    <col min="5" max="5" width="20.42578125" style="6" customWidth="1"/>
    <col min="6" max="7" width="13.140625" style="6" customWidth="1"/>
    <col min="8" max="27" width="13.7109375" style="6" customWidth="1"/>
    <col min="28" max="16384" width="12.5703125" style="6"/>
  </cols>
  <sheetData>
    <row r="1" spans="1:27" ht="15" customHeight="1" x14ac:dyDescent="0.2">
      <c r="A1" s="5"/>
      <c r="B1" s="5"/>
      <c r="C1" s="46"/>
      <c r="D1" s="47"/>
      <c r="E1" s="47"/>
      <c r="F1" s="48"/>
    </row>
    <row r="2" spans="1:27" ht="15.75" customHeight="1" x14ac:dyDescent="0.2">
      <c r="A2" s="5"/>
      <c r="B2" s="5"/>
      <c r="C2" s="49"/>
      <c r="D2" s="50"/>
      <c r="E2" s="50"/>
      <c r="F2" s="51"/>
    </row>
    <row r="3" spans="1:27" ht="40.5" customHeight="1" x14ac:dyDescent="0.4">
      <c r="A3" s="5"/>
      <c r="B3" s="52" t="s">
        <v>132</v>
      </c>
      <c r="C3" s="53"/>
      <c r="D3" s="53"/>
      <c r="E3" s="53"/>
      <c r="F3" s="11"/>
      <c r="G3" s="5"/>
      <c r="H3" s="5"/>
      <c r="I3" s="5"/>
      <c r="J3" s="5"/>
      <c r="K3" s="5"/>
      <c r="L3" s="5"/>
      <c r="M3" s="5"/>
    </row>
    <row r="4" spans="1:27" ht="15" customHeight="1" x14ac:dyDescent="0.2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</row>
    <row r="5" spans="1:27" ht="36.75" customHeight="1" x14ac:dyDescent="0.2">
      <c r="A5" s="5"/>
      <c r="B5" s="54" t="s">
        <v>133</v>
      </c>
      <c r="C5" s="55"/>
      <c r="D5" s="55"/>
      <c r="E5" s="56"/>
      <c r="F5" s="5"/>
      <c r="G5" s="5"/>
      <c r="H5" s="5"/>
      <c r="I5" s="5"/>
      <c r="J5" s="5"/>
      <c r="K5" s="5"/>
      <c r="L5" s="5"/>
      <c r="M5" s="5"/>
    </row>
    <row r="6" spans="1:27" ht="15" customHeight="1" x14ac:dyDescent="0.2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27" ht="15" customHeight="1" x14ac:dyDescent="0.2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</row>
    <row r="8" spans="1:27" ht="15" customHeight="1" x14ac:dyDescent="0.2">
      <c r="A8" s="5"/>
      <c r="B8" s="12" t="s">
        <v>134</v>
      </c>
      <c r="C8" s="57" t="s">
        <v>134</v>
      </c>
      <c r="D8" s="58"/>
      <c r="E8" s="59"/>
      <c r="F8" s="5"/>
      <c r="G8" s="5"/>
      <c r="H8" s="5"/>
      <c r="I8" s="5"/>
      <c r="J8" s="5"/>
      <c r="K8" s="5"/>
      <c r="L8" s="5"/>
      <c r="M8" s="5"/>
    </row>
    <row r="9" spans="1:27" ht="12.75" customHeight="1" x14ac:dyDescent="0.2">
      <c r="A9" s="5"/>
      <c r="B9" s="12" t="s">
        <v>135</v>
      </c>
      <c r="C9" s="60" t="s">
        <v>135</v>
      </c>
      <c r="D9" s="61"/>
      <c r="E9" s="62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</row>
    <row r="10" spans="1:27" ht="12.75" customHeight="1" x14ac:dyDescent="0.2">
      <c r="A10" s="5"/>
      <c r="B10" s="12" t="s">
        <v>136</v>
      </c>
      <c r="C10" s="63" t="s">
        <v>138</v>
      </c>
      <c r="D10" s="64"/>
      <c r="E10" s="6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</row>
    <row r="11" spans="1:27" ht="12.75" x14ac:dyDescent="0.2">
      <c r="A11" s="5"/>
      <c r="B11" s="12" t="s">
        <v>137</v>
      </c>
      <c r="C11" s="43" t="s">
        <v>139</v>
      </c>
      <c r="D11" s="44"/>
      <c r="E11" s="4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</row>
    <row r="12" spans="1:27" ht="12.75" x14ac:dyDescent="0.2">
      <c r="A12" s="5"/>
      <c r="B12" s="12" t="s">
        <v>140</v>
      </c>
      <c r="C12" s="43" t="s">
        <v>140</v>
      </c>
      <c r="D12" s="44"/>
      <c r="E12" s="4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</row>
    <row r="13" spans="1:27" ht="12.75" customHeight="1" x14ac:dyDescent="0.2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</row>
    <row r="14" spans="1:27" ht="12.75" customHeight="1" x14ac:dyDescent="0.2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</row>
    <row r="15" spans="1:27" ht="24.75" customHeight="1" x14ac:dyDescent="0.4">
      <c r="A15" s="5"/>
      <c r="B15" s="13" t="s">
        <v>11</v>
      </c>
      <c r="C15" s="14"/>
      <c r="D15" s="14"/>
      <c r="E15" s="14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</row>
    <row r="16" spans="1:27" s="4" customFormat="1" ht="30.75" customHeight="1" x14ac:dyDescent="0.2">
      <c r="A16" s="5"/>
      <c r="B16" s="15" t="s">
        <v>19</v>
      </c>
      <c r="C16" s="14"/>
      <c r="D16" s="14"/>
      <c r="E16" s="14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</row>
    <row r="17" spans="1:27" ht="12.75" customHeight="1" x14ac:dyDescent="0.2">
      <c r="A17" s="5"/>
      <c r="B17" s="16"/>
      <c r="C17" s="14"/>
      <c r="D17" s="14"/>
      <c r="E17" s="14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</row>
    <row r="18" spans="1:27" ht="13.5" customHeight="1" x14ac:dyDescent="0.2">
      <c r="A18" s="5"/>
      <c r="B18" s="14"/>
      <c r="C18" s="14"/>
      <c r="D18" s="14"/>
      <c r="E18" s="14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</row>
    <row r="19" spans="1:27" s="10" customFormat="1" ht="14.25" x14ac:dyDescent="0.2">
      <c r="A19" s="5"/>
      <c r="B19" s="17" t="s">
        <v>15</v>
      </c>
      <c r="C19" s="14"/>
      <c r="D19" s="14"/>
      <c r="E19" s="14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</row>
    <row r="20" spans="1:27" s="10" customFormat="1" ht="14.25" x14ac:dyDescent="0.2">
      <c r="A20" s="5"/>
      <c r="B20" s="17" t="s">
        <v>16</v>
      </c>
      <c r="C20" s="14"/>
      <c r="D20" s="14"/>
      <c r="E20" s="14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</row>
    <row r="21" spans="1:27" s="10" customFormat="1" ht="14.25" x14ac:dyDescent="0.2">
      <c r="A21" s="5"/>
      <c r="B21" s="17" t="s">
        <v>17</v>
      </c>
      <c r="C21" s="14"/>
      <c r="D21" s="14"/>
      <c r="E21" s="14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</row>
    <row r="22" spans="1:27" s="10" customFormat="1" ht="14.25" x14ac:dyDescent="0.2">
      <c r="A22" s="5"/>
      <c r="B22" s="17" t="s">
        <v>9</v>
      </c>
      <c r="C22" s="14"/>
      <c r="D22" s="14"/>
      <c r="E22" s="14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</row>
    <row r="23" spans="1:27" s="10" customFormat="1" ht="14.25" x14ac:dyDescent="0.2">
      <c r="A23" s="5"/>
      <c r="B23" s="17" t="s">
        <v>7</v>
      </c>
      <c r="C23" s="14"/>
      <c r="D23" s="14"/>
      <c r="E23" s="14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</row>
    <row r="24" spans="1:27" s="10" customFormat="1" ht="12.75" customHeight="1" x14ac:dyDescent="0.2">
      <c r="A24" s="5"/>
      <c r="B24" s="17" t="s">
        <v>18</v>
      </c>
      <c r="C24" s="14"/>
      <c r="D24" s="14"/>
      <c r="E24" s="14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</row>
    <row r="25" spans="1:27" s="10" customFormat="1" ht="12.75" customHeight="1" x14ac:dyDescent="0.2">
      <c r="A25" s="5"/>
      <c r="B25" s="14"/>
      <c r="C25" s="14"/>
      <c r="D25" s="14"/>
      <c r="E25" s="14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</row>
    <row r="26" spans="1:27" ht="12.75" customHeight="1" x14ac:dyDescent="0.2">
      <c r="A26" s="5"/>
      <c r="B26" s="14"/>
      <c r="C26" s="14"/>
      <c r="D26" s="14"/>
      <c r="E26" s="14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</row>
    <row r="27" spans="1:27" ht="12.75" customHeight="1" x14ac:dyDescent="0.2">
      <c r="A27" s="5"/>
      <c r="B27" s="14"/>
      <c r="C27" s="14"/>
      <c r="D27" s="14"/>
      <c r="E27" s="14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</row>
    <row r="28" spans="1:27" ht="12.75" customHeight="1" x14ac:dyDescent="0.2">
      <c r="A28" s="5"/>
      <c r="B28" s="14"/>
      <c r="C28" s="14"/>
      <c r="D28" s="14"/>
      <c r="E28" s="14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2.75" customHeight="1" x14ac:dyDescent="0.2">
      <c r="A29" s="5"/>
      <c r="B29" s="14"/>
      <c r="C29" s="14"/>
      <c r="D29" s="14"/>
      <c r="E29" s="14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</row>
    <row r="30" spans="1:27" ht="12.75" customHeight="1" x14ac:dyDescent="0.2">
      <c r="A30" s="5"/>
      <c r="B30" s="14" t="s">
        <v>66</v>
      </c>
      <c r="C30" s="14"/>
      <c r="D30" s="14"/>
      <c r="E30" s="14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</row>
    <row r="31" spans="1:27" ht="12.75" customHeight="1" x14ac:dyDescent="0.2">
      <c r="A31" s="5"/>
      <c r="B31" s="14" t="s">
        <v>67</v>
      </c>
      <c r="C31" s="14"/>
      <c r="D31" s="14"/>
      <c r="E31" s="14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</row>
    <row r="32" spans="1:27" ht="12.75" customHeight="1" x14ac:dyDescent="0.2">
      <c r="A32" s="5"/>
      <c r="B32" s="14"/>
      <c r="C32" s="14"/>
      <c r="D32" s="14"/>
      <c r="E32" s="14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</row>
    <row r="33" spans="1:27" ht="12.75" customHeight="1" x14ac:dyDescent="0.2">
      <c r="A33" s="5"/>
      <c r="B33" s="14"/>
      <c r="C33" s="14"/>
      <c r="D33" s="14"/>
      <c r="E33" s="14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</row>
    <row r="34" spans="1:27" ht="12.75" customHeight="1" x14ac:dyDescent="0.2">
      <c r="A34" s="5"/>
      <c r="B34" s="18" t="s">
        <v>14</v>
      </c>
      <c r="C34" s="14"/>
      <c r="D34" s="14"/>
      <c r="E34" s="14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</row>
    <row r="35" spans="1:27" ht="12.75" customHeight="1" x14ac:dyDescent="0.2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</row>
    <row r="36" spans="1:27" ht="12.75" customHeight="1" x14ac:dyDescent="0.2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</row>
    <row r="37" spans="1:27" ht="12.75" customHeight="1" x14ac:dyDescent="0.2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</row>
    <row r="38" spans="1:27" ht="12.75" customHeight="1" x14ac:dyDescent="0.2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</row>
    <row r="39" spans="1:27" ht="12.75" customHeight="1" x14ac:dyDescent="0.2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</row>
    <row r="40" spans="1:27" ht="12.75" customHeight="1" x14ac:dyDescent="0.2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</row>
    <row r="41" spans="1:27" ht="12.75" customHeight="1" x14ac:dyDescent="0.2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</row>
    <row r="42" spans="1:27" ht="12.75" customHeight="1" x14ac:dyDescent="0.2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</row>
    <row r="43" spans="1:27" ht="12.75" customHeight="1" x14ac:dyDescent="0.2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</row>
    <row r="44" spans="1:27" ht="12.75" customHeight="1" x14ac:dyDescent="0.2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</row>
    <row r="45" spans="1:27" ht="12.75" customHeight="1" x14ac:dyDescent="0.2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</row>
    <row r="46" spans="1:27" ht="12.75" customHeight="1" x14ac:dyDescent="0.2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</row>
    <row r="47" spans="1:27" ht="12.75" customHeight="1" x14ac:dyDescent="0.2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</row>
    <row r="48" spans="1:27" ht="12.75" customHeight="1" x14ac:dyDescent="0.2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</row>
    <row r="49" spans="1:27" ht="12.75" customHeight="1" x14ac:dyDescent="0.2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</row>
    <row r="50" spans="1:27" ht="12.75" customHeight="1" x14ac:dyDescent="0.2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</row>
    <row r="51" spans="1:27" ht="12.75" customHeight="1" x14ac:dyDescent="0.2"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</row>
    <row r="52" spans="1:27" ht="12.75" customHeight="1" x14ac:dyDescent="0.2"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</row>
    <row r="53" spans="1:27" ht="12.75" customHeight="1" x14ac:dyDescent="0.2"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</row>
    <row r="54" spans="1:27" ht="12.75" customHeight="1" x14ac:dyDescent="0.2">
      <c r="B54" s="8"/>
      <c r="C54" s="9"/>
      <c r="D54" s="9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</row>
    <row r="55" spans="1:27" ht="12.75" customHeight="1" x14ac:dyDescent="0.2"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</row>
    <row r="56" spans="1:27" ht="12.75" customHeight="1" x14ac:dyDescent="0.2"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</row>
    <row r="57" spans="1:27" ht="12.75" customHeight="1" x14ac:dyDescent="0.2"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</row>
    <row r="58" spans="1:27" ht="12.75" customHeight="1" x14ac:dyDescent="0.2"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</row>
    <row r="59" spans="1:27" ht="12.75" customHeight="1" x14ac:dyDescent="0.2"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</row>
    <row r="60" spans="1:27" ht="12.75" customHeight="1" x14ac:dyDescent="0.2"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</row>
    <row r="61" spans="1:27" ht="12.75" customHeight="1" x14ac:dyDescent="0.2"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</row>
    <row r="62" spans="1:27" ht="12.75" customHeight="1" x14ac:dyDescent="0.2"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</row>
    <row r="63" spans="1:27" ht="12.75" customHeight="1" x14ac:dyDescent="0.2"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</row>
    <row r="64" spans="1:27" ht="12.75" customHeight="1" x14ac:dyDescent="0.2"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</row>
    <row r="65" spans="2:27" ht="12.75" customHeight="1" x14ac:dyDescent="0.2"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</row>
    <row r="66" spans="2:27" ht="12.75" customHeight="1" x14ac:dyDescent="0.2"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</row>
    <row r="67" spans="2:27" ht="12.75" customHeight="1" x14ac:dyDescent="0.2"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</row>
    <row r="68" spans="2:27" ht="12.75" customHeight="1" x14ac:dyDescent="0.2"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</row>
    <row r="69" spans="2:27" ht="12.75" customHeight="1" x14ac:dyDescent="0.2"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</row>
    <row r="70" spans="2:27" ht="12.75" customHeight="1" x14ac:dyDescent="0.2"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</row>
    <row r="71" spans="2:27" ht="12.75" customHeight="1" x14ac:dyDescent="0.2"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</row>
    <row r="72" spans="2:27" ht="12.75" customHeight="1" x14ac:dyDescent="0.2"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</row>
    <row r="73" spans="2:27" ht="12.75" customHeight="1" x14ac:dyDescent="0.2"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</row>
    <row r="74" spans="2:27" ht="12.75" customHeight="1" x14ac:dyDescent="0.2"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</row>
    <row r="75" spans="2:27" ht="12.75" customHeight="1" x14ac:dyDescent="0.2"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</row>
    <row r="76" spans="2:27" ht="12.75" customHeight="1" x14ac:dyDescent="0.2"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</row>
    <row r="77" spans="2:27" ht="12.75" customHeight="1" x14ac:dyDescent="0.2"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</row>
    <row r="78" spans="2:27" ht="12.75" customHeight="1" x14ac:dyDescent="0.2"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</row>
    <row r="79" spans="2:27" ht="12.75" customHeight="1" x14ac:dyDescent="0.2"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</row>
    <row r="80" spans="2:27" ht="12.75" customHeight="1" x14ac:dyDescent="0.2"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</row>
    <row r="81" spans="2:27" ht="12.75" customHeight="1" x14ac:dyDescent="0.2"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</row>
    <row r="82" spans="2:27" ht="12.75" customHeight="1" x14ac:dyDescent="0.2"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</row>
    <row r="83" spans="2:27" ht="12.75" customHeight="1" x14ac:dyDescent="0.2"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</row>
    <row r="84" spans="2:27" ht="12.75" customHeight="1" x14ac:dyDescent="0.2"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</row>
    <row r="85" spans="2:27" ht="12.75" customHeight="1" x14ac:dyDescent="0.2"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</row>
    <row r="86" spans="2:27" ht="12.75" customHeight="1" x14ac:dyDescent="0.2"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</row>
    <row r="87" spans="2:27" ht="12.75" customHeight="1" x14ac:dyDescent="0.2"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</row>
    <row r="88" spans="2:27" ht="12.75" customHeight="1" x14ac:dyDescent="0.2"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</row>
    <row r="89" spans="2:27" ht="12.75" customHeight="1" x14ac:dyDescent="0.2"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</row>
    <row r="90" spans="2:27" ht="12.75" customHeight="1" x14ac:dyDescent="0.2"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</row>
    <row r="91" spans="2:27" ht="12.75" customHeight="1" x14ac:dyDescent="0.2"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</row>
    <row r="92" spans="2:27" ht="12.75" customHeight="1" x14ac:dyDescent="0.2"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</row>
    <row r="93" spans="2:27" ht="12.75" customHeight="1" x14ac:dyDescent="0.2"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</row>
    <row r="94" spans="2:27" ht="12.75" customHeight="1" x14ac:dyDescent="0.2"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</row>
    <row r="95" spans="2:27" ht="12.75" customHeight="1" x14ac:dyDescent="0.2"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</row>
    <row r="96" spans="2:27" ht="12.75" customHeight="1" x14ac:dyDescent="0.2"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</row>
    <row r="97" spans="2:27" ht="12.75" customHeight="1" x14ac:dyDescent="0.2"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</row>
    <row r="98" spans="2:27" ht="12.75" customHeight="1" x14ac:dyDescent="0.2"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</row>
    <row r="99" spans="2:27" ht="12.75" customHeight="1" x14ac:dyDescent="0.2"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</row>
    <row r="100" spans="2:27" ht="12.75" customHeight="1" x14ac:dyDescent="0.2"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</row>
    <row r="101" spans="2:27" ht="12.75" customHeight="1" x14ac:dyDescent="0.2"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</row>
    <row r="102" spans="2:27" ht="12.75" customHeight="1" x14ac:dyDescent="0.2"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</row>
    <row r="103" spans="2:27" ht="12.75" customHeight="1" x14ac:dyDescent="0.2"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</row>
    <row r="104" spans="2:27" ht="12.75" customHeight="1" x14ac:dyDescent="0.2"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</row>
    <row r="105" spans="2:27" ht="12.75" customHeight="1" x14ac:dyDescent="0.2"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</row>
    <row r="106" spans="2:27" ht="12.75" customHeight="1" x14ac:dyDescent="0.2"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</row>
    <row r="107" spans="2:27" ht="12.75" customHeight="1" x14ac:dyDescent="0.2"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</row>
    <row r="108" spans="2:27" ht="12.75" customHeight="1" x14ac:dyDescent="0.2"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</row>
    <row r="109" spans="2:27" ht="12.75" customHeight="1" x14ac:dyDescent="0.2"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</row>
    <row r="110" spans="2:27" ht="12.75" customHeight="1" x14ac:dyDescent="0.2"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</row>
    <row r="111" spans="2:27" ht="12.75" customHeight="1" x14ac:dyDescent="0.2"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</row>
    <row r="112" spans="2:27" ht="12.75" customHeight="1" x14ac:dyDescent="0.2"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</row>
    <row r="113" spans="2:27" ht="12.75" customHeight="1" x14ac:dyDescent="0.2"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</row>
    <row r="114" spans="2:27" ht="12.75" customHeight="1" x14ac:dyDescent="0.2"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</row>
    <row r="115" spans="2:27" ht="12.75" customHeight="1" x14ac:dyDescent="0.2"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</row>
    <row r="116" spans="2:27" ht="12.75" customHeight="1" x14ac:dyDescent="0.2"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</row>
    <row r="117" spans="2:27" ht="12.75" customHeight="1" x14ac:dyDescent="0.2"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</row>
    <row r="118" spans="2:27" ht="12.75" customHeight="1" x14ac:dyDescent="0.2"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</row>
    <row r="119" spans="2:27" ht="12.75" customHeight="1" x14ac:dyDescent="0.2"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</row>
    <row r="120" spans="2:27" ht="12.75" customHeight="1" x14ac:dyDescent="0.2"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</row>
    <row r="121" spans="2:27" ht="12.75" customHeight="1" x14ac:dyDescent="0.2"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</row>
    <row r="122" spans="2:27" ht="12.75" customHeight="1" x14ac:dyDescent="0.2"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</row>
    <row r="123" spans="2:27" ht="12.75" customHeight="1" x14ac:dyDescent="0.2"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</row>
    <row r="124" spans="2:27" ht="12.75" customHeight="1" x14ac:dyDescent="0.2"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</row>
    <row r="125" spans="2:27" ht="12.75" customHeight="1" x14ac:dyDescent="0.2"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</row>
    <row r="126" spans="2:27" ht="12.75" customHeight="1" x14ac:dyDescent="0.2"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</row>
    <row r="127" spans="2:27" ht="12.75" customHeight="1" x14ac:dyDescent="0.2"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</row>
    <row r="128" spans="2:27" ht="12.75" customHeight="1" x14ac:dyDescent="0.2"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</row>
    <row r="129" spans="2:27" ht="12.75" customHeight="1" x14ac:dyDescent="0.2"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</row>
    <row r="130" spans="2:27" ht="12.75" customHeight="1" x14ac:dyDescent="0.2"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</row>
    <row r="131" spans="2:27" ht="12.75" customHeight="1" x14ac:dyDescent="0.2"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</row>
    <row r="132" spans="2:27" ht="12.75" customHeight="1" x14ac:dyDescent="0.2"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</row>
    <row r="133" spans="2:27" ht="12.75" customHeight="1" x14ac:dyDescent="0.2"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</row>
    <row r="134" spans="2:27" ht="12.75" customHeight="1" x14ac:dyDescent="0.2"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</row>
    <row r="135" spans="2:27" ht="12.75" customHeight="1" x14ac:dyDescent="0.2"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</row>
    <row r="136" spans="2:27" ht="12.75" customHeight="1" x14ac:dyDescent="0.2"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</row>
    <row r="137" spans="2:27" ht="12.75" customHeight="1" x14ac:dyDescent="0.2"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</row>
    <row r="138" spans="2:27" ht="12.75" customHeight="1" x14ac:dyDescent="0.2"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</row>
    <row r="139" spans="2:27" ht="12.75" customHeight="1" x14ac:dyDescent="0.2"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</row>
    <row r="140" spans="2:27" ht="12.75" customHeight="1" x14ac:dyDescent="0.2"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</row>
    <row r="141" spans="2:27" ht="12.75" customHeight="1" x14ac:dyDescent="0.2"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</row>
    <row r="142" spans="2:27" ht="12.75" customHeight="1" x14ac:dyDescent="0.2"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</row>
    <row r="143" spans="2:27" ht="12.75" customHeight="1" x14ac:dyDescent="0.2"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</row>
    <row r="144" spans="2:27" ht="12.75" customHeight="1" x14ac:dyDescent="0.2"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</row>
    <row r="145" spans="2:27" ht="12.75" customHeight="1" x14ac:dyDescent="0.2"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</row>
    <row r="146" spans="2:27" ht="12.75" customHeight="1" x14ac:dyDescent="0.2"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</row>
    <row r="147" spans="2:27" ht="12.75" customHeight="1" x14ac:dyDescent="0.2"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</row>
    <row r="148" spans="2:27" ht="12.75" customHeight="1" x14ac:dyDescent="0.2"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</row>
    <row r="149" spans="2:27" ht="12.75" customHeight="1" x14ac:dyDescent="0.2"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</row>
    <row r="150" spans="2:27" ht="12.75" customHeight="1" x14ac:dyDescent="0.2"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</row>
    <row r="151" spans="2:27" ht="12.75" customHeight="1" x14ac:dyDescent="0.2"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</row>
    <row r="152" spans="2:27" ht="12.75" customHeight="1" x14ac:dyDescent="0.2"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</row>
    <row r="153" spans="2:27" ht="12.75" customHeight="1" x14ac:dyDescent="0.2"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</row>
    <row r="154" spans="2:27" ht="12.75" customHeight="1" x14ac:dyDescent="0.2"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</row>
    <row r="155" spans="2:27" ht="12.75" customHeight="1" x14ac:dyDescent="0.2"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</row>
    <row r="156" spans="2:27" ht="12.75" customHeight="1" x14ac:dyDescent="0.2"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</row>
    <row r="157" spans="2:27" ht="12.75" customHeight="1" x14ac:dyDescent="0.2"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</row>
    <row r="158" spans="2:27" ht="12.75" customHeight="1" x14ac:dyDescent="0.2"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</row>
    <row r="159" spans="2:27" ht="12.75" customHeight="1" x14ac:dyDescent="0.2"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</row>
    <row r="160" spans="2:27" ht="12.75" customHeight="1" x14ac:dyDescent="0.2"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</row>
    <row r="161" spans="2:27" ht="12.75" customHeight="1" x14ac:dyDescent="0.2"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</row>
    <row r="162" spans="2:27" ht="12.75" customHeight="1" x14ac:dyDescent="0.2"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</row>
    <row r="163" spans="2:27" ht="12.75" customHeight="1" x14ac:dyDescent="0.2"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</row>
    <row r="164" spans="2:27" ht="12.75" customHeight="1" x14ac:dyDescent="0.2"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</row>
    <row r="165" spans="2:27" ht="12.75" customHeight="1" x14ac:dyDescent="0.2"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</row>
    <row r="166" spans="2:27" ht="12.75" customHeight="1" x14ac:dyDescent="0.2"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</row>
    <row r="167" spans="2:27" ht="12.75" customHeight="1" x14ac:dyDescent="0.2"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</row>
    <row r="168" spans="2:27" ht="12.75" customHeight="1" x14ac:dyDescent="0.2"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</row>
    <row r="169" spans="2:27" ht="12.75" customHeight="1" x14ac:dyDescent="0.2"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</row>
    <row r="170" spans="2:27" ht="12.75" customHeight="1" x14ac:dyDescent="0.2"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</row>
    <row r="171" spans="2:27" ht="12.75" customHeight="1" x14ac:dyDescent="0.2"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</row>
    <row r="172" spans="2:27" ht="12.75" customHeight="1" x14ac:dyDescent="0.2"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</row>
    <row r="173" spans="2:27" ht="12.75" customHeight="1" x14ac:dyDescent="0.2"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</row>
    <row r="174" spans="2:27" ht="12.75" customHeight="1" x14ac:dyDescent="0.2"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</row>
    <row r="175" spans="2:27" ht="12.75" customHeight="1" x14ac:dyDescent="0.2"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</row>
    <row r="176" spans="2:27" ht="12.75" customHeight="1" x14ac:dyDescent="0.2"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</row>
    <row r="177" spans="2:27" ht="12.75" customHeight="1" x14ac:dyDescent="0.2"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</row>
    <row r="178" spans="2:27" ht="12.75" customHeight="1" x14ac:dyDescent="0.2"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</row>
    <row r="179" spans="2:27" ht="12.75" customHeight="1" x14ac:dyDescent="0.2"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</row>
    <row r="180" spans="2:27" ht="12.75" customHeight="1" x14ac:dyDescent="0.2"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</row>
    <row r="181" spans="2:27" ht="12.75" customHeight="1" x14ac:dyDescent="0.2"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</row>
    <row r="182" spans="2:27" ht="12.75" customHeight="1" x14ac:dyDescent="0.2"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</row>
    <row r="183" spans="2:27" ht="12.75" customHeight="1" x14ac:dyDescent="0.2"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</row>
    <row r="184" spans="2:27" ht="12.75" customHeight="1" x14ac:dyDescent="0.2"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</row>
    <row r="185" spans="2:27" ht="12.75" customHeight="1" x14ac:dyDescent="0.2"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</row>
    <row r="186" spans="2:27" ht="12.75" customHeight="1" x14ac:dyDescent="0.2"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</row>
    <row r="187" spans="2:27" ht="12.75" customHeight="1" x14ac:dyDescent="0.2"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</row>
    <row r="188" spans="2:27" ht="12.75" customHeight="1" x14ac:dyDescent="0.2"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</row>
    <row r="189" spans="2:27" ht="12.75" customHeight="1" x14ac:dyDescent="0.2"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</row>
    <row r="190" spans="2:27" ht="12.75" customHeight="1" x14ac:dyDescent="0.2"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</row>
    <row r="191" spans="2:27" ht="12.75" customHeight="1" x14ac:dyDescent="0.2"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</row>
    <row r="192" spans="2:27" ht="12.75" customHeight="1" x14ac:dyDescent="0.2"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</row>
    <row r="193" spans="2:27" ht="12.75" customHeight="1" x14ac:dyDescent="0.2"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</row>
    <row r="194" spans="2:27" ht="12.75" customHeight="1" x14ac:dyDescent="0.2"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</row>
    <row r="195" spans="2:27" ht="12.75" customHeight="1" x14ac:dyDescent="0.2"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</row>
    <row r="196" spans="2:27" ht="12.75" customHeight="1" x14ac:dyDescent="0.2"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</row>
    <row r="197" spans="2:27" ht="12.75" customHeight="1" x14ac:dyDescent="0.2"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</row>
    <row r="198" spans="2:27" ht="12.75" customHeight="1" x14ac:dyDescent="0.2"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</row>
    <row r="199" spans="2:27" ht="12.75" customHeight="1" x14ac:dyDescent="0.2"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</row>
    <row r="200" spans="2:27" ht="12.75" customHeight="1" x14ac:dyDescent="0.2"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</row>
    <row r="201" spans="2:27" ht="12.75" customHeight="1" x14ac:dyDescent="0.2"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</row>
    <row r="202" spans="2:27" ht="12.75" customHeight="1" x14ac:dyDescent="0.2"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</row>
    <row r="203" spans="2:27" ht="12.75" customHeight="1" x14ac:dyDescent="0.2"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</row>
    <row r="204" spans="2:27" ht="12.75" customHeight="1" x14ac:dyDescent="0.2"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</row>
    <row r="205" spans="2:27" ht="12.75" customHeight="1" x14ac:dyDescent="0.2"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</row>
    <row r="206" spans="2:27" ht="12.75" customHeight="1" x14ac:dyDescent="0.2"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</row>
    <row r="207" spans="2:27" ht="12.75" customHeight="1" x14ac:dyDescent="0.2"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</row>
    <row r="208" spans="2:27" ht="12.75" customHeight="1" x14ac:dyDescent="0.2"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</row>
    <row r="209" spans="2:27" ht="12.75" customHeight="1" x14ac:dyDescent="0.2"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</row>
    <row r="210" spans="2:27" ht="12.75" customHeight="1" x14ac:dyDescent="0.2"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</row>
    <row r="211" spans="2:27" ht="12.75" customHeight="1" x14ac:dyDescent="0.2"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</row>
    <row r="212" spans="2:27" ht="12.75" customHeight="1" x14ac:dyDescent="0.2"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</row>
    <row r="213" spans="2:27" ht="12.75" customHeight="1" x14ac:dyDescent="0.2"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</row>
    <row r="214" spans="2:27" ht="12.75" customHeight="1" x14ac:dyDescent="0.2"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</row>
    <row r="215" spans="2:27" ht="12.75" customHeight="1" x14ac:dyDescent="0.2"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</row>
    <row r="216" spans="2:27" ht="12.75" customHeight="1" x14ac:dyDescent="0.2"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</row>
    <row r="217" spans="2:27" ht="12.75" customHeight="1" x14ac:dyDescent="0.2"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</row>
    <row r="218" spans="2:27" ht="12.75" customHeight="1" x14ac:dyDescent="0.2"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</row>
    <row r="219" spans="2:27" ht="12.75" customHeight="1" x14ac:dyDescent="0.2"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</row>
    <row r="220" spans="2:27" ht="12.75" customHeight="1" x14ac:dyDescent="0.2"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</row>
    <row r="221" spans="2:27" ht="12.75" customHeight="1" x14ac:dyDescent="0.2"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</row>
    <row r="222" spans="2:27" ht="12.75" customHeight="1" x14ac:dyDescent="0.2"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</row>
    <row r="223" spans="2:27" ht="12.75" customHeight="1" x14ac:dyDescent="0.2"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</row>
    <row r="224" spans="2:27" ht="12.75" customHeight="1" x14ac:dyDescent="0.2"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</row>
    <row r="225" spans="2:27" ht="12.75" customHeight="1" x14ac:dyDescent="0.2"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</row>
    <row r="226" spans="2:27" ht="12.75" customHeight="1" x14ac:dyDescent="0.2"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</row>
    <row r="227" spans="2:27" ht="12.75" customHeight="1" x14ac:dyDescent="0.2"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</row>
    <row r="228" spans="2:27" ht="12.75" customHeight="1" x14ac:dyDescent="0.2"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</row>
    <row r="229" spans="2:27" ht="12.75" customHeight="1" x14ac:dyDescent="0.2"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</row>
    <row r="230" spans="2:27" ht="12.75" customHeight="1" x14ac:dyDescent="0.2"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</row>
    <row r="231" spans="2:27" ht="12.75" customHeight="1" x14ac:dyDescent="0.2"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</row>
    <row r="232" spans="2:27" ht="12.75" customHeight="1" x14ac:dyDescent="0.2"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</row>
    <row r="233" spans="2:27" ht="12.75" customHeight="1" x14ac:dyDescent="0.2"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</row>
    <row r="234" spans="2:27" ht="12.75" customHeight="1" x14ac:dyDescent="0.2"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</row>
    <row r="235" spans="2:27" ht="12.75" customHeight="1" x14ac:dyDescent="0.2"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</row>
    <row r="236" spans="2:27" ht="12.75" customHeight="1" x14ac:dyDescent="0.2"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</row>
    <row r="237" spans="2:27" ht="12.75" customHeight="1" x14ac:dyDescent="0.2"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</row>
    <row r="238" spans="2:27" ht="12.75" customHeight="1" x14ac:dyDescent="0.2"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</row>
    <row r="239" spans="2:27" ht="12.75" customHeight="1" x14ac:dyDescent="0.2"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</row>
    <row r="240" spans="2:27" ht="12.75" customHeight="1" x14ac:dyDescent="0.2"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</row>
    <row r="241" spans="2:27" ht="12.75" customHeight="1" x14ac:dyDescent="0.2"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</row>
    <row r="242" spans="2:27" ht="12.75" customHeight="1" x14ac:dyDescent="0.2"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</row>
    <row r="243" spans="2:27" ht="12.75" customHeight="1" x14ac:dyDescent="0.2"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</row>
    <row r="244" spans="2:27" ht="12.75" customHeight="1" x14ac:dyDescent="0.2"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</row>
    <row r="245" spans="2:27" ht="12.75" customHeight="1" x14ac:dyDescent="0.2"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</row>
    <row r="246" spans="2:27" ht="12.75" customHeight="1" x14ac:dyDescent="0.2"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</row>
    <row r="247" spans="2:27" ht="12.75" customHeight="1" x14ac:dyDescent="0.2"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</row>
    <row r="248" spans="2:27" ht="12.75" customHeight="1" x14ac:dyDescent="0.2"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</row>
    <row r="249" spans="2:27" ht="12.75" customHeight="1" x14ac:dyDescent="0.2"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</row>
    <row r="250" spans="2:27" ht="12.75" customHeight="1" x14ac:dyDescent="0.2"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</row>
    <row r="251" spans="2:27" ht="12.75" customHeight="1" x14ac:dyDescent="0.2"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</row>
    <row r="252" spans="2:27" ht="12.75" customHeight="1" x14ac:dyDescent="0.2"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</row>
    <row r="253" spans="2:27" ht="12.75" customHeight="1" x14ac:dyDescent="0.2"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</row>
    <row r="254" spans="2:27" ht="12.75" customHeight="1" x14ac:dyDescent="0.2"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</row>
    <row r="255" spans="2:27" ht="12.75" customHeight="1" x14ac:dyDescent="0.2"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</row>
    <row r="256" spans="2:27" ht="12.75" customHeight="1" x14ac:dyDescent="0.2"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</row>
    <row r="257" spans="2:27" ht="12.75" customHeight="1" x14ac:dyDescent="0.2"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</row>
    <row r="258" spans="2:27" ht="12.75" customHeight="1" x14ac:dyDescent="0.2"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</row>
    <row r="259" spans="2:27" ht="12.75" customHeight="1" x14ac:dyDescent="0.2"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</row>
    <row r="260" spans="2:27" ht="12.75" customHeight="1" x14ac:dyDescent="0.2"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</row>
    <row r="261" spans="2:27" ht="12.75" customHeight="1" x14ac:dyDescent="0.2"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</row>
    <row r="262" spans="2:27" ht="12.75" customHeight="1" x14ac:dyDescent="0.2"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</row>
    <row r="263" spans="2:27" ht="12.75" customHeight="1" x14ac:dyDescent="0.2"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</row>
    <row r="264" spans="2:27" ht="12.75" customHeight="1" x14ac:dyDescent="0.2"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</row>
    <row r="265" spans="2:27" ht="12.75" customHeight="1" x14ac:dyDescent="0.2"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</row>
    <row r="266" spans="2:27" ht="12.75" customHeight="1" x14ac:dyDescent="0.2"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</row>
    <row r="267" spans="2:27" ht="12.75" customHeight="1" x14ac:dyDescent="0.2"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</row>
    <row r="268" spans="2:27" ht="12.75" customHeight="1" x14ac:dyDescent="0.2"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</row>
    <row r="269" spans="2:27" ht="12.75" customHeight="1" x14ac:dyDescent="0.2"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</row>
    <row r="270" spans="2:27" ht="12.75" customHeight="1" x14ac:dyDescent="0.2"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</row>
    <row r="271" spans="2:27" ht="12.75" customHeight="1" x14ac:dyDescent="0.2"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</row>
    <row r="272" spans="2:27" ht="12.75" customHeight="1" x14ac:dyDescent="0.2"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</row>
    <row r="273" spans="2:27" ht="12.75" customHeight="1" x14ac:dyDescent="0.2"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</row>
    <row r="274" spans="2:27" ht="12.75" customHeight="1" x14ac:dyDescent="0.2"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</row>
    <row r="275" spans="2:27" ht="12.75" customHeight="1" x14ac:dyDescent="0.2"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</row>
    <row r="276" spans="2:27" ht="12.75" customHeight="1" x14ac:dyDescent="0.2"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</row>
    <row r="277" spans="2:27" ht="12.75" customHeight="1" x14ac:dyDescent="0.2"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</row>
    <row r="278" spans="2:27" ht="12.75" customHeight="1" x14ac:dyDescent="0.2"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</row>
    <row r="279" spans="2:27" ht="12.75" customHeight="1" x14ac:dyDescent="0.2"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</row>
    <row r="280" spans="2:27" ht="12.75" customHeight="1" x14ac:dyDescent="0.2"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</row>
    <row r="281" spans="2:27" ht="12.75" customHeight="1" x14ac:dyDescent="0.2"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</row>
    <row r="282" spans="2:27" ht="12.75" customHeight="1" x14ac:dyDescent="0.2"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</row>
    <row r="283" spans="2:27" ht="12.75" customHeight="1" x14ac:dyDescent="0.2"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</row>
    <row r="284" spans="2:27" ht="12.75" customHeight="1" x14ac:dyDescent="0.2"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</row>
    <row r="285" spans="2:27" ht="12.75" customHeight="1" x14ac:dyDescent="0.2"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</row>
    <row r="286" spans="2:27" ht="12.75" customHeight="1" x14ac:dyDescent="0.2"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</row>
    <row r="287" spans="2:27" ht="12.75" customHeight="1" x14ac:dyDescent="0.2"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</row>
    <row r="288" spans="2:27" ht="12.75" customHeight="1" x14ac:dyDescent="0.2"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</row>
    <row r="289" spans="2:27" ht="12.75" customHeight="1" x14ac:dyDescent="0.2"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</row>
    <row r="290" spans="2:27" ht="12.75" customHeight="1" x14ac:dyDescent="0.2"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</row>
    <row r="291" spans="2:27" ht="12.75" customHeight="1" x14ac:dyDescent="0.2"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</row>
    <row r="292" spans="2:27" ht="12.75" customHeight="1" x14ac:dyDescent="0.2"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</row>
    <row r="293" spans="2:27" ht="12.75" customHeight="1" x14ac:dyDescent="0.2"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</row>
    <row r="294" spans="2:27" ht="12.75" customHeight="1" x14ac:dyDescent="0.2"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</row>
    <row r="295" spans="2:27" ht="12.75" customHeight="1" x14ac:dyDescent="0.2"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</row>
    <row r="296" spans="2:27" ht="12.75" customHeight="1" x14ac:dyDescent="0.2"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</row>
    <row r="297" spans="2:27" ht="12.75" customHeight="1" x14ac:dyDescent="0.2"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</row>
    <row r="298" spans="2:27" ht="12.75" customHeight="1" x14ac:dyDescent="0.2"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</row>
    <row r="299" spans="2:27" ht="12.75" customHeight="1" x14ac:dyDescent="0.2"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</row>
    <row r="300" spans="2:27" ht="12.75" customHeight="1" x14ac:dyDescent="0.2"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</row>
    <row r="301" spans="2:27" ht="12.75" customHeight="1" x14ac:dyDescent="0.2"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</row>
    <row r="302" spans="2:27" ht="12.75" customHeight="1" x14ac:dyDescent="0.2"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</row>
    <row r="303" spans="2:27" ht="12.75" customHeight="1" x14ac:dyDescent="0.2"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</row>
    <row r="304" spans="2:27" ht="12.75" customHeight="1" x14ac:dyDescent="0.2"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</row>
    <row r="305" spans="2:27" ht="12.75" customHeight="1" x14ac:dyDescent="0.2"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</row>
    <row r="306" spans="2:27" ht="12.75" customHeight="1" x14ac:dyDescent="0.2"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</row>
    <row r="307" spans="2:27" ht="12.75" customHeight="1" x14ac:dyDescent="0.2"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</row>
    <row r="308" spans="2:27" ht="12.75" customHeight="1" x14ac:dyDescent="0.2"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</row>
    <row r="309" spans="2:27" ht="12.75" customHeight="1" x14ac:dyDescent="0.2"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</row>
    <row r="310" spans="2:27" ht="12.75" customHeight="1" x14ac:dyDescent="0.2"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</row>
    <row r="311" spans="2:27" ht="12.75" customHeight="1" x14ac:dyDescent="0.2"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</row>
    <row r="312" spans="2:27" ht="12.75" customHeight="1" x14ac:dyDescent="0.2"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</row>
    <row r="313" spans="2:27" ht="12.75" customHeight="1" x14ac:dyDescent="0.2"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</row>
    <row r="314" spans="2:27" ht="12.75" customHeight="1" x14ac:dyDescent="0.2"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</row>
    <row r="315" spans="2:27" ht="12.75" customHeight="1" x14ac:dyDescent="0.2"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</row>
    <row r="316" spans="2:27" ht="12.75" customHeight="1" x14ac:dyDescent="0.2"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</row>
    <row r="317" spans="2:27" ht="12.75" customHeight="1" x14ac:dyDescent="0.2"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</row>
    <row r="318" spans="2:27" ht="12.75" customHeight="1" x14ac:dyDescent="0.2"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</row>
    <row r="319" spans="2:27" ht="12.75" customHeight="1" x14ac:dyDescent="0.2"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</row>
    <row r="320" spans="2:27" ht="12.75" customHeight="1" x14ac:dyDescent="0.2"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</row>
    <row r="321" spans="2:27" ht="12.75" customHeight="1" x14ac:dyDescent="0.2"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</row>
    <row r="322" spans="2:27" ht="12.75" customHeight="1" x14ac:dyDescent="0.2"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</row>
    <row r="323" spans="2:27" ht="12.75" customHeight="1" x14ac:dyDescent="0.2"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</row>
    <row r="324" spans="2:27" ht="12.75" customHeight="1" x14ac:dyDescent="0.2"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</row>
    <row r="325" spans="2:27" ht="12.75" customHeight="1" x14ac:dyDescent="0.2"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</row>
    <row r="326" spans="2:27" ht="12.75" customHeight="1" x14ac:dyDescent="0.2"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</row>
    <row r="327" spans="2:27" ht="12.75" customHeight="1" x14ac:dyDescent="0.2"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</row>
    <row r="328" spans="2:27" ht="12.75" customHeight="1" x14ac:dyDescent="0.2"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</row>
    <row r="329" spans="2:27" ht="12.75" customHeight="1" x14ac:dyDescent="0.2"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</row>
    <row r="330" spans="2:27" ht="12.75" customHeight="1" x14ac:dyDescent="0.2"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</row>
    <row r="331" spans="2:27" ht="12.75" customHeight="1" x14ac:dyDescent="0.2"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</row>
    <row r="332" spans="2:27" ht="12.75" customHeight="1" x14ac:dyDescent="0.2"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</row>
    <row r="333" spans="2:27" ht="12.75" customHeight="1" x14ac:dyDescent="0.2"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</row>
    <row r="334" spans="2:27" ht="12.75" customHeight="1" x14ac:dyDescent="0.2"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</row>
    <row r="335" spans="2:27" ht="12.75" customHeight="1" x14ac:dyDescent="0.2"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</row>
    <row r="336" spans="2:27" ht="12.75" customHeight="1" x14ac:dyDescent="0.2"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</row>
    <row r="337" spans="2:27" ht="12.75" customHeight="1" x14ac:dyDescent="0.2"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</row>
    <row r="338" spans="2:27" ht="12.75" customHeight="1" x14ac:dyDescent="0.2"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</row>
    <row r="339" spans="2:27" ht="12.75" customHeight="1" x14ac:dyDescent="0.2"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</row>
    <row r="340" spans="2:27" ht="12.75" customHeight="1" x14ac:dyDescent="0.2"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</row>
    <row r="341" spans="2:27" ht="12.75" customHeight="1" x14ac:dyDescent="0.2"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</row>
    <row r="342" spans="2:27" ht="12.75" customHeight="1" x14ac:dyDescent="0.2"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</row>
    <row r="343" spans="2:27" ht="12.75" customHeight="1" x14ac:dyDescent="0.2"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</row>
    <row r="344" spans="2:27" ht="12.75" customHeight="1" x14ac:dyDescent="0.2"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</row>
    <row r="345" spans="2:27" ht="12.75" customHeight="1" x14ac:dyDescent="0.2"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</row>
    <row r="346" spans="2:27" ht="12.75" customHeight="1" x14ac:dyDescent="0.2"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</row>
    <row r="347" spans="2:27" ht="12.75" customHeight="1" x14ac:dyDescent="0.2"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</row>
    <row r="348" spans="2:27" ht="12.75" customHeight="1" x14ac:dyDescent="0.2"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</row>
    <row r="349" spans="2:27" ht="12.75" customHeight="1" x14ac:dyDescent="0.2"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</row>
    <row r="350" spans="2:27" ht="12.75" customHeight="1" x14ac:dyDescent="0.2"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</row>
    <row r="351" spans="2:27" ht="12.75" customHeight="1" x14ac:dyDescent="0.2"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</row>
    <row r="352" spans="2:27" ht="12.75" customHeight="1" x14ac:dyDescent="0.2"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</row>
    <row r="353" spans="2:27" ht="12.75" customHeight="1" x14ac:dyDescent="0.2"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</row>
    <row r="354" spans="2:27" ht="12.75" customHeight="1" x14ac:dyDescent="0.2"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</row>
    <row r="355" spans="2:27" ht="12.75" customHeight="1" x14ac:dyDescent="0.2"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</row>
    <row r="356" spans="2:27" ht="12.75" customHeight="1" x14ac:dyDescent="0.2"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</row>
    <row r="357" spans="2:27" ht="12.75" customHeight="1" x14ac:dyDescent="0.2"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</row>
    <row r="358" spans="2:27" ht="12.75" customHeight="1" x14ac:dyDescent="0.2"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</row>
    <row r="359" spans="2:27" ht="12.75" customHeight="1" x14ac:dyDescent="0.2"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</row>
    <row r="360" spans="2:27" ht="12.75" customHeight="1" x14ac:dyDescent="0.2"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</row>
    <row r="361" spans="2:27" ht="12.75" customHeight="1" x14ac:dyDescent="0.2"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</row>
    <row r="362" spans="2:27" ht="12.75" customHeight="1" x14ac:dyDescent="0.2"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</row>
    <row r="363" spans="2:27" ht="12.75" customHeight="1" x14ac:dyDescent="0.2"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</row>
    <row r="364" spans="2:27" ht="12.75" customHeight="1" x14ac:dyDescent="0.2"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</row>
    <row r="365" spans="2:27" ht="12.75" customHeight="1" x14ac:dyDescent="0.2"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</row>
    <row r="366" spans="2:27" ht="12.75" customHeight="1" x14ac:dyDescent="0.2"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</row>
    <row r="367" spans="2:27" ht="12.75" customHeight="1" x14ac:dyDescent="0.2"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</row>
    <row r="368" spans="2:27" ht="12.75" customHeight="1" x14ac:dyDescent="0.2"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</row>
    <row r="369" spans="2:27" ht="12.75" customHeight="1" x14ac:dyDescent="0.2"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</row>
    <row r="370" spans="2:27" ht="12.75" customHeight="1" x14ac:dyDescent="0.2"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</row>
    <row r="371" spans="2:27" ht="12.75" customHeight="1" x14ac:dyDescent="0.2"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</row>
    <row r="372" spans="2:27" ht="12.75" customHeight="1" x14ac:dyDescent="0.2"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</row>
    <row r="373" spans="2:27" ht="12.75" customHeight="1" x14ac:dyDescent="0.2"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</row>
    <row r="374" spans="2:27" ht="12.75" customHeight="1" x14ac:dyDescent="0.2"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</row>
    <row r="375" spans="2:27" ht="12.75" customHeight="1" x14ac:dyDescent="0.2"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</row>
    <row r="376" spans="2:27" ht="12.75" customHeight="1" x14ac:dyDescent="0.2"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</row>
    <row r="377" spans="2:27" ht="12.75" customHeight="1" x14ac:dyDescent="0.2"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</row>
    <row r="378" spans="2:27" ht="12.75" customHeight="1" x14ac:dyDescent="0.2"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</row>
    <row r="379" spans="2:27" ht="12.75" customHeight="1" x14ac:dyDescent="0.2"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</row>
    <row r="380" spans="2:27" ht="12.75" customHeight="1" x14ac:dyDescent="0.2"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</row>
    <row r="381" spans="2:27" ht="12.75" customHeight="1" x14ac:dyDescent="0.2"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</row>
    <row r="382" spans="2:27" ht="12.75" customHeight="1" x14ac:dyDescent="0.2"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</row>
    <row r="383" spans="2:27" ht="12.75" customHeight="1" x14ac:dyDescent="0.2"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</row>
    <row r="384" spans="2:27" ht="12.75" customHeight="1" x14ac:dyDescent="0.2"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</row>
    <row r="385" spans="2:27" ht="12.75" customHeight="1" x14ac:dyDescent="0.2"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</row>
    <row r="386" spans="2:27" ht="12.75" customHeight="1" x14ac:dyDescent="0.2"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</row>
    <row r="387" spans="2:27" ht="12.75" customHeight="1" x14ac:dyDescent="0.2"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</row>
    <row r="388" spans="2:27" ht="12.75" customHeight="1" x14ac:dyDescent="0.2"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</row>
    <row r="389" spans="2:27" ht="12.75" customHeight="1" x14ac:dyDescent="0.2"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</row>
    <row r="390" spans="2:27" ht="12.75" customHeight="1" x14ac:dyDescent="0.2"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</row>
    <row r="391" spans="2:27" ht="12.75" customHeight="1" x14ac:dyDescent="0.2"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</row>
    <row r="392" spans="2:27" ht="12.75" customHeight="1" x14ac:dyDescent="0.2"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</row>
    <row r="393" spans="2:27" ht="12.75" customHeight="1" x14ac:dyDescent="0.2"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</row>
    <row r="394" spans="2:27" ht="12.75" customHeight="1" x14ac:dyDescent="0.2"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</row>
    <row r="395" spans="2:27" ht="12.75" customHeight="1" x14ac:dyDescent="0.2"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</row>
    <row r="396" spans="2:27" ht="12.75" customHeight="1" x14ac:dyDescent="0.2"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</row>
    <row r="397" spans="2:27" ht="12.75" customHeight="1" x14ac:dyDescent="0.2"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</row>
    <row r="398" spans="2:27" ht="12.75" customHeight="1" x14ac:dyDescent="0.2"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</row>
    <row r="399" spans="2:27" ht="12.75" customHeight="1" x14ac:dyDescent="0.2"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</row>
    <row r="400" spans="2:27" ht="12.75" customHeight="1" x14ac:dyDescent="0.2"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</row>
    <row r="401" spans="2:27" ht="12.75" customHeight="1" x14ac:dyDescent="0.2"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</row>
    <row r="402" spans="2:27" ht="12.75" customHeight="1" x14ac:dyDescent="0.2"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</row>
    <row r="403" spans="2:27" ht="12.75" customHeight="1" x14ac:dyDescent="0.2"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</row>
    <row r="404" spans="2:27" ht="12.75" customHeight="1" x14ac:dyDescent="0.2"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</row>
    <row r="405" spans="2:27" ht="12.75" customHeight="1" x14ac:dyDescent="0.2"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</row>
    <row r="406" spans="2:27" ht="12.75" customHeight="1" x14ac:dyDescent="0.2"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</row>
    <row r="407" spans="2:27" ht="12.75" customHeight="1" x14ac:dyDescent="0.2"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</row>
    <row r="408" spans="2:27" ht="12.75" customHeight="1" x14ac:dyDescent="0.2"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</row>
    <row r="409" spans="2:27" ht="12.75" customHeight="1" x14ac:dyDescent="0.2"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</row>
    <row r="410" spans="2:27" ht="12.75" customHeight="1" x14ac:dyDescent="0.2"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</row>
    <row r="411" spans="2:27" ht="12.75" customHeight="1" x14ac:dyDescent="0.2"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</row>
    <row r="412" spans="2:27" ht="12.75" customHeight="1" x14ac:dyDescent="0.2"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</row>
    <row r="413" spans="2:27" ht="12.75" customHeight="1" x14ac:dyDescent="0.2"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</row>
    <row r="414" spans="2:27" ht="12.75" customHeight="1" x14ac:dyDescent="0.2"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</row>
    <row r="415" spans="2:27" ht="12.75" customHeight="1" x14ac:dyDescent="0.2"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</row>
    <row r="416" spans="2:27" ht="12.75" customHeight="1" x14ac:dyDescent="0.2"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</row>
    <row r="417" spans="2:27" ht="12.75" customHeight="1" x14ac:dyDescent="0.2"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</row>
    <row r="418" spans="2:27" ht="12.75" customHeight="1" x14ac:dyDescent="0.2"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</row>
    <row r="419" spans="2:27" ht="12.75" customHeight="1" x14ac:dyDescent="0.2"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</row>
    <row r="420" spans="2:27" ht="12.75" customHeight="1" x14ac:dyDescent="0.2"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</row>
    <row r="421" spans="2:27" ht="12.75" customHeight="1" x14ac:dyDescent="0.2"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</row>
    <row r="422" spans="2:27" ht="12.75" customHeight="1" x14ac:dyDescent="0.2"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</row>
    <row r="423" spans="2:27" ht="12.75" customHeight="1" x14ac:dyDescent="0.2"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</row>
    <row r="424" spans="2:27" ht="12.75" customHeight="1" x14ac:dyDescent="0.2"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</row>
    <row r="425" spans="2:27" ht="12.75" customHeight="1" x14ac:dyDescent="0.2"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</row>
    <row r="426" spans="2:27" ht="12.75" customHeight="1" x14ac:dyDescent="0.2"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</row>
    <row r="427" spans="2:27" ht="12.75" customHeight="1" x14ac:dyDescent="0.2"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</row>
    <row r="428" spans="2:27" ht="12.75" customHeight="1" x14ac:dyDescent="0.2"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</row>
    <row r="429" spans="2:27" ht="12.75" customHeight="1" x14ac:dyDescent="0.2"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</row>
    <row r="430" spans="2:27" ht="12.75" customHeight="1" x14ac:dyDescent="0.2"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</row>
    <row r="431" spans="2:27" ht="12.75" customHeight="1" x14ac:dyDescent="0.2"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</row>
    <row r="432" spans="2:27" ht="12.75" customHeight="1" x14ac:dyDescent="0.2"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</row>
    <row r="433" spans="2:27" ht="12.75" customHeight="1" x14ac:dyDescent="0.2"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</row>
    <row r="434" spans="2:27" ht="12.75" customHeight="1" x14ac:dyDescent="0.2"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</row>
    <row r="435" spans="2:27" ht="12.75" customHeight="1" x14ac:dyDescent="0.2"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</row>
    <row r="436" spans="2:27" ht="12.75" customHeight="1" x14ac:dyDescent="0.2"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</row>
    <row r="437" spans="2:27" ht="12.75" customHeight="1" x14ac:dyDescent="0.2"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</row>
    <row r="438" spans="2:27" ht="12.75" customHeight="1" x14ac:dyDescent="0.2"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</row>
    <row r="439" spans="2:27" ht="12.75" customHeight="1" x14ac:dyDescent="0.2"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</row>
    <row r="440" spans="2:27" ht="12.75" customHeight="1" x14ac:dyDescent="0.2"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</row>
    <row r="441" spans="2:27" ht="12.75" customHeight="1" x14ac:dyDescent="0.2"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</row>
    <row r="442" spans="2:27" ht="12.75" customHeight="1" x14ac:dyDescent="0.2"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</row>
    <row r="443" spans="2:27" ht="12.75" customHeight="1" x14ac:dyDescent="0.2"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</row>
    <row r="444" spans="2:27" ht="12.75" customHeight="1" x14ac:dyDescent="0.2"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</row>
    <row r="445" spans="2:27" ht="12.75" customHeight="1" x14ac:dyDescent="0.2"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</row>
    <row r="446" spans="2:27" ht="12.75" customHeight="1" x14ac:dyDescent="0.2"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</row>
    <row r="447" spans="2:27" ht="12.75" customHeight="1" x14ac:dyDescent="0.2"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</row>
    <row r="448" spans="2:27" ht="12.75" customHeight="1" x14ac:dyDescent="0.2"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</row>
    <row r="449" spans="2:27" ht="12.75" customHeight="1" x14ac:dyDescent="0.2"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</row>
    <row r="450" spans="2:27" ht="12.75" customHeight="1" x14ac:dyDescent="0.2"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</row>
    <row r="451" spans="2:27" ht="12.75" customHeight="1" x14ac:dyDescent="0.2"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</row>
    <row r="452" spans="2:27" ht="12.75" customHeight="1" x14ac:dyDescent="0.2"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</row>
    <row r="453" spans="2:27" ht="12.75" customHeight="1" x14ac:dyDescent="0.2"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</row>
    <row r="454" spans="2:27" ht="12.75" customHeight="1" x14ac:dyDescent="0.2"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</row>
    <row r="455" spans="2:27" ht="12.75" customHeight="1" x14ac:dyDescent="0.2"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</row>
    <row r="456" spans="2:27" ht="12.75" customHeight="1" x14ac:dyDescent="0.2"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</row>
    <row r="457" spans="2:27" ht="12.75" customHeight="1" x14ac:dyDescent="0.2"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</row>
    <row r="458" spans="2:27" ht="12.75" customHeight="1" x14ac:dyDescent="0.2"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</row>
    <row r="459" spans="2:27" ht="12.75" customHeight="1" x14ac:dyDescent="0.2"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</row>
    <row r="460" spans="2:27" ht="12.75" customHeight="1" x14ac:dyDescent="0.2"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</row>
    <row r="461" spans="2:27" ht="12.75" customHeight="1" x14ac:dyDescent="0.2"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</row>
    <row r="462" spans="2:27" ht="12.75" customHeight="1" x14ac:dyDescent="0.2"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</row>
    <row r="463" spans="2:27" ht="12.75" customHeight="1" x14ac:dyDescent="0.2"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</row>
    <row r="464" spans="2:27" ht="12.75" customHeight="1" x14ac:dyDescent="0.2"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</row>
    <row r="465" spans="2:27" ht="12.75" customHeight="1" x14ac:dyDescent="0.2"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</row>
    <row r="466" spans="2:27" ht="12.75" customHeight="1" x14ac:dyDescent="0.2"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</row>
    <row r="467" spans="2:27" ht="12.75" customHeight="1" x14ac:dyDescent="0.2"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</row>
    <row r="468" spans="2:27" ht="12.75" customHeight="1" x14ac:dyDescent="0.2"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</row>
    <row r="469" spans="2:27" ht="12.75" customHeight="1" x14ac:dyDescent="0.2"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</row>
    <row r="470" spans="2:27" ht="12.75" customHeight="1" x14ac:dyDescent="0.2"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</row>
    <row r="471" spans="2:27" ht="12.75" customHeight="1" x14ac:dyDescent="0.2"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</row>
    <row r="472" spans="2:27" ht="12.75" customHeight="1" x14ac:dyDescent="0.2"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</row>
    <row r="473" spans="2:27" ht="12.75" customHeight="1" x14ac:dyDescent="0.2"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</row>
    <row r="474" spans="2:27" ht="12.75" customHeight="1" x14ac:dyDescent="0.2"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</row>
    <row r="475" spans="2:27" ht="12.75" customHeight="1" x14ac:dyDescent="0.2"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</row>
    <row r="476" spans="2:27" ht="12.75" customHeight="1" x14ac:dyDescent="0.2"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</row>
    <row r="477" spans="2:27" ht="12.75" customHeight="1" x14ac:dyDescent="0.2"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</row>
    <row r="478" spans="2:27" ht="12.75" customHeight="1" x14ac:dyDescent="0.2"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</row>
    <row r="479" spans="2:27" ht="12.75" customHeight="1" x14ac:dyDescent="0.2"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</row>
    <row r="480" spans="2:27" ht="12.75" customHeight="1" x14ac:dyDescent="0.2"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</row>
    <row r="481" spans="2:27" ht="12.75" customHeight="1" x14ac:dyDescent="0.2"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</row>
    <row r="482" spans="2:27" ht="12.75" customHeight="1" x14ac:dyDescent="0.2"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</row>
    <row r="483" spans="2:27" ht="12.75" customHeight="1" x14ac:dyDescent="0.2"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</row>
    <row r="484" spans="2:27" ht="12.75" customHeight="1" x14ac:dyDescent="0.2"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</row>
    <row r="485" spans="2:27" ht="12.75" customHeight="1" x14ac:dyDescent="0.2"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</row>
    <row r="486" spans="2:27" ht="12.75" customHeight="1" x14ac:dyDescent="0.2"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</row>
    <row r="487" spans="2:27" ht="12.75" customHeight="1" x14ac:dyDescent="0.2"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</row>
    <row r="488" spans="2:27" ht="12.75" customHeight="1" x14ac:dyDescent="0.2"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</row>
    <row r="489" spans="2:27" ht="12.75" customHeight="1" x14ac:dyDescent="0.2"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</row>
    <row r="490" spans="2:27" ht="12.75" customHeight="1" x14ac:dyDescent="0.2"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</row>
    <row r="491" spans="2:27" ht="12.75" customHeight="1" x14ac:dyDescent="0.2"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</row>
    <row r="492" spans="2:27" ht="12.75" customHeight="1" x14ac:dyDescent="0.2"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</row>
    <row r="493" spans="2:27" ht="12.75" customHeight="1" x14ac:dyDescent="0.2"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</row>
    <row r="494" spans="2:27" ht="12.75" customHeight="1" x14ac:dyDescent="0.2"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</row>
    <row r="495" spans="2:27" ht="12.75" customHeight="1" x14ac:dyDescent="0.2"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</row>
    <row r="496" spans="2:27" ht="12.75" customHeight="1" x14ac:dyDescent="0.2"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</row>
    <row r="497" spans="2:27" ht="12.75" customHeight="1" x14ac:dyDescent="0.2"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</row>
    <row r="498" spans="2:27" ht="12.75" customHeight="1" x14ac:dyDescent="0.2"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</row>
    <row r="499" spans="2:27" ht="12.75" customHeight="1" x14ac:dyDescent="0.2"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</row>
    <row r="500" spans="2:27" ht="12.75" customHeight="1" x14ac:dyDescent="0.2"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</row>
    <row r="501" spans="2:27" ht="12.75" customHeight="1" x14ac:dyDescent="0.2"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</row>
    <row r="502" spans="2:27" ht="12.75" customHeight="1" x14ac:dyDescent="0.2"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</row>
    <row r="503" spans="2:27" ht="12.75" customHeight="1" x14ac:dyDescent="0.2"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</row>
    <row r="504" spans="2:27" ht="12.75" customHeight="1" x14ac:dyDescent="0.2"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</row>
    <row r="505" spans="2:27" ht="12.75" customHeight="1" x14ac:dyDescent="0.2"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</row>
    <row r="506" spans="2:27" ht="12.75" customHeight="1" x14ac:dyDescent="0.2"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</row>
    <row r="507" spans="2:27" ht="12.75" customHeight="1" x14ac:dyDescent="0.2"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</row>
    <row r="508" spans="2:27" ht="12.75" customHeight="1" x14ac:dyDescent="0.2"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</row>
    <row r="509" spans="2:27" ht="12.75" customHeight="1" x14ac:dyDescent="0.2"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</row>
    <row r="510" spans="2:27" ht="12.75" customHeight="1" x14ac:dyDescent="0.2"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</row>
    <row r="511" spans="2:27" ht="12.75" customHeight="1" x14ac:dyDescent="0.2"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</row>
    <row r="512" spans="2:27" ht="12.75" customHeight="1" x14ac:dyDescent="0.2"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</row>
    <row r="513" spans="2:27" ht="12.75" customHeight="1" x14ac:dyDescent="0.2"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</row>
    <row r="514" spans="2:27" ht="12.75" customHeight="1" x14ac:dyDescent="0.2"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</row>
    <row r="515" spans="2:27" ht="12.75" customHeight="1" x14ac:dyDescent="0.2"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</row>
    <row r="516" spans="2:27" ht="12.75" customHeight="1" x14ac:dyDescent="0.2"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</row>
    <row r="517" spans="2:27" ht="12.75" customHeight="1" x14ac:dyDescent="0.2"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</row>
    <row r="518" spans="2:27" ht="12.75" customHeight="1" x14ac:dyDescent="0.2"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</row>
    <row r="519" spans="2:27" ht="12.75" customHeight="1" x14ac:dyDescent="0.2"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</row>
    <row r="520" spans="2:27" ht="12.75" customHeight="1" x14ac:dyDescent="0.2"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</row>
    <row r="521" spans="2:27" ht="12.75" customHeight="1" x14ac:dyDescent="0.2"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</row>
    <row r="522" spans="2:27" ht="12.75" customHeight="1" x14ac:dyDescent="0.2"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</row>
    <row r="523" spans="2:27" ht="12.75" customHeight="1" x14ac:dyDescent="0.2"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</row>
    <row r="524" spans="2:27" ht="12.75" customHeight="1" x14ac:dyDescent="0.2"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</row>
    <row r="525" spans="2:27" ht="12.75" customHeight="1" x14ac:dyDescent="0.2"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</row>
    <row r="526" spans="2:27" ht="12.75" customHeight="1" x14ac:dyDescent="0.2"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</row>
    <row r="527" spans="2:27" ht="12.75" customHeight="1" x14ac:dyDescent="0.2"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</row>
    <row r="528" spans="2:27" ht="12.75" customHeight="1" x14ac:dyDescent="0.2"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</row>
    <row r="529" spans="2:27" ht="12.75" customHeight="1" x14ac:dyDescent="0.2"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</row>
    <row r="530" spans="2:27" ht="12.75" customHeight="1" x14ac:dyDescent="0.2"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</row>
    <row r="531" spans="2:27" ht="12.75" customHeight="1" x14ac:dyDescent="0.2"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</row>
    <row r="532" spans="2:27" ht="12.75" customHeight="1" x14ac:dyDescent="0.2"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</row>
    <row r="533" spans="2:27" ht="12.75" customHeight="1" x14ac:dyDescent="0.2"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</row>
    <row r="534" spans="2:27" ht="12.75" customHeight="1" x14ac:dyDescent="0.2"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</row>
    <row r="535" spans="2:27" ht="12.75" customHeight="1" x14ac:dyDescent="0.2"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</row>
    <row r="536" spans="2:27" ht="12.75" customHeight="1" x14ac:dyDescent="0.2"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</row>
    <row r="537" spans="2:27" ht="12.75" customHeight="1" x14ac:dyDescent="0.2"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</row>
    <row r="538" spans="2:27" ht="12.75" customHeight="1" x14ac:dyDescent="0.2"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</row>
    <row r="539" spans="2:27" ht="12.75" customHeight="1" x14ac:dyDescent="0.2"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</row>
    <row r="540" spans="2:27" ht="12.75" customHeight="1" x14ac:dyDescent="0.2"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</row>
    <row r="541" spans="2:27" ht="12.75" customHeight="1" x14ac:dyDescent="0.2"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</row>
    <row r="542" spans="2:27" ht="12.75" customHeight="1" x14ac:dyDescent="0.2"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</row>
    <row r="543" spans="2:27" ht="12.75" customHeight="1" x14ac:dyDescent="0.2"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</row>
    <row r="544" spans="2:27" ht="12.75" customHeight="1" x14ac:dyDescent="0.2"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</row>
    <row r="545" spans="2:27" ht="12.75" customHeight="1" x14ac:dyDescent="0.2"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</row>
    <row r="546" spans="2:27" ht="12.75" customHeight="1" x14ac:dyDescent="0.2"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</row>
    <row r="547" spans="2:27" ht="12.75" customHeight="1" x14ac:dyDescent="0.2"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</row>
    <row r="548" spans="2:27" ht="12.75" customHeight="1" x14ac:dyDescent="0.2"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</row>
    <row r="549" spans="2:27" ht="12.75" customHeight="1" x14ac:dyDescent="0.2"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</row>
    <row r="550" spans="2:27" ht="12.75" customHeight="1" x14ac:dyDescent="0.2"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</row>
    <row r="551" spans="2:27" ht="12.75" customHeight="1" x14ac:dyDescent="0.2"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</row>
    <row r="552" spans="2:27" ht="12.75" customHeight="1" x14ac:dyDescent="0.2"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</row>
    <row r="553" spans="2:27" ht="12.75" customHeight="1" x14ac:dyDescent="0.2"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</row>
    <row r="554" spans="2:27" ht="12.75" customHeight="1" x14ac:dyDescent="0.2"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</row>
    <row r="555" spans="2:27" ht="12.75" customHeight="1" x14ac:dyDescent="0.2"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</row>
    <row r="556" spans="2:27" ht="12.75" customHeight="1" x14ac:dyDescent="0.2"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</row>
    <row r="557" spans="2:27" ht="12.75" customHeight="1" x14ac:dyDescent="0.2"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</row>
    <row r="558" spans="2:27" ht="12.75" customHeight="1" x14ac:dyDescent="0.2"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</row>
    <row r="559" spans="2:27" ht="12.75" customHeight="1" x14ac:dyDescent="0.2"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</row>
    <row r="560" spans="2:27" ht="12.75" customHeight="1" x14ac:dyDescent="0.2"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</row>
    <row r="561" spans="2:27" ht="12.75" customHeight="1" x14ac:dyDescent="0.2"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</row>
    <row r="562" spans="2:27" ht="12.75" customHeight="1" x14ac:dyDescent="0.2"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</row>
    <row r="563" spans="2:27" ht="12.75" customHeight="1" x14ac:dyDescent="0.2"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</row>
    <row r="564" spans="2:27" ht="12.75" customHeight="1" x14ac:dyDescent="0.2"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</row>
    <row r="565" spans="2:27" ht="12.75" customHeight="1" x14ac:dyDescent="0.2"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</row>
    <row r="566" spans="2:27" ht="12.75" customHeight="1" x14ac:dyDescent="0.2"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</row>
    <row r="567" spans="2:27" ht="12.75" customHeight="1" x14ac:dyDescent="0.2"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</row>
    <row r="568" spans="2:27" ht="12.75" customHeight="1" x14ac:dyDescent="0.2"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</row>
    <row r="569" spans="2:27" ht="12.75" customHeight="1" x14ac:dyDescent="0.2"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</row>
    <row r="570" spans="2:27" ht="12.75" customHeight="1" x14ac:dyDescent="0.2"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</row>
    <row r="571" spans="2:27" ht="12.75" customHeight="1" x14ac:dyDescent="0.2"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</row>
    <row r="572" spans="2:27" ht="12.75" customHeight="1" x14ac:dyDescent="0.2"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</row>
    <row r="573" spans="2:27" ht="12.75" customHeight="1" x14ac:dyDescent="0.2"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</row>
    <row r="574" spans="2:27" ht="12.75" customHeight="1" x14ac:dyDescent="0.2"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</row>
    <row r="575" spans="2:27" ht="12.75" customHeight="1" x14ac:dyDescent="0.2"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</row>
    <row r="576" spans="2:27" ht="12.75" customHeight="1" x14ac:dyDescent="0.2"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</row>
    <row r="577" spans="2:27" ht="12.75" customHeight="1" x14ac:dyDescent="0.2"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</row>
    <row r="578" spans="2:27" ht="12.75" customHeight="1" x14ac:dyDescent="0.2"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</row>
    <row r="579" spans="2:27" ht="12.75" customHeight="1" x14ac:dyDescent="0.2"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</row>
    <row r="580" spans="2:27" ht="12.75" customHeight="1" x14ac:dyDescent="0.2"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</row>
    <row r="581" spans="2:27" ht="12.75" customHeight="1" x14ac:dyDescent="0.2"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</row>
    <row r="582" spans="2:27" ht="12.75" customHeight="1" x14ac:dyDescent="0.2"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</row>
    <row r="583" spans="2:27" ht="12.75" customHeight="1" x14ac:dyDescent="0.2"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</row>
    <row r="584" spans="2:27" ht="12.75" customHeight="1" x14ac:dyDescent="0.2"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</row>
    <row r="585" spans="2:27" ht="12.75" customHeight="1" x14ac:dyDescent="0.2"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</row>
    <row r="586" spans="2:27" ht="12.75" customHeight="1" x14ac:dyDescent="0.2"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</row>
    <row r="587" spans="2:27" ht="12.75" customHeight="1" x14ac:dyDescent="0.2"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</row>
    <row r="588" spans="2:27" ht="12.75" customHeight="1" x14ac:dyDescent="0.2"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</row>
    <row r="589" spans="2:27" ht="12.75" customHeight="1" x14ac:dyDescent="0.2"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</row>
    <row r="590" spans="2:27" ht="12.75" customHeight="1" x14ac:dyDescent="0.2"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</row>
    <row r="591" spans="2:27" ht="12.75" customHeight="1" x14ac:dyDescent="0.2"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</row>
    <row r="592" spans="2:27" ht="12.75" customHeight="1" x14ac:dyDescent="0.2"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</row>
    <row r="593" spans="2:27" ht="12.75" customHeight="1" x14ac:dyDescent="0.2"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</row>
    <row r="594" spans="2:27" ht="12.75" customHeight="1" x14ac:dyDescent="0.2"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</row>
    <row r="595" spans="2:27" ht="12.75" customHeight="1" x14ac:dyDescent="0.2"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</row>
    <row r="596" spans="2:27" ht="12.75" customHeight="1" x14ac:dyDescent="0.2"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</row>
    <row r="597" spans="2:27" ht="12.75" customHeight="1" x14ac:dyDescent="0.2"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</row>
    <row r="598" spans="2:27" ht="12.75" customHeight="1" x14ac:dyDescent="0.2"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</row>
    <row r="599" spans="2:27" ht="12.75" customHeight="1" x14ac:dyDescent="0.2"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</row>
    <row r="600" spans="2:27" ht="12.75" customHeight="1" x14ac:dyDescent="0.2"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</row>
    <row r="601" spans="2:27" ht="12.75" customHeight="1" x14ac:dyDescent="0.2"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</row>
    <row r="602" spans="2:27" ht="12.75" customHeight="1" x14ac:dyDescent="0.2"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</row>
    <row r="603" spans="2:27" ht="12.75" customHeight="1" x14ac:dyDescent="0.2"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</row>
    <row r="604" spans="2:27" ht="12.75" customHeight="1" x14ac:dyDescent="0.2"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</row>
    <row r="605" spans="2:27" ht="12.75" customHeight="1" x14ac:dyDescent="0.2"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</row>
    <row r="606" spans="2:27" ht="12.75" customHeight="1" x14ac:dyDescent="0.2"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</row>
    <row r="607" spans="2:27" ht="12.75" customHeight="1" x14ac:dyDescent="0.2"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</row>
    <row r="608" spans="2:27" ht="12.75" customHeight="1" x14ac:dyDescent="0.2"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</row>
    <row r="609" spans="2:27" ht="12.75" customHeight="1" x14ac:dyDescent="0.2"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</row>
    <row r="610" spans="2:27" ht="12.75" customHeight="1" x14ac:dyDescent="0.2"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</row>
    <row r="611" spans="2:27" ht="12.75" customHeight="1" x14ac:dyDescent="0.2"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</row>
    <row r="612" spans="2:27" ht="12.75" customHeight="1" x14ac:dyDescent="0.2"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</row>
    <row r="613" spans="2:27" ht="12.75" customHeight="1" x14ac:dyDescent="0.2"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</row>
    <row r="614" spans="2:27" ht="12.75" customHeight="1" x14ac:dyDescent="0.2"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</row>
    <row r="615" spans="2:27" ht="12.75" customHeight="1" x14ac:dyDescent="0.2"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</row>
    <row r="616" spans="2:27" ht="12.75" customHeight="1" x14ac:dyDescent="0.2"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</row>
    <row r="617" spans="2:27" ht="12.75" customHeight="1" x14ac:dyDescent="0.2"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</row>
    <row r="618" spans="2:27" ht="12.75" customHeight="1" x14ac:dyDescent="0.2"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</row>
    <row r="619" spans="2:27" ht="12.75" customHeight="1" x14ac:dyDescent="0.2"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</row>
    <row r="620" spans="2:27" ht="12.75" customHeight="1" x14ac:dyDescent="0.2"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</row>
    <row r="621" spans="2:27" ht="12.75" customHeight="1" x14ac:dyDescent="0.2"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</row>
    <row r="622" spans="2:27" ht="12.75" customHeight="1" x14ac:dyDescent="0.2"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</row>
    <row r="623" spans="2:27" ht="12.75" customHeight="1" x14ac:dyDescent="0.2"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</row>
    <row r="624" spans="2:27" ht="12.75" customHeight="1" x14ac:dyDescent="0.2"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</row>
    <row r="625" spans="2:27" ht="12.75" customHeight="1" x14ac:dyDescent="0.2"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</row>
    <row r="626" spans="2:27" ht="12.75" customHeight="1" x14ac:dyDescent="0.2"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</row>
    <row r="627" spans="2:27" ht="12.75" customHeight="1" x14ac:dyDescent="0.2"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</row>
    <row r="628" spans="2:27" ht="12.75" customHeight="1" x14ac:dyDescent="0.2"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</row>
    <row r="629" spans="2:27" ht="12.75" customHeight="1" x14ac:dyDescent="0.2"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</row>
    <row r="630" spans="2:27" ht="12.75" customHeight="1" x14ac:dyDescent="0.2"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</row>
    <row r="631" spans="2:27" ht="12.75" customHeight="1" x14ac:dyDescent="0.2"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</row>
    <row r="632" spans="2:27" ht="12.75" customHeight="1" x14ac:dyDescent="0.2"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</row>
    <row r="633" spans="2:27" ht="12.75" customHeight="1" x14ac:dyDescent="0.2"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</row>
    <row r="634" spans="2:27" ht="12.75" customHeight="1" x14ac:dyDescent="0.2"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</row>
    <row r="635" spans="2:27" ht="12.75" customHeight="1" x14ac:dyDescent="0.2"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</row>
    <row r="636" spans="2:27" ht="12.75" customHeight="1" x14ac:dyDescent="0.2"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</row>
    <row r="637" spans="2:27" ht="12.75" customHeight="1" x14ac:dyDescent="0.2"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</row>
    <row r="638" spans="2:27" ht="12.75" customHeight="1" x14ac:dyDescent="0.2"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</row>
    <row r="639" spans="2:27" ht="12.75" customHeight="1" x14ac:dyDescent="0.2"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</row>
    <row r="640" spans="2:27" ht="12.75" customHeight="1" x14ac:dyDescent="0.2"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</row>
    <row r="641" spans="2:27" ht="12.75" customHeight="1" x14ac:dyDescent="0.2"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</row>
    <row r="642" spans="2:27" ht="12.75" customHeight="1" x14ac:dyDescent="0.2"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</row>
    <row r="643" spans="2:27" ht="12.75" customHeight="1" x14ac:dyDescent="0.2"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</row>
    <row r="644" spans="2:27" ht="12.75" customHeight="1" x14ac:dyDescent="0.2"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</row>
    <row r="645" spans="2:27" ht="12.75" customHeight="1" x14ac:dyDescent="0.2"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</row>
    <row r="646" spans="2:27" ht="12.75" customHeight="1" x14ac:dyDescent="0.2"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</row>
    <row r="647" spans="2:27" ht="12.75" customHeight="1" x14ac:dyDescent="0.2"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</row>
    <row r="648" spans="2:27" ht="12.75" customHeight="1" x14ac:dyDescent="0.2"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</row>
    <row r="649" spans="2:27" ht="12.75" customHeight="1" x14ac:dyDescent="0.2"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</row>
    <row r="650" spans="2:27" ht="12.75" customHeight="1" x14ac:dyDescent="0.2"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</row>
    <row r="651" spans="2:27" ht="12.75" customHeight="1" x14ac:dyDescent="0.2"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</row>
    <row r="652" spans="2:27" ht="12.75" customHeight="1" x14ac:dyDescent="0.2"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</row>
    <row r="653" spans="2:27" ht="12.75" customHeight="1" x14ac:dyDescent="0.2"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</row>
    <row r="654" spans="2:27" ht="12.75" customHeight="1" x14ac:dyDescent="0.2"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</row>
    <row r="655" spans="2:27" ht="12.75" customHeight="1" x14ac:dyDescent="0.2"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</row>
    <row r="656" spans="2:27" ht="12.75" customHeight="1" x14ac:dyDescent="0.2"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</row>
    <row r="657" spans="2:27" ht="12.75" customHeight="1" x14ac:dyDescent="0.2"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</row>
    <row r="658" spans="2:27" ht="12.75" customHeight="1" x14ac:dyDescent="0.2"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</row>
    <row r="659" spans="2:27" ht="12.75" customHeight="1" x14ac:dyDescent="0.2"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</row>
    <row r="660" spans="2:27" ht="12.75" customHeight="1" x14ac:dyDescent="0.2"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</row>
    <row r="661" spans="2:27" ht="12.75" customHeight="1" x14ac:dyDescent="0.2"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</row>
    <row r="662" spans="2:27" ht="12.75" customHeight="1" x14ac:dyDescent="0.2"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</row>
    <row r="663" spans="2:27" ht="12.75" customHeight="1" x14ac:dyDescent="0.2"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</row>
    <row r="664" spans="2:27" ht="12.75" customHeight="1" x14ac:dyDescent="0.2"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</row>
    <row r="665" spans="2:27" ht="12.75" customHeight="1" x14ac:dyDescent="0.2"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</row>
    <row r="666" spans="2:27" ht="12.75" customHeight="1" x14ac:dyDescent="0.2"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</row>
    <row r="667" spans="2:27" ht="12.75" customHeight="1" x14ac:dyDescent="0.2"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</row>
    <row r="668" spans="2:27" ht="12.75" customHeight="1" x14ac:dyDescent="0.2"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</row>
    <row r="669" spans="2:27" ht="12.75" customHeight="1" x14ac:dyDescent="0.2"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</row>
    <row r="670" spans="2:27" ht="12.75" customHeight="1" x14ac:dyDescent="0.2"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</row>
    <row r="671" spans="2:27" ht="12.75" customHeight="1" x14ac:dyDescent="0.2"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</row>
    <row r="672" spans="2:27" ht="12.75" customHeight="1" x14ac:dyDescent="0.2"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</row>
    <row r="673" spans="2:27" ht="12.75" customHeight="1" x14ac:dyDescent="0.2"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</row>
    <row r="674" spans="2:27" ht="12.75" customHeight="1" x14ac:dyDescent="0.2"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</row>
    <row r="675" spans="2:27" ht="12.75" customHeight="1" x14ac:dyDescent="0.2"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</row>
    <row r="676" spans="2:27" ht="12.75" customHeight="1" x14ac:dyDescent="0.2"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</row>
    <row r="677" spans="2:27" ht="12.75" customHeight="1" x14ac:dyDescent="0.2"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</row>
    <row r="678" spans="2:27" ht="12.75" customHeight="1" x14ac:dyDescent="0.2"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</row>
    <row r="679" spans="2:27" ht="12.75" customHeight="1" x14ac:dyDescent="0.2"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</row>
    <row r="680" spans="2:27" ht="12.75" customHeight="1" x14ac:dyDescent="0.2"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</row>
    <row r="681" spans="2:27" ht="12.75" customHeight="1" x14ac:dyDescent="0.2"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</row>
    <row r="682" spans="2:27" ht="12.75" customHeight="1" x14ac:dyDescent="0.2"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</row>
    <row r="683" spans="2:27" ht="12.75" customHeight="1" x14ac:dyDescent="0.2"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</row>
    <row r="684" spans="2:27" ht="12.75" customHeight="1" x14ac:dyDescent="0.2"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</row>
    <row r="685" spans="2:27" ht="12.75" customHeight="1" x14ac:dyDescent="0.2"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</row>
    <row r="686" spans="2:27" ht="12.75" customHeight="1" x14ac:dyDescent="0.2"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</row>
    <row r="687" spans="2:27" ht="12.75" customHeight="1" x14ac:dyDescent="0.2"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</row>
    <row r="688" spans="2:27" ht="12.75" customHeight="1" x14ac:dyDescent="0.2"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</row>
    <row r="689" spans="2:27" ht="12.75" customHeight="1" x14ac:dyDescent="0.2"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</row>
    <row r="690" spans="2:27" ht="12.75" customHeight="1" x14ac:dyDescent="0.2"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</row>
    <row r="691" spans="2:27" ht="12.75" customHeight="1" x14ac:dyDescent="0.2"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</row>
    <row r="692" spans="2:27" ht="12.75" customHeight="1" x14ac:dyDescent="0.2"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</row>
    <row r="693" spans="2:27" ht="12.75" customHeight="1" x14ac:dyDescent="0.2"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</row>
    <row r="694" spans="2:27" ht="12.75" customHeight="1" x14ac:dyDescent="0.2"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</row>
    <row r="695" spans="2:27" ht="12.75" customHeight="1" x14ac:dyDescent="0.2"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</row>
    <row r="696" spans="2:27" ht="12.75" customHeight="1" x14ac:dyDescent="0.2"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</row>
    <row r="697" spans="2:27" ht="12.75" customHeight="1" x14ac:dyDescent="0.2"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</row>
    <row r="698" spans="2:27" ht="12.75" customHeight="1" x14ac:dyDescent="0.2"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</row>
    <row r="699" spans="2:27" ht="12.75" customHeight="1" x14ac:dyDescent="0.2"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</row>
    <row r="700" spans="2:27" ht="12.75" customHeight="1" x14ac:dyDescent="0.2"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</row>
    <row r="701" spans="2:27" ht="12.75" customHeight="1" x14ac:dyDescent="0.2"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</row>
    <row r="702" spans="2:27" ht="12.75" customHeight="1" x14ac:dyDescent="0.2"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</row>
    <row r="703" spans="2:27" ht="12.75" customHeight="1" x14ac:dyDescent="0.2"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</row>
    <row r="704" spans="2:27" ht="12.75" customHeight="1" x14ac:dyDescent="0.2"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</row>
    <row r="705" spans="2:27" ht="12.75" customHeight="1" x14ac:dyDescent="0.2"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</row>
    <row r="706" spans="2:27" ht="12.75" customHeight="1" x14ac:dyDescent="0.2"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</row>
    <row r="707" spans="2:27" ht="12.75" customHeight="1" x14ac:dyDescent="0.2"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</row>
    <row r="708" spans="2:27" ht="12.75" customHeight="1" x14ac:dyDescent="0.2"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</row>
    <row r="709" spans="2:27" ht="12.75" customHeight="1" x14ac:dyDescent="0.2"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</row>
    <row r="710" spans="2:27" ht="12.75" customHeight="1" x14ac:dyDescent="0.2"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</row>
    <row r="711" spans="2:27" ht="12.75" customHeight="1" x14ac:dyDescent="0.2"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</row>
    <row r="712" spans="2:27" ht="12.75" customHeight="1" x14ac:dyDescent="0.2"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</row>
    <row r="713" spans="2:27" ht="12.75" customHeight="1" x14ac:dyDescent="0.2"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</row>
    <row r="714" spans="2:27" ht="12.75" customHeight="1" x14ac:dyDescent="0.2"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</row>
    <row r="715" spans="2:27" ht="12.75" customHeight="1" x14ac:dyDescent="0.2"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</row>
    <row r="716" spans="2:27" ht="12.75" customHeight="1" x14ac:dyDescent="0.2"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</row>
    <row r="717" spans="2:27" ht="12.75" customHeight="1" x14ac:dyDescent="0.2"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</row>
    <row r="718" spans="2:27" ht="12.75" customHeight="1" x14ac:dyDescent="0.2"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</row>
    <row r="719" spans="2:27" ht="12.75" customHeight="1" x14ac:dyDescent="0.2"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</row>
    <row r="720" spans="2:27" ht="12.75" customHeight="1" x14ac:dyDescent="0.2"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</row>
    <row r="721" spans="2:27" ht="12.75" customHeight="1" x14ac:dyDescent="0.2"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</row>
    <row r="722" spans="2:27" ht="12.75" customHeight="1" x14ac:dyDescent="0.2"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</row>
    <row r="723" spans="2:27" ht="12.75" customHeight="1" x14ac:dyDescent="0.2"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</row>
    <row r="724" spans="2:27" ht="12.75" customHeight="1" x14ac:dyDescent="0.2"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</row>
    <row r="725" spans="2:27" ht="12.75" customHeight="1" x14ac:dyDescent="0.2"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  <c r="AA725" s="5"/>
    </row>
    <row r="726" spans="2:27" ht="12.75" customHeight="1" x14ac:dyDescent="0.2"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  <c r="AA726" s="5"/>
    </row>
    <row r="727" spans="2:27" ht="12.75" customHeight="1" x14ac:dyDescent="0.2"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  <c r="AA727" s="5"/>
    </row>
    <row r="728" spans="2:27" ht="12.75" customHeight="1" x14ac:dyDescent="0.2"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</row>
    <row r="729" spans="2:27" ht="12.75" customHeight="1" x14ac:dyDescent="0.2"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  <c r="AA729" s="5"/>
    </row>
    <row r="730" spans="2:27" ht="12.75" customHeight="1" x14ac:dyDescent="0.2"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  <c r="AA730" s="5"/>
    </row>
    <row r="731" spans="2:27" ht="12.75" customHeight="1" x14ac:dyDescent="0.2"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5"/>
    </row>
    <row r="732" spans="2:27" ht="12.75" customHeight="1" x14ac:dyDescent="0.2"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5"/>
    </row>
    <row r="733" spans="2:27" ht="12.75" customHeight="1" x14ac:dyDescent="0.2"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  <c r="AA733" s="5"/>
    </row>
    <row r="734" spans="2:27" ht="12.75" customHeight="1" x14ac:dyDescent="0.2"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  <c r="AA734" s="5"/>
    </row>
    <row r="735" spans="2:27" ht="12.75" customHeight="1" x14ac:dyDescent="0.2"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  <c r="AA735" s="5"/>
    </row>
    <row r="736" spans="2:27" ht="12.75" customHeight="1" x14ac:dyDescent="0.2"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  <c r="AA736" s="5"/>
    </row>
    <row r="737" spans="2:27" ht="12.75" customHeight="1" x14ac:dyDescent="0.2"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  <c r="AA737" s="5"/>
    </row>
    <row r="738" spans="2:27" ht="12.75" customHeight="1" x14ac:dyDescent="0.2"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  <c r="AA738" s="5"/>
    </row>
    <row r="739" spans="2:27" ht="12.75" customHeight="1" x14ac:dyDescent="0.2"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  <c r="AA739" s="5"/>
    </row>
    <row r="740" spans="2:27" ht="12.75" customHeight="1" x14ac:dyDescent="0.2"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  <c r="AA740" s="5"/>
    </row>
    <row r="741" spans="2:27" ht="12.75" customHeight="1" x14ac:dyDescent="0.2"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  <c r="AA741" s="5"/>
    </row>
    <row r="742" spans="2:27" ht="12.75" customHeight="1" x14ac:dyDescent="0.2"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  <c r="AA742" s="5"/>
    </row>
    <row r="743" spans="2:27" ht="12.75" customHeight="1" x14ac:dyDescent="0.2"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  <c r="AA743" s="5"/>
    </row>
    <row r="744" spans="2:27" ht="12.75" customHeight="1" x14ac:dyDescent="0.2"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  <c r="AA744" s="5"/>
    </row>
    <row r="745" spans="2:27" ht="12.75" customHeight="1" x14ac:dyDescent="0.2"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  <c r="AA745" s="5"/>
    </row>
    <row r="746" spans="2:27" ht="12.75" customHeight="1" x14ac:dyDescent="0.2"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/>
    </row>
    <row r="747" spans="2:27" ht="12.75" customHeight="1" x14ac:dyDescent="0.2"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  <c r="AA747" s="5"/>
    </row>
    <row r="748" spans="2:27" ht="12.75" customHeight="1" x14ac:dyDescent="0.2"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  <c r="AA748" s="5"/>
    </row>
    <row r="749" spans="2:27" ht="12.75" customHeight="1" x14ac:dyDescent="0.2"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/>
    </row>
    <row r="750" spans="2:27" ht="12.75" customHeight="1" x14ac:dyDescent="0.2"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  <c r="AA750" s="5"/>
    </row>
    <row r="751" spans="2:27" ht="12.75" customHeight="1" x14ac:dyDescent="0.2"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  <c r="AA751" s="5"/>
    </row>
    <row r="752" spans="2:27" ht="12.75" customHeight="1" x14ac:dyDescent="0.2"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  <c r="AA752" s="5"/>
    </row>
    <row r="753" spans="2:27" ht="12.75" customHeight="1" x14ac:dyDescent="0.2"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  <c r="AA753" s="5"/>
    </row>
    <row r="754" spans="2:27" ht="12.75" customHeight="1" x14ac:dyDescent="0.2"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  <c r="AA754" s="5"/>
    </row>
    <row r="755" spans="2:27" ht="12.75" customHeight="1" x14ac:dyDescent="0.2"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  <c r="AA755" s="5"/>
    </row>
    <row r="756" spans="2:27" ht="12.75" customHeight="1" x14ac:dyDescent="0.2"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  <c r="AA756" s="5"/>
    </row>
    <row r="757" spans="2:27" ht="12.75" customHeight="1" x14ac:dyDescent="0.2"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  <c r="AA757" s="5"/>
    </row>
    <row r="758" spans="2:27" ht="12.75" customHeight="1" x14ac:dyDescent="0.2"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  <c r="AA758" s="5"/>
    </row>
    <row r="759" spans="2:27" ht="12.75" customHeight="1" x14ac:dyDescent="0.2"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  <c r="AA759" s="5"/>
    </row>
    <row r="760" spans="2:27" ht="12.75" customHeight="1" x14ac:dyDescent="0.2"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  <c r="AA760" s="5"/>
    </row>
    <row r="761" spans="2:27" ht="12.75" customHeight="1" x14ac:dyDescent="0.2"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/>
    </row>
    <row r="762" spans="2:27" ht="12.75" customHeight="1" x14ac:dyDescent="0.2"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  <c r="AA762" s="5"/>
    </row>
    <row r="763" spans="2:27" ht="12.75" customHeight="1" x14ac:dyDescent="0.2"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  <c r="AA763" s="5"/>
    </row>
    <row r="764" spans="2:27" ht="12.75" customHeight="1" x14ac:dyDescent="0.2"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  <c r="AA764" s="5"/>
    </row>
    <row r="765" spans="2:27" ht="12.75" customHeight="1" x14ac:dyDescent="0.2"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  <c r="AA765" s="5"/>
    </row>
    <row r="766" spans="2:27" ht="12.75" customHeight="1" x14ac:dyDescent="0.2"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  <c r="AA766" s="5"/>
    </row>
    <row r="767" spans="2:27" ht="12.75" customHeight="1" x14ac:dyDescent="0.2"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  <c r="AA767" s="5"/>
    </row>
    <row r="768" spans="2:27" ht="12.75" customHeight="1" x14ac:dyDescent="0.2"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  <c r="AA768" s="5"/>
    </row>
    <row r="769" spans="2:27" ht="12.75" customHeight="1" x14ac:dyDescent="0.2"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  <c r="AA769" s="5"/>
    </row>
    <row r="770" spans="2:27" ht="12.75" customHeight="1" x14ac:dyDescent="0.2"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  <c r="AA770" s="5"/>
    </row>
    <row r="771" spans="2:27" ht="12.75" customHeight="1" x14ac:dyDescent="0.2"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  <c r="AA771" s="5"/>
    </row>
    <row r="772" spans="2:27" ht="12.75" customHeight="1" x14ac:dyDescent="0.2"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  <c r="AA772" s="5"/>
    </row>
    <row r="773" spans="2:27" ht="12.75" customHeight="1" x14ac:dyDescent="0.2"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  <c r="AA773" s="5"/>
    </row>
    <row r="774" spans="2:27" ht="12.75" customHeight="1" x14ac:dyDescent="0.2"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  <c r="AA774" s="5"/>
    </row>
    <row r="775" spans="2:27" ht="12.75" customHeight="1" x14ac:dyDescent="0.2"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  <c r="AA775" s="5"/>
    </row>
    <row r="776" spans="2:27" ht="12.75" customHeight="1" x14ac:dyDescent="0.2"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  <c r="AA776" s="5"/>
    </row>
    <row r="777" spans="2:27" ht="12.75" customHeight="1" x14ac:dyDescent="0.2"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  <c r="AA777" s="5"/>
    </row>
    <row r="778" spans="2:27" ht="12.75" customHeight="1" x14ac:dyDescent="0.2"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  <c r="AA778" s="5"/>
    </row>
    <row r="779" spans="2:27" ht="12.75" customHeight="1" x14ac:dyDescent="0.2"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  <c r="AA779" s="5"/>
    </row>
    <row r="780" spans="2:27" ht="12.75" customHeight="1" x14ac:dyDescent="0.2"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  <c r="AA780" s="5"/>
    </row>
    <row r="781" spans="2:27" ht="12.75" customHeight="1" x14ac:dyDescent="0.2"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  <c r="AA781" s="5"/>
    </row>
    <row r="782" spans="2:27" ht="12.75" customHeight="1" x14ac:dyDescent="0.2"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  <c r="AA782" s="5"/>
    </row>
    <row r="783" spans="2:27" ht="12.75" customHeight="1" x14ac:dyDescent="0.2"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  <c r="AA783" s="5"/>
    </row>
    <row r="784" spans="2:27" ht="12.75" customHeight="1" x14ac:dyDescent="0.2"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  <c r="AA784" s="5"/>
    </row>
    <row r="785" spans="2:27" ht="12.75" customHeight="1" x14ac:dyDescent="0.2"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  <c r="AA785" s="5"/>
    </row>
    <row r="786" spans="2:27" ht="12.75" customHeight="1" x14ac:dyDescent="0.2"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  <c r="AA786" s="5"/>
    </row>
    <row r="787" spans="2:27" ht="12.75" customHeight="1" x14ac:dyDescent="0.2"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  <c r="AA787" s="5"/>
    </row>
    <row r="788" spans="2:27" ht="12.75" customHeight="1" x14ac:dyDescent="0.2"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  <c r="AA788" s="5"/>
    </row>
    <row r="789" spans="2:27" ht="12.75" customHeight="1" x14ac:dyDescent="0.2"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  <c r="AA789" s="5"/>
    </row>
    <row r="790" spans="2:27" ht="12.75" customHeight="1" x14ac:dyDescent="0.2"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  <c r="AA790" s="5"/>
    </row>
    <row r="791" spans="2:27" ht="12.75" customHeight="1" x14ac:dyDescent="0.2"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  <c r="AA791" s="5"/>
    </row>
    <row r="792" spans="2:27" ht="12.75" customHeight="1" x14ac:dyDescent="0.2"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  <c r="AA792" s="5"/>
    </row>
    <row r="793" spans="2:27" ht="12.75" customHeight="1" x14ac:dyDescent="0.2"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  <c r="AA793" s="5"/>
    </row>
    <row r="794" spans="2:27" ht="12.75" customHeight="1" x14ac:dyDescent="0.2"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  <c r="AA794" s="5"/>
    </row>
    <row r="795" spans="2:27" ht="12.75" customHeight="1" x14ac:dyDescent="0.2"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  <c r="AA795" s="5"/>
    </row>
    <row r="796" spans="2:27" ht="12.75" customHeight="1" x14ac:dyDescent="0.2"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  <c r="AA796" s="5"/>
    </row>
    <row r="797" spans="2:27" ht="12.75" customHeight="1" x14ac:dyDescent="0.2"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  <c r="AA797" s="5"/>
    </row>
    <row r="798" spans="2:27" ht="12.75" customHeight="1" x14ac:dyDescent="0.2"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  <c r="AA798" s="5"/>
    </row>
    <row r="799" spans="2:27" ht="12.75" customHeight="1" x14ac:dyDescent="0.2"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  <c r="AA799" s="5"/>
    </row>
    <row r="800" spans="2:27" ht="12.75" customHeight="1" x14ac:dyDescent="0.2"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  <c r="AA800" s="5"/>
    </row>
    <row r="801" spans="2:27" ht="12.75" customHeight="1" x14ac:dyDescent="0.2"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  <c r="AA801" s="5"/>
    </row>
    <row r="802" spans="2:27" ht="12.75" customHeight="1" x14ac:dyDescent="0.2"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  <c r="AA802" s="5"/>
    </row>
    <row r="803" spans="2:27" ht="12.75" customHeight="1" x14ac:dyDescent="0.2"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  <c r="AA803" s="5"/>
    </row>
    <row r="804" spans="2:27" ht="12.75" customHeight="1" x14ac:dyDescent="0.2"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  <c r="AA804" s="5"/>
    </row>
    <row r="805" spans="2:27" ht="12.75" customHeight="1" x14ac:dyDescent="0.2"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  <c r="AA805" s="5"/>
    </row>
    <row r="806" spans="2:27" ht="12.75" customHeight="1" x14ac:dyDescent="0.2"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  <c r="AA806" s="5"/>
    </row>
    <row r="807" spans="2:27" ht="12.75" customHeight="1" x14ac:dyDescent="0.2"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  <c r="AA807" s="5"/>
    </row>
    <row r="808" spans="2:27" ht="12.75" customHeight="1" x14ac:dyDescent="0.2"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  <c r="AA808" s="5"/>
    </row>
    <row r="809" spans="2:27" ht="12.75" customHeight="1" x14ac:dyDescent="0.2"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  <c r="AA809" s="5"/>
    </row>
    <row r="810" spans="2:27" ht="12.75" customHeight="1" x14ac:dyDescent="0.2"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  <c r="AA810" s="5"/>
    </row>
    <row r="811" spans="2:27" ht="12.75" customHeight="1" x14ac:dyDescent="0.2"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  <c r="AA811" s="5"/>
    </row>
    <row r="812" spans="2:27" ht="12.75" customHeight="1" x14ac:dyDescent="0.2"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  <c r="AA812" s="5"/>
    </row>
    <row r="813" spans="2:27" ht="12.75" customHeight="1" x14ac:dyDescent="0.2"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  <c r="AA813" s="5"/>
    </row>
    <row r="814" spans="2:27" ht="12.75" customHeight="1" x14ac:dyDescent="0.2"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  <c r="AA814" s="5"/>
    </row>
    <row r="815" spans="2:27" ht="12.75" customHeight="1" x14ac:dyDescent="0.2"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  <c r="AA815" s="5"/>
    </row>
    <row r="816" spans="2:27" ht="12.75" customHeight="1" x14ac:dyDescent="0.2"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  <c r="AA816" s="5"/>
    </row>
    <row r="817" spans="2:27" ht="12.75" customHeight="1" x14ac:dyDescent="0.2"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  <c r="AA817" s="5"/>
    </row>
    <row r="818" spans="2:27" ht="12.75" customHeight="1" x14ac:dyDescent="0.2"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  <c r="AA818" s="5"/>
    </row>
    <row r="819" spans="2:27" ht="12.75" customHeight="1" x14ac:dyDescent="0.2"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  <c r="AA819" s="5"/>
    </row>
    <row r="820" spans="2:27" ht="12.75" customHeight="1" x14ac:dyDescent="0.2"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  <c r="AA820" s="5"/>
    </row>
    <row r="821" spans="2:27" ht="12.75" customHeight="1" x14ac:dyDescent="0.2"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  <c r="AA821" s="5"/>
    </row>
    <row r="822" spans="2:27" ht="12.75" customHeight="1" x14ac:dyDescent="0.2"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  <c r="AA822" s="5"/>
    </row>
    <row r="823" spans="2:27" ht="12.75" customHeight="1" x14ac:dyDescent="0.2"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  <c r="AA823" s="5"/>
    </row>
    <row r="824" spans="2:27" ht="12.75" customHeight="1" x14ac:dyDescent="0.2"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  <c r="AA824" s="5"/>
    </row>
    <row r="825" spans="2:27" ht="12.75" customHeight="1" x14ac:dyDescent="0.2"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  <c r="AA825" s="5"/>
    </row>
    <row r="826" spans="2:27" ht="12.75" customHeight="1" x14ac:dyDescent="0.2"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  <c r="AA826" s="5"/>
    </row>
    <row r="827" spans="2:27" ht="12.75" customHeight="1" x14ac:dyDescent="0.2"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  <c r="AA827" s="5"/>
    </row>
    <row r="828" spans="2:27" ht="12.75" customHeight="1" x14ac:dyDescent="0.2"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  <c r="AA828" s="5"/>
    </row>
    <row r="829" spans="2:27" ht="12.75" customHeight="1" x14ac:dyDescent="0.2"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  <c r="AA829" s="5"/>
    </row>
    <row r="830" spans="2:27" ht="12.75" customHeight="1" x14ac:dyDescent="0.2"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  <c r="AA830" s="5"/>
    </row>
    <row r="831" spans="2:27" ht="12.75" customHeight="1" x14ac:dyDescent="0.2"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  <c r="AA831" s="5"/>
    </row>
    <row r="832" spans="2:27" ht="12.75" customHeight="1" x14ac:dyDescent="0.2"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  <c r="AA832" s="5"/>
    </row>
    <row r="833" spans="2:27" ht="12.75" customHeight="1" x14ac:dyDescent="0.2"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  <c r="AA833" s="5"/>
    </row>
    <row r="834" spans="2:27" ht="12.75" customHeight="1" x14ac:dyDescent="0.2"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  <c r="AA834" s="5"/>
    </row>
    <row r="835" spans="2:27" ht="12.75" customHeight="1" x14ac:dyDescent="0.2"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  <c r="AA835" s="5"/>
    </row>
    <row r="836" spans="2:27" ht="12.75" customHeight="1" x14ac:dyDescent="0.2"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  <c r="AA836" s="5"/>
    </row>
    <row r="837" spans="2:27" ht="12.75" customHeight="1" x14ac:dyDescent="0.2"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  <c r="AA837" s="5"/>
    </row>
    <row r="838" spans="2:27" ht="12.75" customHeight="1" x14ac:dyDescent="0.2"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  <c r="AA838" s="5"/>
    </row>
    <row r="839" spans="2:27" ht="12.75" customHeight="1" x14ac:dyDescent="0.2"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  <c r="AA839" s="5"/>
    </row>
    <row r="840" spans="2:27" ht="12.75" customHeight="1" x14ac:dyDescent="0.2"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  <c r="AA840" s="5"/>
    </row>
    <row r="841" spans="2:27" ht="12.75" customHeight="1" x14ac:dyDescent="0.2"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  <c r="AA841" s="5"/>
    </row>
    <row r="842" spans="2:27" ht="12.75" customHeight="1" x14ac:dyDescent="0.2"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  <c r="AA842" s="5"/>
    </row>
    <row r="843" spans="2:27" ht="12.75" customHeight="1" x14ac:dyDescent="0.2"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  <c r="AA843" s="5"/>
    </row>
    <row r="844" spans="2:27" ht="12.75" customHeight="1" x14ac:dyDescent="0.2"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  <c r="AA844" s="5"/>
    </row>
    <row r="845" spans="2:27" ht="12.75" customHeight="1" x14ac:dyDescent="0.2"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  <c r="AA845" s="5"/>
    </row>
    <row r="846" spans="2:27" ht="12.75" customHeight="1" x14ac:dyDescent="0.2"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  <c r="AA846" s="5"/>
    </row>
    <row r="847" spans="2:27" ht="12.75" customHeight="1" x14ac:dyDescent="0.2"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  <c r="AA847" s="5"/>
    </row>
    <row r="848" spans="2:27" ht="12.75" customHeight="1" x14ac:dyDescent="0.2"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  <c r="AA848" s="5"/>
    </row>
    <row r="849" spans="2:27" ht="12.75" customHeight="1" x14ac:dyDescent="0.2"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  <c r="AA849" s="5"/>
    </row>
    <row r="850" spans="2:27" ht="12.75" customHeight="1" x14ac:dyDescent="0.2"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  <c r="AA850" s="5"/>
    </row>
    <row r="851" spans="2:27" ht="12.75" customHeight="1" x14ac:dyDescent="0.2"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  <c r="AA851" s="5"/>
    </row>
    <row r="852" spans="2:27" ht="12.75" customHeight="1" x14ac:dyDescent="0.2"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  <c r="AA852" s="5"/>
    </row>
    <row r="853" spans="2:27" ht="12.75" customHeight="1" x14ac:dyDescent="0.2"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  <c r="AA853" s="5"/>
    </row>
    <row r="854" spans="2:27" ht="12.75" customHeight="1" x14ac:dyDescent="0.2"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  <c r="AA854" s="5"/>
    </row>
    <row r="855" spans="2:27" ht="12.75" customHeight="1" x14ac:dyDescent="0.2"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  <c r="AA855" s="5"/>
    </row>
    <row r="856" spans="2:27" ht="12.75" customHeight="1" x14ac:dyDescent="0.2"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  <c r="AA856" s="5"/>
    </row>
    <row r="857" spans="2:27" ht="12.75" customHeight="1" x14ac:dyDescent="0.2"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  <c r="AA857" s="5"/>
    </row>
    <row r="858" spans="2:27" ht="12.75" customHeight="1" x14ac:dyDescent="0.2"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  <c r="AA858" s="5"/>
    </row>
    <row r="859" spans="2:27" ht="12.75" customHeight="1" x14ac:dyDescent="0.2"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  <c r="AA859" s="5"/>
    </row>
    <row r="860" spans="2:27" ht="12.75" customHeight="1" x14ac:dyDescent="0.2"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  <c r="AA860" s="5"/>
    </row>
    <row r="861" spans="2:27" ht="12.75" customHeight="1" x14ac:dyDescent="0.2"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  <c r="AA861" s="5"/>
    </row>
    <row r="862" spans="2:27" ht="12.75" customHeight="1" x14ac:dyDescent="0.2"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  <c r="AA862" s="5"/>
    </row>
    <row r="863" spans="2:27" ht="12.75" customHeight="1" x14ac:dyDescent="0.2"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  <c r="AA863" s="5"/>
    </row>
    <row r="864" spans="2:27" ht="12.75" customHeight="1" x14ac:dyDescent="0.2"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  <c r="AA864" s="5"/>
    </row>
    <row r="865" spans="2:27" ht="12.75" customHeight="1" x14ac:dyDescent="0.2"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  <c r="AA865" s="5"/>
    </row>
    <row r="866" spans="2:27" ht="12.75" customHeight="1" x14ac:dyDescent="0.2"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  <c r="AA866" s="5"/>
    </row>
    <row r="867" spans="2:27" ht="12.75" customHeight="1" x14ac:dyDescent="0.2"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  <c r="AA867" s="5"/>
    </row>
    <row r="868" spans="2:27" ht="12.75" customHeight="1" x14ac:dyDescent="0.2"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  <c r="AA868" s="5"/>
    </row>
    <row r="869" spans="2:27" ht="12.75" customHeight="1" x14ac:dyDescent="0.2"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  <c r="AA869" s="5"/>
    </row>
    <row r="870" spans="2:27" ht="12.75" customHeight="1" x14ac:dyDescent="0.2"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  <c r="AA870" s="5"/>
    </row>
    <row r="871" spans="2:27" ht="12.75" customHeight="1" x14ac:dyDescent="0.2"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  <c r="AA871" s="5"/>
    </row>
    <row r="872" spans="2:27" ht="12.75" customHeight="1" x14ac:dyDescent="0.2"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  <c r="AA872" s="5"/>
    </row>
    <row r="873" spans="2:27" ht="12.75" customHeight="1" x14ac:dyDescent="0.2"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  <c r="AA873" s="5"/>
    </row>
    <row r="874" spans="2:27" ht="12.75" customHeight="1" x14ac:dyDescent="0.2"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  <c r="AA874" s="5"/>
    </row>
    <row r="875" spans="2:27" ht="12.75" customHeight="1" x14ac:dyDescent="0.2"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  <c r="AA875" s="5"/>
    </row>
    <row r="876" spans="2:27" ht="12.75" customHeight="1" x14ac:dyDescent="0.2"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  <c r="AA876" s="5"/>
    </row>
    <row r="877" spans="2:27" ht="12.75" customHeight="1" x14ac:dyDescent="0.2"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  <c r="AA877" s="5"/>
    </row>
    <row r="878" spans="2:27" ht="12.75" customHeight="1" x14ac:dyDescent="0.2"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  <c r="AA878" s="5"/>
    </row>
    <row r="879" spans="2:27" ht="12.75" customHeight="1" x14ac:dyDescent="0.2"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  <c r="AA879" s="5"/>
    </row>
    <row r="880" spans="2:27" ht="12.75" customHeight="1" x14ac:dyDescent="0.2"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  <c r="AA880" s="5"/>
    </row>
    <row r="881" spans="2:27" ht="12.75" customHeight="1" x14ac:dyDescent="0.2"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  <c r="AA881" s="5"/>
    </row>
    <row r="882" spans="2:27" ht="12.75" customHeight="1" x14ac:dyDescent="0.2"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  <c r="AA882" s="5"/>
    </row>
    <row r="883" spans="2:27" ht="12.75" customHeight="1" x14ac:dyDescent="0.2"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  <c r="AA883" s="5"/>
    </row>
    <row r="884" spans="2:27" ht="12.75" customHeight="1" x14ac:dyDescent="0.2"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  <c r="AA884" s="5"/>
    </row>
    <row r="885" spans="2:27" ht="12.75" customHeight="1" x14ac:dyDescent="0.2"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  <c r="AA885" s="5"/>
    </row>
    <row r="886" spans="2:27" ht="12.75" customHeight="1" x14ac:dyDescent="0.2"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  <c r="AA886" s="5"/>
    </row>
    <row r="887" spans="2:27" ht="12.75" customHeight="1" x14ac:dyDescent="0.2"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  <c r="AA887" s="5"/>
    </row>
    <row r="888" spans="2:27" ht="12.75" customHeight="1" x14ac:dyDescent="0.2"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  <c r="AA888" s="5"/>
    </row>
    <row r="889" spans="2:27" ht="12.75" customHeight="1" x14ac:dyDescent="0.2"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  <c r="AA889" s="5"/>
    </row>
    <row r="890" spans="2:27" ht="12.75" customHeight="1" x14ac:dyDescent="0.2"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  <c r="AA890" s="5"/>
    </row>
    <row r="891" spans="2:27" ht="12.75" customHeight="1" x14ac:dyDescent="0.2"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  <c r="AA891" s="5"/>
    </row>
    <row r="892" spans="2:27" ht="12.75" customHeight="1" x14ac:dyDescent="0.2"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  <c r="AA892" s="5"/>
    </row>
    <row r="893" spans="2:27" ht="12.75" customHeight="1" x14ac:dyDescent="0.2"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  <c r="AA893" s="5"/>
    </row>
    <row r="894" spans="2:27" ht="12.75" customHeight="1" x14ac:dyDescent="0.2"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  <c r="AA894" s="5"/>
    </row>
    <row r="895" spans="2:27" ht="12.75" customHeight="1" x14ac:dyDescent="0.2"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  <c r="AA895" s="5"/>
    </row>
    <row r="896" spans="2:27" ht="12.75" customHeight="1" x14ac:dyDescent="0.2"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  <c r="AA896" s="5"/>
    </row>
    <row r="897" spans="2:27" ht="12.75" customHeight="1" x14ac:dyDescent="0.2"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  <c r="AA897" s="5"/>
    </row>
    <row r="898" spans="2:27" ht="12.75" customHeight="1" x14ac:dyDescent="0.2"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  <c r="AA898" s="5"/>
    </row>
    <row r="899" spans="2:27" ht="12.75" customHeight="1" x14ac:dyDescent="0.2"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  <c r="AA899" s="5"/>
    </row>
    <row r="900" spans="2:27" ht="12.75" customHeight="1" x14ac:dyDescent="0.2"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  <c r="AA900" s="5"/>
    </row>
    <row r="901" spans="2:27" ht="12.75" customHeight="1" x14ac:dyDescent="0.2"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  <c r="AA901" s="5"/>
    </row>
    <row r="902" spans="2:27" ht="12.75" customHeight="1" x14ac:dyDescent="0.2"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  <c r="AA902" s="5"/>
    </row>
    <row r="903" spans="2:27" ht="12.75" customHeight="1" x14ac:dyDescent="0.2"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  <c r="AA903" s="5"/>
    </row>
    <row r="904" spans="2:27" ht="12.75" customHeight="1" x14ac:dyDescent="0.2"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  <c r="AA904" s="5"/>
    </row>
    <row r="905" spans="2:27" ht="12.75" customHeight="1" x14ac:dyDescent="0.2"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  <c r="AA905" s="5"/>
    </row>
    <row r="906" spans="2:27" ht="12.75" customHeight="1" x14ac:dyDescent="0.2"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  <c r="AA906" s="5"/>
    </row>
    <row r="907" spans="2:27" ht="12.75" customHeight="1" x14ac:dyDescent="0.2"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  <c r="AA907" s="5"/>
    </row>
    <row r="908" spans="2:27" ht="12.75" customHeight="1" x14ac:dyDescent="0.2"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  <c r="AA908" s="5"/>
    </row>
    <row r="909" spans="2:27" ht="12.75" customHeight="1" x14ac:dyDescent="0.2"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  <c r="AA909" s="5"/>
    </row>
    <row r="910" spans="2:27" ht="12.75" customHeight="1" x14ac:dyDescent="0.2"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  <c r="AA910" s="5"/>
    </row>
    <row r="911" spans="2:27" ht="12.75" customHeight="1" x14ac:dyDescent="0.2"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  <c r="AA911" s="5"/>
    </row>
    <row r="912" spans="2:27" ht="12.75" customHeight="1" x14ac:dyDescent="0.2"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  <c r="AA912" s="5"/>
    </row>
    <row r="913" spans="2:27" ht="12.75" customHeight="1" x14ac:dyDescent="0.2"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  <c r="AA913" s="5"/>
    </row>
    <row r="914" spans="2:27" ht="12.75" customHeight="1" x14ac:dyDescent="0.2"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  <c r="AA914" s="5"/>
    </row>
    <row r="915" spans="2:27" ht="12.75" customHeight="1" x14ac:dyDescent="0.2"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  <c r="AA915" s="5"/>
    </row>
    <row r="916" spans="2:27" ht="12.75" customHeight="1" x14ac:dyDescent="0.2"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  <c r="AA916" s="5"/>
    </row>
    <row r="917" spans="2:27" ht="12.75" customHeight="1" x14ac:dyDescent="0.2"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  <c r="AA917" s="5"/>
    </row>
    <row r="918" spans="2:27" ht="12.75" customHeight="1" x14ac:dyDescent="0.2"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  <c r="AA918" s="5"/>
    </row>
    <row r="919" spans="2:27" ht="12.75" customHeight="1" x14ac:dyDescent="0.2"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  <c r="AA919" s="5"/>
    </row>
    <row r="920" spans="2:27" ht="12.75" customHeight="1" x14ac:dyDescent="0.2"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  <c r="AA920" s="5"/>
    </row>
    <row r="921" spans="2:27" ht="12.75" customHeight="1" x14ac:dyDescent="0.2"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  <c r="AA921" s="5"/>
    </row>
    <row r="922" spans="2:27" ht="12.75" customHeight="1" x14ac:dyDescent="0.2"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  <c r="AA922" s="5"/>
    </row>
    <row r="923" spans="2:27" ht="12.75" customHeight="1" x14ac:dyDescent="0.2"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  <c r="AA923" s="5"/>
    </row>
    <row r="924" spans="2:27" ht="12.75" customHeight="1" x14ac:dyDescent="0.2"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  <c r="AA924" s="5"/>
    </row>
    <row r="925" spans="2:27" ht="12.75" customHeight="1" x14ac:dyDescent="0.2"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  <c r="AA925" s="5"/>
    </row>
    <row r="926" spans="2:27" ht="12.75" customHeight="1" x14ac:dyDescent="0.2"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  <c r="AA926" s="5"/>
    </row>
    <row r="927" spans="2:27" ht="12.75" customHeight="1" x14ac:dyDescent="0.2"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  <c r="AA927" s="5"/>
    </row>
    <row r="928" spans="2:27" ht="12.75" customHeight="1" x14ac:dyDescent="0.2"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  <c r="AA928" s="5"/>
    </row>
    <row r="929" spans="2:27" ht="12.75" customHeight="1" x14ac:dyDescent="0.2"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  <c r="AA929" s="5"/>
    </row>
    <row r="930" spans="2:27" ht="12.75" customHeight="1" x14ac:dyDescent="0.2"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  <c r="AA930" s="5"/>
    </row>
    <row r="931" spans="2:27" ht="12.75" customHeight="1" x14ac:dyDescent="0.2"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  <c r="AA931" s="5"/>
    </row>
    <row r="932" spans="2:27" ht="12.75" customHeight="1" x14ac:dyDescent="0.2"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  <c r="AA932" s="5"/>
    </row>
    <row r="933" spans="2:27" ht="12.75" customHeight="1" x14ac:dyDescent="0.2"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  <c r="AA933" s="5"/>
    </row>
    <row r="934" spans="2:27" ht="12.75" customHeight="1" x14ac:dyDescent="0.2"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  <c r="AA934" s="5"/>
    </row>
    <row r="935" spans="2:27" ht="12.75" customHeight="1" x14ac:dyDescent="0.2"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  <c r="AA935" s="5"/>
    </row>
    <row r="936" spans="2:27" ht="12.75" customHeight="1" x14ac:dyDescent="0.2"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  <c r="AA936" s="5"/>
    </row>
    <row r="937" spans="2:27" ht="12.75" customHeight="1" x14ac:dyDescent="0.2"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  <c r="AA937" s="5"/>
    </row>
    <row r="938" spans="2:27" ht="12.75" customHeight="1" x14ac:dyDescent="0.2"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  <c r="AA938" s="5"/>
    </row>
    <row r="939" spans="2:27" ht="12.75" customHeight="1" x14ac:dyDescent="0.2"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  <c r="AA939" s="5"/>
    </row>
    <row r="940" spans="2:27" ht="12.75" customHeight="1" x14ac:dyDescent="0.2"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  <c r="AA940" s="5"/>
    </row>
    <row r="941" spans="2:27" ht="12.75" customHeight="1" x14ac:dyDescent="0.2"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  <c r="AA941" s="5"/>
    </row>
    <row r="942" spans="2:27" ht="12.75" customHeight="1" x14ac:dyDescent="0.2"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  <c r="AA942" s="5"/>
    </row>
    <row r="943" spans="2:27" ht="12.75" customHeight="1" x14ac:dyDescent="0.2"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  <c r="AA943" s="5"/>
    </row>
    <row r="944" spans="2:27" ht="12.75" customHeight="1" x14ac:dyDescent="0.2"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  <c r="AA944" s="5"/>
    </row>
    <row r="945" spans="2:27" ht="12.75" customHeight="1" x14ac:dyDescent="0.2"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  <c r="AA945" s="5"/>
    </row>
    <row r="946" spans="2:27" ht="12.75" customHeight="1" x14ac:dyDescent="0.2"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  <c r="AA946" s="5"/>
    </row>
    <row r="947" spans="2:27" ht="12.75" customHeight="1" x14ac:dyDescent="0.2"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  <c r="AA947" s="5"/>
    </row>
    <row r="948" spans="2:27" ht="12.75" customHeight="1" x14ac:dyDescent="0.2"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  <c r="AA948" s="5"/>
    </row>
    <row r="949" spans="2:27" ht="12.75" customHeight="1" x14ac:dyDescent="0.2"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  <c r="AA949" s="5"/>
    </row>
    <row r="950" spans="2:27" ht="12.75" customHeight="1" x14ac:dyDescent="0.2"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  <c r="AA950" s="5"/>
    </row>
    <row r="951" spans="2:27" ht="12.75" customHeight="1" x14ac:dyDescent="0.2"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  <c r="AA951" s="5"/>
    </row>
    <row r="952" spans="2:27" ht="12.75" customHeight="1" x14ac:dyDescent="0.2"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  <c r="AA952" s="5"/>
    </row>
    <row r="953" spans="2:27" ht="12.75" customHeight="1" x14ac:dyDescent="0.2"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  <c r="AA953" s="5"/>
    </row>
    <row r="954" spans="2:27" ht="12.75" customHeight="1" x14ac:dyDescent="0.2"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  <c r="AA954" s="5"/>
    </row>
    <row r="955" spans="2:27" ht="12.75" customHeight="1" x14ac:dyDescent="0.2"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  <c r="AA955" s="5"/>
    </row>
    <row r="956" spans="2:27" ht="12.75" customHeight="1" x14ac:dyDescent="0.2"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  <c r="AA956" s="5"/>
    </row>
    <row r="957" spans="2:27" ht="12.75" customHeight="1" x14ac:dyDescent="0.2"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  <c r="AA957" s="5"/>
    </row>
    <row r="958" spans="2:27" ht="12.75" customHeight="1" x14ac:dyDescent="0.2"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  <c r="AA958" s="5"/>
    </row>
    <row r="959" spans="2:27" ht="12.75" customHeight="1" x14ac:dyDescent="0.2"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  <c r="AA959" s="5"/>
    </row>
    <row r="960" spans="2:27" ht="12.75" customHeight="1" x14ac:dyDescent="0.2"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  <c r="AA960" s="5"/>
    </row>
    <row r="961" spans="2:27" ht="12.75" customHeight="1" x14ac:dyDescent="0.2"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  <c r="AA961" s="5"/>
    </row>
    <row r="962" spans="2:27" ht="12.75" customHeight="1" x14ac:dyDescent="0.2"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  <c r="AA962" s="5"/>
    </row>
    <row r="963" spans="2:27" ht="12.75" customHeight="1" x14ac:dyDescent="0.2"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  <c r="AA963" s="5"/>
    </row>
    <row r="964" spans="2:27" ht="12.75" customHeight="1" x14ac:dyDescent="0.2"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  <c r="AA964" s="5"/>
    </row>
    <row r="965" spans="2:27" ht="12.75" customHeight="1" x14ac:dyDescent="0.2"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  <c r="AA965" s="5"/>
    </row>
    <row r="966" spans="2:27" ht="12.75" customHeight="1" x14ac:dyDescent="0.2"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  <c r="AA966" s="5"/>
    </row>
    <row r="967" spans="2:27" ht="12.75" customHeight="1" x14ac:dyDescent="0.2"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  <c r="AA967" s="5"/>
    </row>
    <row r="968" spans="2:27" ht="12.75" customHeight="1" x14ac:dyDescent="0.2"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  <c r="AA968" s="5"/>
    </row>
    <row r="969" spans="2:27" ht="12.75" customHeight="1" x14ac:dyDescent="0.2"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  <c r="AA969" s="5"/>
    </row>
    <row r="970" spans="2:27" ht="12.75" customHeight="1" x14ac:dyDescent="0.2"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  <c r="AA970" s="5"/>
    </row>
    <row r="971" spans="2:27" ht="12.75" customHeight="1" x14ac:dyDescent="0.2"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  <c r="AA971" s="5"/>
    </row>
    <row r="972" spans="2:27" ht="12.75" customHeight="1" x14ac:dyDescent="0.2"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  <c r="AA972" s="5"/>
    </row>
    <row r="973" spans="2:27" ht="12.75" customHeight="1" x14ac:dyDescent="0.2"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  <c r="AA973" s="5"/>
    </row>
    <row r="974" spans="2:27" ht="12.75" customHeight="1" x14ac:dyDescent="0.2"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  <c r="AA974" s="5"/>
    </row>
    <row r="975" spans="2:27" ht="12.75" customHeight="1" x14ac:dyDescent="0.2"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  <c r="AA975" s="5"/>
    </row>
    <row r="976" spans="2:27" ht="12.75" customHeight="1" x14ac:dyDescent="0.2"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  <c r="AA976" s="5"/>
    </row>
    <row r="977" spans="2:27" ht="12.75" customHeight="1" x14ac:dyDescent="0.2"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  <c r="AA977" s="5"/>
    </row>
    <row r="978" spans="2:27" ht="12.75" customHeight="1" x14ac:dyDescent="0.2"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  <c r="AA978" s="5"/>
    </row>
    <row r="979" spans="2:27" ht="12.75" customHeight="1" x14ac:dyDescent="0.2"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  <c r="AA979" s="5"/>
    </row>
    <row r="980" spans="2:27" ht="12.75" customHeight="1" x14ac:dyDescent="0.2"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  <c r="AA980" s="5"/>
    </row>
    <row r="981" spans="2:27" ht="12.75" customHeight="1" x14ac:dyDescent="0.2"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  <c r="AA981" s="5"/>
    </row>
    <row r="982" spans="2:27" ht="12.75" customHeight="1" x14ac:dyDescent="0.2"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  <c r="AA982" s="5"/>
    </row>
    <row r="983" spans="2:27" ht="12.75" customHeight="1" x14ac:dyDescent="0.2"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  <c r="AA983" s="5"/>
    </row>
    <row r="984" spans="2:27" ht="12.75" customHeight="1" x14ac:dyDescent="0.2"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  <c r="AA984" s="5"/>
    </row>
    <row r="985" spans="2:27" ht="12.75" customHeight="1" x14ac:dyDescent="0.2"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  <c r="AA985" s="5"/>
    </row>
    <row r="986" spans="2:27" ht="12.75" customHeight="1" x14ac:dyDescent="0.2"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  <c r="AA986" s="5"/>
    </row>
    <row r="987" spans="2:27" ht="12.75" customHeight="1" x14ac:dyDescent="0.2"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  <c r="AA987" s="5"/>
    </row>
    <row r="988" spans="2:27" ht="12.75" customHeight="1" x14ac:dyDescent="0.2"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  <c r="AA988" s="5"/>
    </row>
    <row r="989" spans="2:27" ht="12.75" customHeight="1" x14ac:dyDescent="0.2"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  <c r="AA989" s="5"/>
    </row>
    <row r="990" spans="2:27" ht="12.75" customHeight="1" x14ac:dyDescent="0.2"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  <c r="AA990" s="5"/>
    </row>
    <row r="991" spans="2:27" ht="12.75" customHeight="1" x14ac:dyDescent="0.2"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  <c r="AA991" s="5"/>
    </row>
    <row r="992" spans="2:27" ht="12.75" customHeight="1" x14ac:dyDescent="0.2"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  <c r="AA992" s="5"/>
    </row>
    <row r="993" spans="2:27" ht="12.75" customHeight="1" x14ac:dyDescent="0.2"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  <c r="AA993" s="5"/>
    </row>
  </sheetData>
  <mergeCells count="8">
    <mergeCell ref="C12:E12"/>
    <mergeCell ref="C1:F2"/>
    <mergeCell ref="C11:E11"/>
    <mergeCell ref="B3:E3"/>
    <mergeCell ref="B5:E5"/>
    <mergeCell ref="C8:E8"/>
    <mergeCell ref="C9:E9"/>
    <mergeCell ref="C10:E10"/>
  </mergeCells>
  <hyperlinks>
    <hyperlink ref="B19" location="'Финансовые инструменты'!A1" display="Финансовые инструменты в области устойчивого развития" xr:uid="{0457D899-0906-4342-B7D1-E98891071F84}"/>
    <hyperlink ref="B20" location="'Площадка &quot;Альтернативная&quot;'!A1" display="Развитие площадки &quot;Альтернативная&quot; (облегченные листинговые требования)" xr:uid="{41F7F8E3-FBAB-4F1F-B89A-AFC40F3E920C}"/>
    <hyperlink ref="B21" location="'Раскрытие, пов-е освед-ти'!A1" display="Раскрытие информации, обучение и повышение осведомленности участников рынка" xr:uid="{A3EB19F2-6375-4230-86DB-8759DB120F9D}"/>
    <hyperlink ref="B22" location="'КУ, против-е кор-ции'!A1" display="Корпоративное управление и противодействие коррупции" xr:uid="{32ABDDFD-4C6B-4BAD-B90F-301CE38A4BDE}"/>
    <hyperlink ref="B23" location="Занятость!A1" display="Занятость и охрана труда" xr:uid="{25DDF075-0B95-45D2-92E4-2F4228C2C7E0}"/>
    <hyperlink ref="B24" location="'Равные воз-ти'!A1" display="Равные возможности" xr:uid="{F5A77DBA-E3C0-4870-8652-DA9D69340B1C}"/>
  </hyperlinks>
  <printOptions horizontalCentered="1" verticalCentered="1"/>
  <pageMargins left="0.39370078740157483" right="0.39370078740157483" top="0.39370078740157483" bottom="0.51181102362204722" header="0" footer="0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0FEE1F-D27F-4BFA-9C6B-E93D5A521CEB}">
  <dimension ref="B2:N16"/>
  <sheetViews>
    <sheetView showGridLines="0" zoomScaleNormal="100" workbookViewId="0"/>
  </sheetViews>
  <sheetFormatPr defaultRowHeight="15" outlineLevelCol="1" x14ac:dyDescent="0.25"/>
  <cols>
    <col min="2" max="2" width="81.85546875" customWidth="1"/>
    <col min="3" max="3" width="9.5703125" hidden="1" customWidth="1" outlineLevel="1"/>
    <col min="4" max="4" width="6.7109375" hidden="1" customWidth="1" outlineLevel="1"/>
    <col min="5" max="5" width="11.85546875" customWidth="1" collapsed="1"/>
    <col min="6" max="6" width="9.85546875" hidden="1" customWidth="1" outlineLevel="1"/>
    <col min="7" max="7" width="9.42578125" hidden="1" customWidth="1" outlineLevel="1"/>
    <col min="8" max="8" width="12.85546875" customWidth="1" collapsed="1"/>
    <col min="9" max="9" width="10" hidden="1" customWidth="1" outlineLevel="1"/>
    <col min="10" max="10" width="0.5703125" hidden="1" customWidth="1" outlineLevel="1"/>
    <col min="11" max="11" width="13.85546875" customWidth="1" collapsed="1"/>
    <col min="12" max="13" width="9.140625" hidden="1" customWidth="1" outlineLevel="1"/>
    <col min="14" max="14" width="9.140625" collapsed="1"/>
  </cols>
  <sheetData>
    <row r="2" spans="2:14" ht="20.25" customHeight="1" x14ac:dyDescent="0.25">
      <c r="B2" s="19" t="s">
        <v>2</v>
      </c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</row>
    <row r="3" spans="2:14" ht="28.5" customHeight="1" x14ac:dyDescent="0.25">
      <c r="B3" s="66" t="s">
        <v>79</v>
      </c>
      <c r="C3" s="76" t="s">
        <v>78</v>
      </c>
      <c r="D3" s="76"/>
      <c r="E3" s="76"/>
      <c r="F3" s="71" t="s">
        <v>77</v>
      </c>
      <c r="G3" s="72"/>
      <c r="H3" s="73"/>
      <c r="I3" s="74" t="s">
        <v>76</v>
      </c>
      <c r="J3" s="72"/>
      <c r="K3" s="73"/>
      <c r="L3" s="75" t="s">
        <v>75</v>
      </c>
      <c r="M3" s="75"/>
      <c r="N3" s="75"/>
    </row>
    <row r="4" spans="2:14" x14ac:dyDescent="0.25">
      <c r="B4" s="67"/>
      <c r="C4" s="21"/>
      <c r="D4" s="22"/>
      <c r="E4" s="23">
        <v>2024</v>
      </c>
      <c r="F4" s="23"/>
      <c r="G4" s="22"/>
      <c r="H4" s="23">
        <v>2024</v>
      </c>
      <c r="I4" s="23"/>
      <c r="J4" s="22"/>
      <c r="K4" s="23">
        <v>2024</v>
      </c>
      <c r="L4" s="23"/>
      <c r="M4" s="23"/>
      <c r="N4" s="23">
        <v>2024</v>
      </c>
    </row>
    <row r="5" spans="2:14" x14ac:dyDescent="0.25">
      <c r="B5" s="22" t="s">
        <v>74</v>
      </c>
      <c r="C5" s="22"/>
      <c r="D5" s="22"/>
      <c r="E5" s="24">
        <v>5</v>
      </c>
      <c r="F5" s="22"/>
      <c r="G5" s="22"/>
      <c r="H5" s="24">
        <v>4</v>
      </c>
      <c r="I5" s="22"/>
      <c r="J5" s="22"/>
      <c r="K5" s="24">
        <v>1</v>
      </c>
      <c r="L5" s="22"/>
      <c r="M5" s="24"/>
      <c r="N5" s="24">
        <f>E5+H5+K5</f>
        <v>10</v>
      </c>
    </row>
    <row r="6" spans="2:14" x14ac:dyDescent="0.25">
      <c r="B6" s="25" t="s">
        <v>120</v>
      </c>
      <c r="C6" s="22"/>
      <c r="D6" s="22"/>
      <c r="E6" s="24">
        <v>16</v>
      </c>
      <c r="F6" s="22"/>
      <c r="G6" s="22"/>
      <c r="H6" s="24">
        <v>11</v>
      </c>
      <c r="I6" s="22"/>
      <c r="J6" s="22"/>
      <c r="K6" s="24">
        <v>1</v>
      </c>
      <c r="L6" s="22"/>
      <c r="M6" s="24"/>
      <c r="N6" s="24">
        <f>E6+H6+K6</f>
        <v>28</v>
      </c>
    </row>
    <row r="7" spans="2:14" x14ac:dyDescent="0.25">
      <c r="B7" s="22" t="s">
        <v>80</v>
      </c>
      <c r="C7" s="22"/>
      <c r="D7" s="22"/>
      <c r="E7" s="24">
        <v>5</v>
      </c>
      <c r="F7" s="22"/>
      <c r="G7" s="22"/>
      <c r="H7" s="24">
        <v>2</v>
      </c>
      <c r="I7" s="22"/>
      <c r="J7" s="22"/>
      <c r="K7" s="24">
        <v>1</v>
      </c>
      <c r="L7" s="22"/>
      <c r="M7" s="24"/>
      <c r="N7" s="24">
        <f>E7+H7+K7</f>
        <v>8</v>
      </c>
    </row>
    <row r="8" spans="2:14" x14ac:dyDescent="0.25">
      <c r="B8" s="22" t="s">
        <v>121</v>
      </c>
      <c r="C8" s="22"/>
      <c r="D8" s="22"/>
      <c r="E8" s="22">
        <v>11</v>
      </c>
      <c r="F8" s="22"/>
      <c r="G8" s="22"/>
      <c r="H8" s="22">
        <v>7</v>
      </c>
      <c r="I8" s="22"/>
      <c r="J8" s="22"/>
      <c r="K8" s="22">
        <v>1</v>
      </c>
      <c r="L8" s="22"/>
      <c r="M8" s="24"/>
      <c r="N8" s="24">
        <v>16</v>
      </c>
    </row>
    <row r="9" spans="2:14" x14ac:dyDescent="0.25">
      <c r="B9" s="22" t="s">
        <v>128</v>
      </c>
      <c r="C9" s="22"/>
      <c r="D9" s="22"/>
      <c r="E9" s="26">
        <v>26</v>
      </c>
      <c r="F9" s="22"/>
      <c r="G9" s="22"/>
      <c r="H9" s="26">
        <v>309.84963099999999</v>
      </c>
      <c r="I9" s="22"/>
      <c r="J9" s="22"/>
      <c r="K9" s="26">
        <v>100</v>
      </c>
      <c r="L9" s="22"/>
      <c r="M9" s="24"/>
      <c r="N9" s="27">
        <f>E9+H9+K9</f>
        <v>435.84963099999999</v>
      </c>
    </row>
    <row r="10" spans="2:14" ht="15.75" customHeight="1" x14ac:dyDescent="0.25">
      <c r="B10" s="22" t="s">
        <v>72</v>
      </c>
      <c r="C10" s="22"/>
      <c r="D10" s="22"/>
      <c r="E10" s="27">
        <v>118.606164998</v>
      </c>
      <c r="F10" s="22"/>
      <c r="G10" s="22"/>
      <c r="H10" s="27">
        <v>387.56865399999998</v>
      </c>
      <c r="I10" s="22"/>
      <c r="J10" s="22"/>
      <c r="K10" s="27">
        <v>100</v>
      </c>
      <c r="L10" s="22"/>
      <c r="M10" s="24"/>
      <c r="N10" s="27">
        <f>E10+H10+K10</f>
        <v>606.17481899799998</v>
      </c>
    </row>
    <row r="11" spans="2:14" ht="15.75" customHeight="1" x14ac:dyDescent="0.25">
      <c r="B11" s="22" t="s">
        <v>129</v>
      </c>
      <c r="C11" s="22"/>
      <c r="D11" s="22"/>
      <c r="E11" s="27">
        <v>48.941600000000001</v>
      </c>
      <c r="F11" s="22"/>
      <c r="G11" s="22"/>
      <c r="H11" s="27">
        <v>400</v>
      </c>
      <c r="I11" s="22"/>
      <c r="J11" s="22"/>
      <c r="K11" s="27">
        <v>100</v>
      </c>
      <c r="L11" s="22"/>
      <c r="M11" s="24"/>
      <c r="N11" s="27">
        <f>E11+H11+K11</f>
        <v>548.94159999999999</v>
      </c>
    </row>
    <row r="12" spans="2:14" x14ac:dyDescent="0.25">
      <c r="B12" s="22" t="s">
        <v>130</v>
      </c>
      <c r="C12" s="22"/>
      <c r="D12" s="22"/>
      <c r="E12" s="26">
        <v>182.22605899999999</v>
      </c>
      <c r="F12" s="22"/>
      <c r="G12" s="22"/>
      <c r="H12" s="26">
        <v>478.2</v>
      </c>
      <c r="I12" s="22"/>
      <c r="J12" s="22"/>
      <c r="K12" s="26">
        <v>100</v>
      </c>
      <c r="L12" s="22"/>
      <c r="M12" s="24"/>
      <c r="N12" s="27">
        <f>E12+H12+K12</f>
        <v>760.42605900000001</v>
      </c>
    </row>
    <row r="13" spans="2:14" x14ac:dyDescent="0.25">
      <c r="B13" s="22" t="s">
        <v>0</v>
      </c>
      <c r="C13" s="22"/>
      <c r="D13" s="22"/>
      <c r="E13" s="68" t="s">
        <v>71</v>
      </c>
      <c r="F13" s="69"/>
      <c r="G13" s="69"/>
      <c r="H13" s="69"/>
      <c r="I13" s="69"/>
      <c r="J13" s="69"/>
      <c r="K13" s="70"/>
      <c r="L13" s="22"/>
      <c r="M13" s="24"/>
      <c r="N13" s="22">
        <v>3</v>
      </c>
    </row>
    <row r="14" spans="2:14" x14ac:dyDescent="0.25"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</row>
    <row r="15" spans="2:14" x14ac:dyDescent="0.25">
      <c r="B15" s="28" t="s">
        <v>20</v>
      </c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</row>
    <row r="16" spans="2:14" x14ac:dyDescent="0.25"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</row>
  </sheetData>
  <mergeCells count="6">
    <mergeCell ref="B3:B4"/>
    <mergeCell ref="E13:K13"/>
    <mergeCell ref="F3:H3"/>
    <mergeCell ref="I3:K3"/>
    <mergeCell ref="L3:N3"/>
    <mergeCell ref="C3:E3"/>
  </mergeCells>
  <pageMargins left="0.7" right="0.7" top="0.75" bottom="0.75" header="0.3" footer="0.3"/>
  <pageSetup paperSize="9" scale="63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B2E342-9EFD-4240-86F2-C7F2154BE48D}">
  <dimension ref="C2:E9"/>
  <sheetViews>
    <sheetView showGridLines="0" zoomScaleNormal="100" workbookViewId="0"/>
  </sheetViews>
  <sheetFormatPr defaultRowHeight="15" x14ac:dyDescent="0.25"/>
  <cols>
    <col min="3" max="3" width="90.42578125" customWidth="1"/>
  </cols>
  <sheetData>
    <row r="2" spans="3:5" x14ac:dyDescent="0.25">
      <c r="C2" s="20"/>
      <c r="D2" s="20"/>
      <c r="E2" s="20"/>
    </row>
    <row r="3" spans="3:5" s="2" customFormat="1" x14ac:dyDescent="0.25">
      <c r="C3" s="19" t="s">
        <v>81</v>
      </c>
      <c r="D3" s="29">
        <v>2024</v>
      </c>
      <c r="E3" s="30"/>
    </row>
    <row r="4" spans="3:5" x14ac:dyDescent="0.25">
      <c r="C4" s="22" t="s">
        <v>131</v>
      </c>
      <c r="D4" s="27">
        <v>147.85448</v>
      </c>
      <c r="E4" s="20"/>
    </row>
    <row r="5" spans="3:5" x14ac:dyDescent="0.25">
      <c r="C5" s="22" t="s">
        <v>73</v>
      </c>
      <c r="D5" s="27">
        <v>70.127449772000006</v>
      </c>
      <c r="E5" s="20"/>
    </row>
    <row r="6" spans="3:5" x14ac:dyDescent="0.25">
      <c r="C6" s="22" t="s">
        <v>82</v>
      </c>
      <c r="D6" s="22">
        <v>62</v>
      </c>
      <c r="E6" s="20"/>
    </row>
    <row r="7" spans="3:5" x14ac:dyDescent="0.25">
      <c r="C7" s="22" t="s">
        <v>122</v>
      </c>
      <c r="D7" s="22">
        <v>30</v>
      </c>
      <c r="E7" s="20"/>
    </row>
    <row r="8" spans="3:5" x14ac:dyDescent="0.25">
      <c r="C8" s="20"/>
      <c r="D8" s="20"/>
      <c r="E8" s="20"/>
    </row>
    <row r="9" spans="3:5" x14ac:dyDescent="0.25">
      <c r="C9" s="20"/>
      <c r="D9" s="20"/>
      <c r="E9" s="20"/>
    </row>
  </sheetData>
  <pageMargins left="0.7" right="0.7" top="0.75" bottom="0.75" header="0.3" footer="0.3"/>
  <pageSetup paperSize="9" scale="83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80BB21-4A80-4ABF-8983-0779B891A1F9}">
  <dimension ref="C2:E9"/>
  <sheetViews>
    <sheetView showGridLines="0" zoomScaleNormal="100" workbookViewId="0">
      <selection activeCell="B38" sqref="B37:B38"/>
    </sheetView>
  </sheetViews>
  <sheetFormatPr defaultRowHeight="15" x14ac:dyDescent="0.25"/>
  <cols>
    <col min="3" max="3" width="114.140625" bestFit="1" customWidth="1"/>
    <col min="4" max="4" width="9.42578125" bestFit="1" customWidth="1"/>
  </cols>
  <sheetData>
    <row r="2" spans="3:5" x14ac:dyDescent="0.25">
      <c r="C2" s="20"/>
      <c r="D2" s="20"/>
      <c r="E2" s="20"/>
    </row>
    <row r="3" spans="3:5" s="2" customFormat="1" x14ac:dyDescent="0.25">
      <c r="C3" s="19" t="s">
        <v>8</v>
      </c>
      <c r="D3" s="29">
        <v>2024</v>
      </c>
      <c r="E3" s="30"/>
    </row>
    <row r="4" spans="3:5" x14ac:dyDescent="0.25">
      <c r="C4" s="22" t="s">
        <v>4</v>
      </c>
      <c r="D4" s="31">
        <v>98</v>
      </c>
      <c r="E4" s="20"/>
    </row>
    <row r="5" spans="3:5" x14ac:dyDescent="0.25">
      <c r="C5" s="22" t="s">
        <v>12</v>
      </c>
      <c r="D5" s="31">
        <v>15</v>
      </c>
      <c r="E5" s="20"/>
    </row>
    <row r="6" spans="3:5" x14ac:dyDescent="0.25">
      <c r="C6" s="22" t="s">
        <v>1</v>
      </c>
      <c r="D6" s="31">
        <v>26</v>
      </c>
      <c r="E6" s="20"/>
    </row>
    <row r="7" spans="3:5" x14ac:dyDescent="0.25">
      <c r="C7" s="25" t="s">
        <v>21</v>
      </c>
      <c r="D7" s="31">
        <v>6786</v>
      </c>
      <c r="E7" s="20"/>
    </row>
    <row r="8" spans="3:5" x14ac:dyDescent="0.25">
      <c r="C8" s="22" t="s">
        <v>3</v>
      </c>
      <c r="D8" s="31">
        <v>2</v>
      </c>
      <c r="E8" s="20"/>
    </row>
    <row r="9" spans="3:5" x14ac:dyDescent="0.25">
      <c r="C9" s="22" t="s">
        <v>10</v>
      </c>
      <c r="D9" s="32">
        <v>20</v>
      </c>
      <c r="E9" s="20"/>
    </row>
  </sheetData>
  <pageMargins left="0.7" right="0.7" top="0.75" bottom="0.75" header="0.3" footer="0.3"/>
  <pageSetup paperSize="9" scale="61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018AE7-3F9C-4014-BF10-46D37400E19B}">
  <dimension ref="C3:D18"/>
  <sheetViews>
    <sheetView showGridLines="0" zoomScaleNormal="100" workbookViewId="0"/>
  </sheetViews>
  <sheetFormatPr defaultRowHeight="15" x14ac:dyDescent="0.25"/>
  <cols>
    <col min="3" max="3" width="84.28515625" bestFit="1" customWidth="1"/>
  </cols>
  <sheetData>
    <row r="3" spans="3:4" s="2" customFormat="1" x14ac:dyDescent="0.25">
      <c r="C3" s="33" t="s">
        <v>22</v>
      </c>
      <c r="D3" s="29">
        <v>2024</v>
      </c>
    </row>
    <row r="4" spans="3:4" s="2" customFormat="1" x14ac:dyDescent="0.25">
      <c r="C4" s="33" t="s">
        <v>69</v>
      </c>
      <c r="D4" s="34"/>
    </row>
    <row r="5" spans="3:4" x14ac:dyDescent="0.25">
      <c r="C5" s="22" t="s">
        <v>83</v>
      </c>
      <c r="D5" s="22">
        <v>61.01</v>
      </c>
    </row>
    <row r="6" spans="3:4" x14ac:dyDescent="0.25">
      <c r="C6" s="22" t="s">
        <v>84</v>
      </c>
      <c r="D6" s="22">
        <v>327.02</v>
      </c>
    </row>
    <row r="7" spans="3:4" x14ac:dyDescent="0.25">
      <c r="C7" s="22" t="s">
        <v>85</v>
      </c>
      <c r="D7" s="22">
        <v>45</v>
      </c>
    </row>
    <row r="8" spans="3:4" x14ac:dyDescent="0.25">
      <c r="C8" s="22" t="s">
        <v>86</v>
      </c>
      <c r="D8" s="22">
        <v>3</v>
      </c>
    </row>
    <row r="9" spans="3:4" x14ac:dyDescent="0.25">
      <c r="C9" s="20"/>
      <c r="D9" s="20"/>
    </row>
    <row r="10" spans="3:4" x14ac:dyDescent="0.25">
      <c r="C10" s="35" t="s">
        <v>119</v>
      </c>
      <c r="D10" s="20"/>
    </row>
    <row r="11" spans="3:4" x14ac:dyDescent="0.25">
      <c r="C11" s="22" t="s">
        <v>87</v>
      </c>
      <c r="D11" s="22">
        <v>31.11</v>
      </c>
    </row>
    <row r="12" spans="3:4" x14ac:dyDescent="0.25">
      <c r="C12" s="22" t="s">
        <v>88</v>
      </c>
      <c r="D12" s="22">
        <v>199.92</v>
      </c>
    </row>
    <row r="13" spans="3:4" x14ac:dyDescent="0.25">
      <c r="C13" s="22" t="s">
        <v>89</v>
      </c>
      <c r="D13" s="22">
        <v>43</v>
      </c>
    </row>
    <row r="14" spans="3:4" x14ac:dyDescent="0.25">
      <c r="C14" s="22" t="s">
        <v>90</v>
      </c>
      <c r="D14" s="22">
        <v>3</v>
      </c>
    </row>
    <row r="15" spans="3:4" x14ac:dyDescent="0.25">
      <c r="C15" s="20"/>
      <c r="D15" s="20"/>
    </row>
    <row r="16" spans="3:4" x14ac:dyDescent="0.25">
      <c r="C16" s="35" t="s">
        <v>70</v>
      </c>
      <c r="D16" s="20"/>
    </row>
    <row r="17" spans="3:4" x14ac:dyDescent="0.25">
      <c r="C17" s="22" t="s">
        <v>5</v>
      </c>
      <c r="D17" s="22">
        <v>0</v>
      </c>
    </row>
    <row r="18" spans="3:4" x14ac:dyDescent="0.25">
      <c r="C18" s="22" t="s">
        <v>13</v>
      </c>
      <c r="D18" s="22">
        <v>3</v>
      </c>
    </row>
  </sheetData>
  <pageMargins left="0.7" right="0.7" top="0.75" bottom="0.75" header="0.3" footer="0.3"/>
  <pageSetup paperSize="9" scale="78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5A63F0-F758-4D5D-8D7A-CC2BF543093C}">
  <dimension ref="C3:E59"/>
  <sheetViews>
    <sheetView showGridLines="0" zoomScaleNormal="100" workbookViewId="0"/>
  </sheetViews>
  <sheetFormatPr defaultRowHeight="15" x14ac:dyDescent="0.25"/>
  <cols>
    <col min="3" max="3" width="103.85546875" bestFit="1" customWidth="1"/>
  </cols>
  <sheetData>
    <row r="3" spans="3:5" s="3" customFormat="1" x14ac:dyDescent="0.25">
      <c r="C3" s="19" t="s">
        <v>7</v>
      </c>
      <c r="D3" s="36">
        <v>2024</v>
      </c>
      <c r="E3" s="37"/>
    </row>
    <row r="4" spans="3:5" s="3" customFormat="1" x14ac:dyDescent="0.25">
      <c r="C4" s="19" t="s">
        <v>69</v>
      </c>
      <c r="D4" s="38"/>
      <c r="E4" s="37"/>
    </row>
    <row r="5" spans="3:5" x14ac:dyDescent="0.25">
      <c r="C5" s="22" t="s">
        <v>23</v>
      </c>
      <c r="D5" s="22">
        <v>245</v>
      </c>
      <c r="E5" s="20"/>
    </row>
    <row r="6" spans="3:5" x14ac:dyDescent="0.25">
      <c r="C6" s="22" t="s">
        <v>25</v>
      </c>
      <c r="D6" s="22">
        <v>104</v>
      </c>
      <c r="E6" s="39"/>
    </row>
    <row r="7" spans="3:5" x14ac:dyDescent="0.25">
      <c r="C7" s="22" t="s">
        <v>27</v>
      </c>
      <c r="D7" s="22">
        <v>122</v>
      </c>
      <c r="E7" s="39"/>
    </row>
    <row r="8" spans="3:5" x14ac:dyDescent="0.25">
      <c r="C8" s="22" t="s">
        <v>29</v>
      </c>
      <c r="D8" s="22">
        <v>25</v>
      </c>
      <c r="E8" s="20"/>
    </row>
    <row r="9" spans="3:5" x14ac:dyDescent="0.25">
      <c r="C9" s="22" t="s">
        <v>39</v>
      </c>
      <c r="D9" s="22">
        <v>35</v>
      </c>
      <c r="E9" s="20"/>
    </row>
    <row r="10" spans="3:5" x14ac:dyDescent="0.25">
      <c r="C10" s="22" t="s">
        <v>31</v>
      </c>
      <c r="D10" s="22">
        <v>38</v>
      </c>
      <c r="E10" s="20"/>
    </row>
    <row r="11" spans="3:5" x14ac:dyDescent="0.25">
      <c r="C11" s="22" t="s">
        <v>91</v>
      </c>
      <c r="D11" s="22">
        <v>37</v>
      </c>
      <c r="E11" s="20"/>
    </row>
    <row r="12" spans="3:5" x14ac:dyDescent="0.25">
      <c r="C12" s="20"/>
      <c r="D12" s="20"/>
      <c r="E12" s="20"/>
    </row>
    <row r="13" spans="3:5" x14ac:dyDescent="0.25">
      <c r="C13" s="22" t="s">
        <v>33</v>
      </c>
      <c r="D13" s="22">
        <v>112</v>
      </c>
      <c r="E13" s="20"/>
    </row>
    <row r="14" spans="3:5" x14ac:dyDescent="0.25">
      <c r="C14" s="22" t="s">
        <v>92</v>
      </c>
      <c r="D14" s="22">
        <v>46</v>
      </c>
      <c r="E14" s="20"/>
    </row>
    <row r="15" spans="3:5" x14ac:dyDescent="0.25">
      <c r="C15" s="22" t="s">
        <v>35</v>
      </c>
      <c r="D15" s="22">
        <v>41</v>
      </c>
      <c r="E15" s="20"/>
    </row>
    <row r="16" spans="3:5" x14ac:dyDescent="0.25">
      <c r="C16" s="22" t="s">
        <v>93</v>
      </c>
      <c r="D16" s="22">
        <v>37</v>
      </c>
      <c r="E16" s="20"/>
    </row>
    <row r="17" spans="3:5" x14ac:dyDescent="0.25">
      <c r="C17" s="22" t="s">
        <v>37</v>
      </c>
      <c r="D17" s="22">
        <v>71</v>
      </c>
      <c r="E17" s="20"/>
    </row>
    <row r="18" spans="3:5" x14ac:dyDescent="0.25">
      <c r="C18" s="22" t="s">
        <v>94</v>
      </c>
      <c r="D18" s="22">
        <v>63</v>
      </c>
      <c r="E18" s="20"/>
    </row>
    <row r="19" spans="3:5" x14ac:dyDescent="0.25">
      <c r="C19" s="20"/>
      <c r="D19" s="20"/>
      <c r="E19" s="20"/>
    </row>
    <row r="20" spans="3:5" x14ac:dyDescent="0.25">
      <c r="C20" s="22" t="s">
        <v>41</v>
      </c>
      <c r="D20" s="22">
        <v>91</v>
      </c>
      <c r="E20" s="20"/>
    </row>
    <row r="21" spans="3:5" x14ac:dyDescent="0.25">
      <c r="C21" s="22" t="s">
        <v>43</v>
      </c>
      <c r="D21" s="22">
        <v>31</v>
      </c>
      <c r="E21" s="20"/>
    </row>
    <row r="22" spans="3:5" x14ac:dyDescent="0.25">
      <c r="C22" s="22" t="s">
        <v>123</v>
      </c>
      <c r="D22" s="22">
        <v>34</v>
      </c>
      <c r="E22" s="20"/>
    </row>
    <row r="23" spans="3:5" x14ac:dyDescent="0.25">
      <c r="C23" s="22" t="s">
        <v>124</v>
      </c>
      <c r="D23" s="22">
        <v>60</v>
      </c>
      <c r="E23" s="20"/>
    </row>
    <row r="24" spans="3:5" x14ac:dyDescent="0.25">
      <c r="C24" s="22" t="s">
        <v>125</v>
      </c>
      <c r="D24" s="22">
        <v>66</v>
      </c>
      <c r="E24" s="20"/>
    </row>
    <row r="25" spans="3:5" x14ac:dyDescent="0.25">
      <c r="C25" s="20"/>
      <c r="D25" s="20"/>
      <c r="E25" s="20"/>
    </row>
    <row r="26" spans="3:5" x14ac:dyDescent="0.25">
      <c r="C26" s="22" t="s">
        <v>95</v>
      </c>
      <c r="D26" s="22">
        <v>0</v>
      </c>
      <c r="E26" s="20"/>
    </row>
    <row r="27" spans="3:5" x14ac:dyDescent="0.25">
      <c r="C27" s="22" t="s">
        <v>96</v>
      </c>
      <c r="D27" s="22">
        <v>0</v>
      </c>
      <c r="E27" s="20"/>
    </row>
    <row r="28" spans="3:5" x14ac:dyDescent="0.25">
      <c r="C28" s="22" t="s">
        <v>46</v>
      </c>
      <c r="D28" s="22">
        <f>D13</f>
        <v>112</v>
      </c>
      <c r="E28" s="20"/>
    </row>
    <row r="29" spans="3:5" x14ac:dyDescent="0.25">
      <c r="C29" s="20"/>
      <c r="D29" s="20"/>
      <c r="E29" s="20"/>
    </row>
    <row r="30" spans="3:5" s="1" customFormat="1" x14ac:dyDescent="0.25">
      <c r="C30" s="35" t="s">
        <v>119</v>
      </c>
      <c r="D30" s="35"/>
      <c r="E30" s="35"/>
    </row>
    <row r="31" spans="3:5" x14ac:dyDescent="0.25">
      <c r="C31" s="22" t="s">
        <v>24</v>
      </c>
      <c r="D31" s="40">
        <v>67</v>
      </c>
      <c r="E31" s="20"/>
    </row>
    <row r="32" spans="3:5" x14ac:dyDescent="0.25">
      <c r="C32" s="22" t="s">
        <v>26</v>
      </c>
      <c r="D32" s="40">
        <v>21</v>
      </c>
      <c r="E32" s="39"/>
    </row>
    <row r="33" spans="3:5" x14ac:dyDescent="0.25">
      <c r="C33" s="22" t="s">
        <v>28</v>
      </c>
      <c r="D33" s="40">
        <v>39</v>
      </c>
      <c r="E33" s="39"/>
    </row>
    <row r="34" spans="3:5" x14ac:dyDescent="0.25">
      <c r="C34" s="22" t="s">
        <v>30</v>
      </c>
      <c r="D34" s="40">
        <v>0</v>
      </c>
      <c r="E34" s="20"/>
    </row>
    <row r="35" spans="3:5" x14ac:dyDescent="0.25">
      <c r="C35" s="22" t="s">
        <v>40</v>
      </c>
      <c r="D35" s="40">
        <v>0</v>
      </c>
      <c r="E35" s="20"/>
    </row>
    <row r="36" spans="3:5" x14ac:dyDescent="0.25">
      <c r="C36" s="22" t="s">
        <v>32</v>
      </c>
      <c r="D36" s="40">
        <v>38</v>
      </c>
      <c r="E36" s="20"/>
    </row>
    <row r="37" spans="3:5" x14ac:dyDescent="0.25">
      <c r="C37" s="22" t="s">
        <v>100</v>
      </c>
      <c r="D37" s="40">
        <v>16</v>
      </c>
      <c r="E37" s="20"/>
    </row>
    <row r="38" spans="3:5" x14ac:dyDescent="0.25">
      <c r="C38" s="20"/>
      <c r="D38" s="20"/>
      <c r="E38" s="20"/>
    </row>
    <row r="39" spans="3:5" x14ac:dyDescent="0.25">
      <c r="C39" s="22" t="s">
        <v>34</v>
      </c>
      <c r="D39" s="40">
        <v>27</v>
      </c>
      <c r="E39" s="20"/>
    </row>
    <row r="40" spans="3:5" x14ac:dyDescent="0.25">
      <c r="C40" s="22" t="s">
        <v>97</v>
      </c>
      <c r="D40" s="40">
        <v>40</v>
      </c>
      <c r="E40" s="20"/>
    </row>
    <row r="41" spans="3:5" x14ac:dyDescent="0.25">
      <c r="C41" s="22" t="s">
        <v>36</v>
      </c>
      <c r="D41" s="40">
        <v>12</v>
      </c>
      <c r="E41" s="20"/>
    </row>
    <row r="42" spans="3:5" x14ac:dyDescent="0.25">
      <c r="C42" s="22" t="s">
        <v>98</v>
      </c>
      <c r="D42" s="40">
        <v>44</v>
      </c>
      <c r="E42" s="20"/>
    </row>
    <row r="43" spans="3:5" x14ac:dyDescent="0.25">
      <c r="C43" s="22" t="s">
        <v>38</v>
      </c>
      <c r="D43" s="40">
        <v>15</v>
      </c>
      <c r="E43" s="20"/>
    </row>
    <row r="44" spans="3:5" x14ac:dyDescent="0.25">
      <c r="C44" s="22" t="s">
        <v>99</v>
      </c>
      <c r="D44" s="40">
        <v>56</v>
      </c>
      <c r="E44" s="20"/>
    </row>
    <row r="45" spans="3:5" x14ac:dyDescent="0.25">
      <c r="C45" s="20"/>
      <c r="D45" s="20"/>
      <c r="E45" s="20"/>
    </row>
    <row r="46" spans="3:5" x14ac:dyDescent="0.25">
      <c r="C46" s="22" t="s">
        <v>42</v>
      </c>
      <c r="D46" s="40">
        <v>11</v>
      </c>
      <c r="E46" s="20"/>
    </row>
    <row r="47" spans="3:5" x14ac:dyDescent="0.25">
      <c r="C47" s="22" t="s">
        <v>44</v>
      </c>
      <c r="D47" s="40">
        <v>5</v>
      </c>
      <c r="E47" s="20"/>
    </row>
    <row r="48" spans="3:5" x14ac:dyDescent="0.25">
      <c r="C48" s="22" t="s">
        <v>126</v>
      </c>
      <c r="D48" s="40">
        <v>46</v>
      </c>
      <c r="E48" s="20"/>
    </row>
    <row r="49" spans="3:5" x14ac:dyDescent="0.25">
      <c r="C49" s="22" t="s">
        <v>45</v>
      </c>
      <c r="D49" s="40">
        <v>6</v>
      </c>
      <c r="E49" s="20"/>
    </row>
    <row r="50" spans="3:5" x14ac:dyDescent="0.25">
      <c r="C50" s="22" t="s">
        <v>127</v>
      </c>
      <c r="D50" s="40">
        <v>54</v>
      </c>
      <c r="E50" s="20"/>
    </row>
    <row r="51" spans="3:5" x14ac:dyDescent="0.25">
      <c r="C51" s="20"/>
      <c r="D51" s="20"/>
      <c r="E51" s="20"/>
    </row>
    <row r="52" spans="3:5" x14ac:dyDescent="0.25">
      <c r="C52" s="22" t="s">
        <v>101</v>
      </c>
      <c r="D52" s="40">
        <v>0</v>
      </c>
      <c r="E52" s="20"/>
    </row>
    <row r="53" spans="3:5" x14ac:dyDescent="0.25">
      <c r="C53" s="22" t="s">
        <v>102</v>
      </c>
      <c r="D53" s="40">
        <v>0</v>
      </c>
      <c r="E53" s="20"/>
    </row>
    <row r="54" spans="3:5" x14ac:dyDescent="0.25">
      <c r="C54" s="22" t="s">
        <v>47</v>
      </c>
      <c r="D54" s="40">
        <v>2</v>
      </c>
      <c r="E54" s="20"/>
    </row>
    <row r="55" spans="3:5" x14ac:dyDescent="0.25">
      <c r="C55" s="20"/>
      <c r="D55" s="20"/>
      <c r="E55" s="20"/>
    </row>
    <row r="56" spans="3:5" x14ac:dyDescent="0.25">
      <c r="C56" s="35" t="s">
        <v>70</v>
      </c>
      <c r="D56" s="20"/>
      <c r="E56" s="20"/>
    </row>
    <row r="57" spans="3:5" x14ac:dyDescent="0.25">
      <c r="C57" s="22" t="s">
        <v>6</v>
      </c>
      <c r="D57" s="22">
        <v>0</v>
      </c>
      <c r="E57" s="20"/>
    </row>
    <row r="58" spans="3:5" x14ac:dyDescent="0.25">
      <c r="C58" s="22" t="s">
        <v>103</v>
      </c>
      <c r="D58" s="22">
        <v>68</v>
      </c>
      <c r="E58" s="20"/>
    </row>
    <row r="59" spans="3:5" x14ac:dyDescent="0.25">
      <c r="C59" s="22" t="s">
        <v>104</v>
      </c>
      <c r="D59" s="22">
        <v>73</v>
      </c>
      <c r="E59" s="20"/>
    </row>
  </sheetData>
  <pageMargins left="0.7" right="0.7" top="0.75" bottom="0.75" header="0.3" footer="0.3"/>
  <pageSetup paperSize="9" scale="66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2B658-33B8-4C28-AF3D-78064F21B460}">
  <dimension ref="C2:G47"/>
  <sheetViews>
    <sheetView showGridLines="0" zoomScaleNormal="100" workbookViewId="0">
      <selection activeCell="G38" sqref="G38"/>
    </sheetView>
  </sheetViews>
  <sheetFormatPr defaultRowHeight="15" x14ac:dyDescent="0.25"/>
  <cols>
    <col min="3" max="3" width="80" customWidth="1"/>
  </cols>
  <sheetData>
    <row r="2" spans="3:7" x14ac:dyDescent="0.25">
      <c r="C2" s="20"/>
      <c r="D2" s="20"/>
      <c r="E2" s="20"/>
      <c r="F2" s="20"/>
      <c r="G2" s="20"/>
    </row>
    <row r="3" spans="3:7" s="3" customFormat="1" x14ac:dyDescent="0.25">
      <c r="C3" s="19" t="s">
        <v>68</v>
      </c>
      <c r="D3" s="34">
        <v>2024</v>
      </c>
      <c r="E3" s="38"/>
      <c r="F3" s="38"/>
      <c r="G3" s="38"/>
    </row>
    <row r="4" spans="3:7" s="3" customFormat="1" x14ac:dyDescent="0.25">
      <c r="C4" s="19" t="s">
        <v>69</v>
      </c>
      <c r="D4" s="34"/>
      <c r="E4" s="38"/>
      <c r="F4" s="38"/>
      <c r="G4" s="38"/>
    </row>
    <row r="5" spans="3:7" x14ac:dyDescent="0.25">
      <c r="C5" s="41" t="s">
        <v>105</v>
      </c>
      <c r="D5" s="23">
        <v>54</v>
      </c>
      <c r="E5" s="20"/>
      <c r="F5" s="20"/>
      <c r="G5" s="20"/>
    </row>
    <row r="6" spans="3:7" x14ac:dyDescent="0.25">
      <c r="C6" s="20"/>
      <c r="D6" s="20"/>
      <c r="E6" s="20"/>
      <c r="F6" s="20"/>
      <c r="G6" s="20"/>
    </row>
    <row r="7" spans="3:7" x14ac:dyDescent="0.25">
      <c r="C7" s="41" t="s">
        <v>48</v>
      </c>
      <c r="D7" s="23">
        <v>6</v>
      </c>
      <c r="E7" s="20"/>
      <c r="F7" s="20"/>
      <c r="G7" s="20"/>
    </row>
    <row r="8" spans="3:7" x14ac:dyDescent="0.25">
      <c r="C8" s="41" t="s">
        <v>50</v>
      </c>
      <c r="D8" s="23">
        <v>3</v>
      </c>
      <c r="E8" s="20"/>
      <c r="F8" s="20"/>
      <c r="G8" s="20"/>
    </row>
    <row r="9" spans="3:7" x14ac:dyDescent="0.25">
      <c r="C9" s="41" t="s">
        <v>106</v>
      </c>
      <c r="D9" s="22">
        <v>67</v>
      </c>
      <c r="E9" s="20"/>
      <c r="F9" s="20"/>
      <c r="G9" s="20"/>
    </row>
    <row r="10" spans="3:7" x14ac:dyDescent="0.25">
      <c r="C10" s="41" t="s">
        <v>107</v>
      </c>
      <c r="D10" s="22">
        <v>33</v>
      </c>
      <c r="E10" s="20"/>
      <c r="F10" s="20"/>
      <c r="G10" s="20"/>
    </row>
    <row r="11" spans="3:7" x14ac:dyDescent="0.25">
      <c r="C11" s="20"/>
      <c r="D11" s="20"/>
      <c r="E11" s="20"/>
      <c r="F11" s="20"/>
      <c r="G11" s="20"/>
    </row>
    <row r="12" spans="3:7" x14ac:dyDescent="0.25">
      <c r="C12" s="41" t="s">
        <v>52</v>
      </c>
      <c r="D12" s="23">
        <v>3</v>
      </c>
      <c r="E12" s="20"/>
      <c r="F12" s="20"/>
      <c r="G12" s="20"/>
    </row>
    <row r="13" spans="3:7" x14ac:dyDescent="0.25">
      <c r="C13" s="41" t="s">
        <v>54</v>
      </c>
      <c r="D13" s="23">
        <v>2</v>
      </c>
      <c r="E13" s="20"/>
      <c r="F13" s="20"/>
      <c r="G13" s="20"/>
    </row>
    <row r="14" spans="3:7" x14ac:dyDescent="0.25">
      <c r="C14" s="41" t="s">
        <v>108</v>
      </c>
      <c r="D14" s="22">
        <v>60</v>
      </c>
      <c r="E14" s="20"/>
      <c r="F14" s="20"/>
      <c r="G14" s="20"/>
    </row>
    <row r="15" spans="3:7" x14ac:dyDescent="0.25">
      <c r="C15" s="41" t="s">
        <v>109</v>
      </c>
      <c r="D15" s="22">
        <v>40</v>
      </c>
      <c r="E15" s="20"/>
      <c r="F15" s="20"/>
      <c r="G15" s="20"/>
    </row>
    <row r="16" spans="3:7" x14ac:dyDescent="0.25">
      <c r="C16" s="20"/>
      <c r="D16" s="20"/>
      <c r="E16" s="20"/>
      <c r="F16" s="20"/>
      <c r="G16" s="20"/>
    </row>
    <row r="17" spans="3:7" x14ac:dyDescent="0.25">
      <c r="C17" s="41" t="s">
        <v>56</v>
      </c>
      <c r="D17" s="23">
        <v>0</v>
      </c>
      <c r="E17" s="20"/>
      <c r="F17" s="20"/>
      <c r="G17" s="20"/>
    </row>
    <row r="18" spans="3:7" x14ac:dyDescent="0.25">
      <c r="C18" s="41" t="s">
        <v>58</v>
      </c>
      <c r="D18" s="23">
        <v>4</v>
      </c>
      <c r="E18" s="20"/>
      <c r="F18" s="20"/>
      <c r="G18" s="20"/>
    </row>
    <row r="19" spans="3:7" x14ac:dyDescent="0.25">
      <c r="C19" s="41" t="s">
        <v>60</v>
      </c>
      <c r="D19" s="23">
        <v>1</v>
      </c>
      <c r="E19" s="20"/>
      <c r="F19" s="20"/>
      <c r="G19" s="20"/>
    </row>
    <row r="20" spans="3:7" x14ac:dyDescent="0.25">
      <c r="C20" s="20"/>
      <c r="D20" s="20"/>
      <c r="E20" s="20"/>
      <c r="F20" s="20"/>
      <c r="G20" s="20"/>
    </row>
    <row r="21" spans="3:7" x14ac:dyDescent="0.25">
      <c r="C21" s="41" t="s">
        <v>62</v>
      </c>
      <c r="D21" s="23">
        <v>32</v>
      </c>
      <c r="E21" s="20"/>
      <c r="F21" s="20"/>
      <c r="G21" s="20"/>
    </row>
    <row r="22" spans="3:7" x14ac:dyDescent="0.25">
      <c r="C22" s="41" t="s">
        <v>64</v>
      </c>
      <c r="D22" s="23">
        <v>34</v>
      </c>
      <c r="E22" s="20"/>
      <c r="F22" s="20"/>
      <c r="G22" s="20"/>
    </row>
    <row r="23" spans="3:7" x14ac:dyDescent="0.25">
      <c r="C23" s="41" t="s">
        <v>110</v>
      </c>
      <c r="D23" s="22">
        <v>48</v>
      </c>
      <c r="E23" s="20"/>
      <c r="F23" s="20"/>
      <c r="G23" s="20"/>
    </row>
    <row r="24" spans="3:7" x14ac:dyDescent="0.25">
      <c r="C24" s="41" t="s">
        <v>111</v>
      </c>
      <c r="D24" s="22">
        <v>52</v>
      </c>
      <c r="E24" s="20"/>
      <c r="F24" s="20"/>
      <c r="G24" s="20"/>
    </row>
    <row r="25" spans="3:7" x14ac:dyDescent="0.25">
      <c r="C25" s="20"/>
      <c r="D25" s="20"/>
      <c r="E25" s="20"/>
      <c r="F25" s="20"/>
      <c r="G25" s="20"/>
    </row>
    <row r="26" spans="3:7" x14ac:dyDescent="0.25">
      <c r="C26" s="35" t="s">
        <v>119</v>
      </c>
      <c r="D26" s="20"/>
      <c r="E26" s="20"/>
      <c r="F26" s="20"/>
      <c r="G26" s="20"/>
    </row>
    <row r="27" spans="3:7" x14ac:dyDescent="0.25">
      <c r="C27" s="41" t="s">
        <v>112</v>
      </c>
      <c r="D27" s="42">
        <v>65</v>
      </c>
      <c r="E27" s="20"/>
      <c r="F27" s="20"/>
      <c r="G27" s="20"/>
    </row>
    <row r="28" spans="3:7" x14ac:dyDescent="0.25">
      <c r="C28" s="20"/>
      <c r="D28" s="20"/>
      <c r="E28" s="20"/>
      <c r="F28" s="20"/>
      <c r="G28" s="20"/>
    </row>
    <row r="29" spans="3:7" x14ac:dyDescent="0.25">
      <c r="C29" s="41" t="s">
        <v>49</v>
      </c>
      <c r="D29" s="23">
        <v>5</v>
      </c>
      <c r="E29" s="20"/>
      <c r="F29" s="20"/>
      <c r="G29" s="20"/>
    </row>
    <row r="30" spans="3:7" x14ac:dyDescent="0.25">
      <c r="C30" s="41" t="s">
        <v>51</v>
      </c>
      <c r="D30" s="23">
        <v>3</v>
      </c>
      <c r="E30" s="20"/>
      <c r="F30" s="20"/>
      <c r="G30" s="20"/>
    </row>
    <row r="31" spans="3:7" x14ac:dyDescent="0.25">
      <c r="C31" s="41" t="s">
        <v>113</v>
      </c>
      <c r="D31" s="22">
        <v>63</v>
      </c>
      <c r="E31" s="20"/>
      <c r="F31" s="20"/>
      <c r="G31" s="20"/>
    </row>
    <row r="32" spans="3:7" x14ac:dyDescent="0.25">
      <c r="C32" s="41" t="s">
        <v>114</v>
      </c>
      <c r="D32" s="22">
        <v>38</v>
      </c>
      <c r="E32" s="20"/>
      <c r="F32" s="20"/>
      <c r="G32" s="39"/>
    </row>
    <row r="33" spans="3:7" x14ac:dyDescent="0.25">
      <c r="C33" s="20"/>
      <c r="D33" s="20"/>
      <c r="E33" s="20"/>
      <c r="F33" s="20"/>
      <c r="G33" s="20"/>
    </row>
    <row r="34" spans="3:7" x14ac:dyDescent="0.25">
      <c r="C34" s="41" t="s">
        <v>53</v>
      </c>
      <c r="D34" s="23">
        <v>1</v>
      </c>
      <c r="E34" s="20"/>
      <c r="F34" s="20"/>
      <c r="G34" s="20"/>
    </row>
    <row r="35" spans="3:7" x14ac:dyDescent="0.25">
      <c r="C35" s="41" t="s">
        <v>55</v>
      </c>
      <c r="D35" s="23">
        <v>3</v>
      </c>
      <c r="E35" s="20"/>
      <c r="F35" s="20"/>
      <c r="G35" s="20"/>
    </row>
    <row r="36" spans="3:7" x14ac:dyDescent="0.25">
      <c r="C36" s="41" t="s">
        <v>115</v>
      </c>
      <c r="D36" s="22">
        <v>25</v>
      </c>
      <c r="E36" s="20"/>
      <c r="F36" s="20"/>
      <c r="G36" s="20"/>
    </row>
    <row r="37" spans="3:7" x14ac:dyDescent="0.25">
      <c r="C37" s="41" t="s">
        <v>116</v>
      </c>
      <c r="D37" s="22">
        <v>75</v>
      </c>
      <c r="E37" s="20"/>
      <c r="F37" s="20"/>
      <c r="G37" s="20"/>
    </row>
    <row r="38" spans="3:7" x14ac:dyDescent="0.25">
      <c r="C38" s="20"/>
      <c r="D38" s="20"/>
      <c r="E38" s="20"/>
      <c r="F38" s="20"/>
      <c r="G38" s="20"/>
    </row>
    <row r="39" spans="3:7" x14ac:dyDescent="0.25">
      <c r="C39" s="41" t="s">
        <v>57</v>
      </c>
      <c r="D39" s="23">
        <v>0</v>
      </c>
      <c r="E39" s="20"/>
      <c r="F39" s="20"/>
      <c r="G39" s="20"/>
    </row>
    <row r="40" spans="3:7" x14ac:dyDescent="0.25">
      <c r="C40" s="41" t="s">
        <v>59</v>
      </c>
      <c r="D40" s="23">
        <v>1</v>
      </c>
      <c r="E40" s="20"/>
      <c r="F40" s="20"/>
      <c r="G40" s="20"/>
    </row>
    <row r="41" spans="3:7" x14ac:dyDescent="0.25">
      <c r="C41" s="41" t="s">
        <v>61</v>
      </c>
      <c r="D41" s="23">
        <v>3</v>
      </c>
      <c r="E41" s="20"/>
      <c r="F41" s="20"/>
      <c r="G41" s="20"/>
    </row>
    <row r="42" spans="3:7" x14ac:dyDescent="0.25">
      <c r="C42" s="20"/>
      <c r="D42" s="20"/>
      <c r="E42" s="20"/>
      <c r="F42" s="20"/>
      <c r="G42" s="20"/>
    </row>
    <row r="43" spans="3:7" x14ac:dyDescent="0.25">
      <c r="C43" s="41" t="s">
        <v>63</v>
      </c>
      <c r="D43" s="23">
        <v>6</v>
      </c>
      <c r="E43" s="20"/>
      <c r="F43" s="20"/>
      <c r="G43" s="20"/>
    </row>
    <row r="44" spans="3:7" x14ac:dyDescent="0.25">
      <c r="C44" s="41" t="s">
        <v>65</v>
      </c>
      <c r="D44" s="23">
        <v>9</v>
      </c>
      <c r="E44" s="20"/>
      <c r="F44" s="20"/>
      <c r="G44" s="20"/>
    </row>
    <row r="45" spans="3:7" x14ac:dyDescent="0.25">
      <c r="C45" s="41" t="s">
        <v>117</v>
      </c>
      <c r="D45" s="22">
        <v>40</v>
      </c>
      <c r="E45" s="20"/>
      <c r="F45" s="20"/>
      <c r="G45" s="20"/>
    </row>
    <row r="46" spans="3:7" x14ac:dyDescent="0.25">
      <c r="C46" s="41" t="s">
        <v>118</v>
      </c>
      <c r="D46" s="22">
        <v>60</v>
      </c>
      <c r="E46" s="20"/>
      <c r="F46" s="20"/>
      <c r="G46" s="20"/>
    </row>
    <row r="47" spans="3:7" x14ac:dyDescent="0.25">
      <c r="C47" s="20"/>
      <c r="D47" s="20"/>
      <c r="E47" s="20"/>
      <c r="F47" s="20"/>
      <c r="G47" s="20"/>
    </row>
  </sheetData>
  <pageMargins left="0.7" right="0.7" top="0.75" bottom="0.75" header="0.3" footer="0.3"/>
  <pageSetup paperSize="9" scale="8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Введение</vt:lpstr>
      <vt:lpstr>Финансовые инструменты</vt:lpstr>
      <vt:lpstr>Площадка "Альтернативная"</vt:lpstr>
      <vt:lpstr>Раскрытие, пов-е освед-ти</vt:lpstr>
      <vt:lpstr>КУ, против-е кор-ции</vt:lpstr>
      <vt:lpstr>Занятость</vt:lpstr>
      <vt:lpstr>Равные воз-ти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KASE KASE</dc:creator>
  <cp:lastModifiedBy>KASE KASE</cp:lastModifiedBy>
  <cp:lastPrinted>2025-10-28T07:39:51Z</cp:lastPrinted>
  <dcterms:created xsi:type="dcterms:W3CDTF">2025-07-30T11:49:56Z</dcterms:created>
  <dcterms:modified xsi:type="dcterms:W3CDTF">2025-10-28T09:16:09Z</dcterms:modified>
</cp:coreProperties>
</file>