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<sst xmlns="http://schemas.openxmlformats.org/spreadsheetml/2006/main" count="176" uniqueCount="157">
  <si>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</si>
  <si>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</si>
  <si>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</si>
  <si>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</si>
  <si>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</si>
  <si>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</si>
  <si>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</si>
  <si>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</si>
  <si>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</si>
  <si>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</si>
  <si>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</si>
  <si>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</si>
  <si>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</si>
  <si>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</si>
  <si>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</si>
  <si>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</si>
  <si>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</si>
  <si>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</si>
  <si>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</si>
  <si>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</si>
  <si>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</si>
  <si>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</si>
  <si>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</si>
  <si>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</si>
  <si>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</si>
  <si>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</si>
  <si>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</si>
  <si>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</si>
  <si>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</si>
  <si>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</si>
  <si>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</si>
  <si>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</si>
  <si>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</si>
  <si>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</si>
  <si>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</si>
  <si>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</si>
  <si>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</si>
  <si>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</si>
  <si>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</si>
  <si>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</si>
  <si>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</si>
  <si>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</si>
  <si>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</si>
  <si>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</si>
  <si>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</si>
  <si>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</si>
  <si>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</si>
  <si>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</si>
  <si>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</si>
  <si>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</si>
  <si>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</si>
  <si>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</si>
  <si>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</si>
  <si>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</si>
  <si>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</si>
  <si>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</si>
  <si>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</si>
  <si>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</si>
  <si>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</si>
  <si>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</si>
  <si>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</si>
  <si>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</si>
  <si>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</si>
  <si>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</si>
  <si>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</si>
  <si>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</si>
  <si>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</si>
  <si>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</si>
  <si>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</si>
  <si>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</si>
  <si>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</si>
  <si>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</si>
  <si>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</si>
  <si>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</si>
  <si>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</si>
  <si>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</si>
  <si>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</si>
  <si>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</si>
  <si>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</si>
  <si>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KZW1KD073156</t>
  </si>
  <si>
    <t>NTK007_2315</t>
  </si>
  <si>
    <t>KZW1KD073164</t>
  </si>
  <si>
    <t>NTK007_2316</t>
  </si>
  <si>
    <t>KZW1KD073172</t>
  </si>
  <si>
    <t>NTK007_2317</t>
  </si>
  <si>
    <t>KZW1KD103136</t>
  </si>
  <si>
    <t>NTK010_2313</t>
  </si>
  <si>
    <t>KZW1KD282989</t>
  </si>
  <si>
    <t>NTK028_2298</t>
  </si>
  <si>
    <t>KZW1KD283052</t>
  </si>
  <si>
    <t>NTK028_2305</t>
  </si>
  <si>
    <t>KZW1KD283110</t>
  </si>
  <si>
    <t>NTK028_2311</t>
  </si>
  <si>
    <t>KZW1KD283185</t>
  </si>
  <si>
    <t>NTK028_2318</t>
  </si>
  <si>
    <t>KZW1KD912510</t>
  </si>
  <si>
    <t>NTK091_2251</t>
  </si>
  <si>
    <t>KZW1KD912742</t>
  </si>
  <si>
    <t>NTK091_2274</t>
  </si>
  <si>
    <t>KZW1KD913013</t>
  </si>
  <si>
    <t>NTK091_2301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</si>
  <si>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</si>
  <si>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</si>
  <si>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</si>
  <si>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</si>
  <si>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</si>
  <si>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</si>
  <si>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</si>
  <si>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</si>
  <si>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</si>
  <si>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</si>
  <si>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</si>
  <si>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</si>
  <si>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</si>
  <si>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</si>
  <si>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</si>
  <si>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</si>
  <si>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</si>
  <si>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</si>
  <si>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</si>
  <si>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</si>
  <si>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</si>
  <si>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</si>
  <si>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</si>
  <si>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</si>
  <si>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</si>
  <si>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</si>
  <si>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</si>
  <si>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</si>
  <si>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</si>
  <si>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</si>
  <si>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</si>
  <si>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</si>
  <si>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</si>
  <si>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</si>
  <si>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</si>
  <si>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</si>
  <si>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</si>
  <si>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</si>
  <si>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</si>
  <si>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</si>
  <si>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</si>
  <si>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</si>
  <si>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</si>
  <si>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</si>
  <si>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</si>
  <si>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</si>
  <si>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</si>
  <si>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</si>
  <si>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</si>
  <si>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</si>
  <si>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04.07.18
дисконт, %</t>
  </si>
  <si>
    <t>Изменение</t>
  </si>
  <si>
    <t>Превышение лимита концентрации</t>
  </si>
  <si>
    <t>V</t>
  </si>
  <si>
    <t>для целей биржи с дисконтом</t>
  </si>
  <si>
    <t>05.07.18
дисконт,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</si>
</sst>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3" fontId="38" fillId="0" borderId="22" xfId="0" applyNumberFormat="1" applyFont="1" applyFill="1" applyBorder="1" applyAlignment="1">
      <alignment vertical="top" wrapText="1"/>
    </xf>
    <xf numFmtId="1" fontId="38" fillId="0" borderId="23" xfId="0" applyNumberFormat="1" applyFont="1" applyFill="1" applyBorder="1" applyAlignment="1">
      <alignment horizontal="center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3" fontId="38" fillId="0" borderId="23" xfId="0" applyNumberFormat="1" applyFont="1" applyFill="1" applyBorder="1" applyAlignment="1">
      <alignment vertical="top" wrapText="1"/>
    </xf>
    <xf numFmtId="1" fontId="38" fillId="0" borderId="25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3" fontId="38" fillId="0" borderId="26" xfId="0" applyNumberFormat="1" applyFont="1" applyFill="1" applyBorder="1" applyAlignment="1">
      <alignment vertical="top" wrapText="1"/>
    </xf>
    <xf numFmtId="1" fontId="38" fillId="0" borderId="0" xfId="0" applyNumberFormat="1" applyFont="1" applyFill="1" applyAlignment="1">
      <alignment/>
    </xf>
    <xf numFmtId="0" fontId="40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43286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70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71</v>
      </c>
      <c r="E3" s="9" t="s">
        <v>72</v>
      </c>
      <c r="F3" s="14" t="s">
        <v>73</v>
      </c>
      <c r="G3" s="15"/>
      <c r="H3" s="16"/>
      <c r="I3" s="9" t="s">
        <v>77</v>
      </c>
      <c r="J3" s="9" t="s">
        <v>78</v>
      </c>
    </row>
    <row r="4" spans="1:10" ht="36.75" thickBot="1">
      <c r="A4" s="10"/>
      <c r="B4" s="10"/>
      <c r="C4" s="10"/>
      <c r="D4" s="10"/>
      <c r="E4" s="10"/>
      <c r="F4" s="6" t="s">
        <v>74</v>
      </c>
      <c r="G4" s="6" t="s">
        <v>75</v>
      </c>
      <c r="H4" s="6" t="s">
        <v>76</v>
      </c>
      <c r="I4" s="10"/>
      <c r="J4" s="10"/>
    </row>
    <row r="5" spans="1:10" ht="15">
      <c r="A5" s="2">
        <v>1</v>
      </c>
      <c r="B5" s="2" t="s">
        <v>79</v>
      </c>
      <c r="C5" s="2" t="s">
        <v>80</v>
      </c>
      <c r="D5" s="2">
        <v>4</v>
      </c>
      <c r="E5" s="7">
        <v>8.2529</v>
      </c>
      <c r="F5" s="7">
        <v>99.9096</v>
      </c>
      <c r="G5" s="7">
        <v>99.9096</v>
      </c>
      <c r="H5" s="7">
        <v>96.9123</v>
      </c>
      <c r="I5" s="7">
        <v>99.887</v>
      </c>
      <c r="J5" s="7"/>
    </row>
    <row r="6" spans="1:10" ht="15">
      <c r="A6" s="2">
        <v>2</v>
      </c>
      <c r="B6" s="2" t="s">
        <v>81</v>
      </c>
      <c r="C6" s="2" t="s">
        <v>82</v>
      </c>
      <c r="D6" s="2">
        <v>5</v>
      </c>
      <c r="E6" s="7">
        <v>8.2531</v>
      </c>
      <c r="F6" s="7">
        <v>99.8871</v>
      </c>
      <c r="G6" s="7">
        <v>99.8871</v>
      </c>
      <c r="H6" s="7">
        <v>96.8905</v>
      </c>
      <c r="I6" s="7">
        <v>99.8645</v>
      </c>
      <c r="J6" s="7"/>
    </row>
    <row r="7" spans="1:10" ht="15">
      <c r="A7" s="2">
        <v>3</v>
      </c>
      <c r="B7" s="2" t="s">
        <v>83</v>
      </c>
      <c r="C7" s="2" t="s">
        <v>84</v>
      </c>
      <c r="D7" s="2">
        <v>6</v>
      </c>
      <c r="E7" s="7">
        <v>8.2533</v>
      </c>
      <c r="F7" s="7">
        <v>99.8645</v>
      </c>
      <c r="G7" s="7">
        <v>99.8645</v>
      </c>
      <c r="H7" s="7">
        <v>96.8686</v>
      </c>
      <c r="I7" s="7"/>
      <c r="J7" s="7"/>
    </row>
    <row r="8" spans="1:10" ht="15">
      <c r="A8" s="2">
        <v>4</v>
      </c>
      <c r="B8" s="2" t="s">
        <v>85</v>
      </c>
      <c r="C8" s="2" t="s">
        <v>86</v>
      </c>
      <c r="D8" s="2">
        <v>4</v>
      </c>
      <c r="E8" s="7">
        <v>8.2529</v>
      </c>
      <c r="F8" s="7">
        <v>99.9096</v>
      </c>
      <c r="G8" s="7">
        <v>99.9096</v>
      </c>
      <c r="H8" s="7">
        <v>96.9123</v>
      </c>
      <c r="I8" s="7">
        <v>99.887</v>
      </c>
      <c r="J8" s="7"/>
    </row>
    <row r="9" spans="1:10" ht="15">
      <c r="A9" s="2">
        <v>5</v>
      </c>
      <c r="B9" s="2" t="s">
        <v>87</v>
      </c>
      <c r="C9" s="2" t="s">
        <v>88</v>
      </c>
      <c r="D9" s="2">
        <v>6</v>
      </c>
      <c r="E9" s="7">
        <v>8.2533</v>
      </c>
      <c r="F9" s="7">
        <v>99.8645</v>
      </c>
      <c r="G9" s="7">
        <v>99.8645</v>
      </c>
      <c r="H9" s="7">
        <v>96.8686</v>
      </c>
      <c r="I9" s="7">
        <v>99.8419</v>
      </c>
      <c r="J9" s="7"/>
    </row>
    <row r="10" spans="1:10" ht="15">
      <c r="A10" s="2">
        <v>6</v>
      </c>
      <c r="B10" s="2" t="s">
        <v>89</v>
      </c>
      <c r="C10" s="2" t="s">
        <v>90</v>
      </c>
      <c r="D10" s="2">
        <v>13</v>
      </c>
      <c r="E10" s="7">
        <v>8.2546</v>
      </c>
      <c r="F10" s="7">
        <v>99.7069</v>
      </c>
      <c r="G10" s="7">
        <v>99.7069</v>
      </c>
      <c r="H10" s="7">
        <v>96.7157</v>
      </c>
      <c r="I10" s="7">
        <v>99.6843</v>
      </c>
      <c r="J10" s="7"/>
    </row>
    <row r="11" spans="1:10" ht="15">
      <c r="A11" s="2">
        <v>7</v>
      </c>
      <c r="B11" s="2" t="s">
        <v>91</v>
      </c>
      <c r="C11" s="2" t="s">
        <v>92</v>
      </c>
      <c r="D11" s="2">
        <v>20</v>
      </c>
      <c r="E11" s="7">
        <v>8.2559</v>
      </c>
      <c r="F11" s="7">
        <v>99.5497</v>
      </c>
      <c r="G11" s="7">
        <v>99.5497</v>
      </c>
      <c r="H11" s="7">
        <v>96.5632</v>
      </c>
      <c r="I11" s="7">
        <v>99.5271</v>
      </c>
      <c r="J11" s="7"/>
    </row>
    <row r="12" spans="1:10" ht="15">
      <c r="A12" s="2">
        <v>8</v>
      </c>
      <c r="B12" s="2" t="s">
        <v>93</v>
      </c>
      <c r="C12" s="2" t="s">
        <v>94</v>
      </c>
      <c r="D12" s="2">
        <v>27</v>
      </c>
      <c r="E12" s="7">
        <v>8.2573</v>
      </c>
      <c r="F12" s="7">
        <v>99.3929</v>
      </c>
      <c r="G12" s="7">
        <v>99.3929</v>
      </c>
      <c r="H12" s="7">
        <v>96.4111</v>
      </c>
      <c r="I12" s="7"/>
      <c r="J12" s="7"/>
    </row>
    <row r="13" spans="1:10" ht="15">
      <c r="A13" s="2">
        <v>9</v>
      </c>
      <c r="B13" s="2" t="s">
        <v>95</v>
      </c>
      <c r="C13" s="2" t="s">
        <v>96</v>
      </c>
      <c r="D13" s="2">
        <v>15</v>
      </c>
      <c r="E13" s="7">
        <v>8.255</v>
      </c>
      <c r="F13" s="7">
        <v>99.6619</v>
      </c>
      <c r="G13" s="7">
        <v>99.6619</v>
      </c>
      <c r="H13" s="7">
        <v>96.672</v>
      </c>
      <c r="I13" s="7">
        <v>99.6393</v>
      </c>
      <c r="J13" s="7"/>
    </row>
    <row r="14" spans="1:10" ht="15">
      <c r="A14" s="2">
        <v>10</v>
      </c>
      <c r="B14" s="2" t="s">
        <v>97</v>
      </c>
      <c r="C14" s="2" t="s">
        <v>98</v>
      </c>
      <c r="D14" s="2">
        <v>43</v>
      </c>
      <c r="E14" s="7">
        <v>8.2603</v>
      </c>
      <c r="F14" s="7">
        <v>99.0362</v>
      </c>
      <c r="G14" s="7">
        <v>99.0362</v>
      </c>
      <c r="H14" s="7">
        <v>96.0651</v>
      </c>
      <c r="I14" s="7">
        <v>99.0138</v>
      </c>
      <c r="J14" s="7"/>
    </row>
    <row r="15" spans="1:10" ht="15">
      <c r="A15" s="2">
        <v>11</v>
      </c>
      <c r="B15" s="2" t="s">
        <v>99</v>
      </c>
      <c r="C15" s="2" t="s">
        <v>100</v>
      </c>
      <c r="D15" s="2">
        <v>71</v>
      </c>
      <c r="E15" s="7">
        <v>8.2656</v>
      </c>
      <c r="F15" s="7">
        <v>98.4176</v>
      </c>
      <c r="G15" s="7">
        <v>98.4176</v>
      </c>
      <c r="H15" s="7">
        <v>95.4651</v>
      </c>
      <c r="I15" s="7">
        <v>98.3953</v>
      </c>
      <c r="J15" s="7"/>
    </row>
    <row r="16" spans="1:10" ht="15">
      <c r="A16" s="2">
        <v>12</v>
      </c>
      <c r="B16" s="2" t="s">
        <v>101</v>
      </c>
      <c r="C16" s="2" t="s">
        <v>102</v>
      </c>
      <c r="D16" s="2">
        <v>22</v>
      </c>
      <c r="E16" s="7">
        <v>8.2563</v>
      </c>
      <c r="F16" s="7">
        <v>99.5048</v>
      </c>
      <c r="G16" s="7">
        <v>99.5048</v>
      </c>
      <c r="H16" s="7">
        <v>96.5197</v>
      </c>
      <c r="I16" s="7">
        <v>99.4823</v>
      </c>
      <c r="J16" s="7"/>
    </row>
    <row r="17" spans="1:10" ht="15">
      <c r="A17" s="2">
        <v>13</v>
      </c>
      <c r="B17" s="2" t="s">
        <v>103</v>
      </c>
      <c r="C17" s="2" t="s">
        <v>104</v>
      </c>
      <c r="D17" s="2">
        <v>50</v>
      </c>
      <c r="E17" s="7">
        <v>8.2616</v>
      </c>
      <c r="F17" s="7">
        <v>98.8809</v>
      </c>
      <c r="G17" s="7">
        <v>98.8809</v>
      </c>
      <c r="H17" s="7">
        <v>95.9145</v>
      </c>
      <c r="I17" s="7">
        <v>98.8585</v>
      </c>
      <c r="J17" s="7"/>
    </row>
    <row r="18" spans="1:10" ht="15">
      <c r="A18" s="2">
        <v>14</v>
      </c>
      <c r="B18" s="2" t="s">
        <v>105</v>
      </c>
      <c r="C18" s="2" t="s">
        <v>106</v>
      </c>
      <c r="D18" s="2">
        <v>85</v>
      </c>
      <c r="E18" s="7">
        <v>8.2682</v>
      </c>
      <c r="F18" s="7">
        <v>98.1109</v>
      </c>
      <c r="G18" s="7">
        <v>98.1109</v>
      </c>
      <c r="H18" s="7">
        <v>95.1676</v>
      </c>
      <c r="I18" s="7">
        <v>98.0886</v>
      </c>
      <c r="J18" s="7"/>
    </row>
    <row r="19" spans="1:10" ht="15">
      <c r="A19" s="2">
        <v>15</v>
      </c>
      <c r="B19" s="2" t="s">
        <v>107</v>
      </c>
      <c r="C19" s="2" t="s">
        <v>108</v>
      </c>
      <c r="D19" s="2">
        <v>113</v>
      </c>
      <c r="E19" s="7">
        <v>8.2734</v>
      </c>
      <c r="F19" s="7">
        <v>97.5026</v>
      </c>
      <c r="G19" s="7">
        <v>97.5026</v>
      </c>
      <c r="H19" s="7">
        <v>94.5775</v>
      </c>
      <c r="I19" s="7">
        <v>97.4805</v>
      </c>
      <c r="J19" s="7"/>
    </row>
    <row r="20" spans="1:10" ht="15">
      <c r="A20" s="2">
        <v>16</v>
      </c>
      <c r="B20" s="2" t="s">
        <v>109</v>
      </c>
      <c r="C20" s="2" t="s">
        <v>110</v>
      </c>
      <c r="D20" s="2">
        <v>141</v>
      </c>
      <c r="E20" s="7">
        <v>8.2785</v>
      </c>
      <c r="F20" s="7">
        <v>96.9011</v>
      </c>
      <c r="G20" s="7">
        <v>96.9011</v>
      </c>
      <c r="H20" s="7">
        <v>93.9941</v>
      </c>
      <c r="I20" s="7">
        <v>96.8792</v>
      </c>
      <c r="J20" s="7"/>
    </row>
    <row r="21" spans="1:10" ht="15">
      <c r="A21" s="2">
        <v>17</v>
      </c>
      <c r="B21" s="2" t="s">
        <v>111</v>
      </c>
      <c r="C21" s="2" t="s">
        <v>112</v>
      </c>
      <c r="D21" s="2">
        <v>176</v>
      </c>
      <c r="E21" s="7">
        <v>8.2848</v>
      </c>
      <c r="F21" s="7">
        <v>96.1586</v>
      </c>
      <c r="G21" s="7">
        <v>96.1586</v>
      </c>
      <c r="H21" s="7">
        <v>93.2738</v>
      </c>
      <c r="I21" s="7">
        <v>96.1369</v>
      </c>
      <c r="J21" s="7"/>
    </row>
    <row r="22" spans="1:10" ht="15">
      <c r="A22" s="2">
        <v>18</v>
      </c>
      <c r="B22" s="2" t="s">
        <v>113</v>
      </c>
      <c r="C22" s="2" t="s">
        <v>114</v>
      </c>
      <c r="D22" s="2">
        <v>15</v>
      </c>
      <c r="E22" s="7">
        <v>8.255</v>
      </c>
      <c r="F22" s="7">
        <v>99.6619</v>
      </c>
      <c r="G22" s="7">
        <v>99.6619</v>
      </c>
      <c r="H22" s="7">
        <v>96.672</v>
      </c>
      <c r="I22" s="7">
        <v>99.6393</v>
      </c>
      <c r="J22" s="7"/>
    </row>
    <row r="23" spans="1:10" ht="15">
      <c r="A23" s="2">
        <v>19</v>
      </c>
      <c r="B23" s="2" t="s">
        <v>115</v>
      </c>
      <c r="C23" s="2" t="s">
        <v>116</v>
      </c>
      <c r="D23" s="2">
        <v>36</v>
      </c>
      <c r="E23" s="7">
        <v>8.259</v>
      </c>
      <c r="F23" s="7">
        <v>99.192</v>
      </c>
      <c r="G23" s="7">
        <v>99.192</v>
      </c>
      <c r="H23" s="7">
        <v>96.2162</v>
      </c>
      <c r="I23" s="7">
        <v>99.1695</v>
      </c>
      <c r="J23" s="7"/>
    </row>
    <row r="24" spans="1:10" ht="15">
      <c r="A24" s="2">
        <v>20</v>
      </c>
      <c r="B24" s="2" t="s">
        <v>117</v>
      </c>
      <c r="C24" s="2" t="s">
        <v>118</v>
      </c>
      <c r="D24" s="2">
        <v>64</v>
      </c>
      <c r="E24" s="7">
        <v>8.2643</v>
      </c>
      <c r="F24" s="7">
        <v>98.5716</v>
      </c>
      <c r="G24" s="7">
        <v>98.5716</v>
      </c>
      <c r="H24" s="7">
        <v>95.6145</v>
      </c>
      <c r="I24" s="7">
        <v>98.5492</v>
      </c>
      <c r="J24" s="7"/>
    </row>
    <row r="25" spans="1:10" ht="15">
      <c r="A25" s="2">
        <v>21</v>
      </c>
      <c r="B25" s="2" t="s">
        <v>119</v>
      </c>
      <c r="C25" s="2" t="s">
        <v>120</v>
      </c>
      <c r="D25" s="2">
        <v>99</v>
      </c>
      <c r="E25" s="7">
        <v>8.2708</v>
      </c>
      <c r="F25" s="7">
        <v>97.8059</v>
      </c>
      <c r="G25" s="7">
        <v>97.8059</v>
      </c>
      <c r="H25" s="7">
        <v>94.8717</v>
      </c>
      <c r="I25" s="7">
        <v>97.7837</v>
      </c>
      <c r="J25" s="7"/>
    </row>
    <row r="26" spans="1:10" ht="15">
      <c r="A26" s="2">
        <v>22</v>
      </c>
      <c r="B26" s="2" t="s">
        <v>121</v>
      </c>
      <c r="C26" s="2" t="s">
        <v>122</v>
      </c>
      <c r="D26" s="2">
        <v>104</v>
      </c>
      <c r="E26" s="7">
        <v>8.2717</v>
      </c>
      <c r="F26" s="7">
        <v>97.6974</v>
      </c>
      <c r="G26" s="7">
        <v>97.6974</v>
      </c>
      <c r="H26" s="7">
        <v>94.7665</v>
      </c>
      <c r="I26" s="7">
        <v>97.6752</v>
      </c>
      <c r="J26" s="7"/>
    </row>
    <row r="27" spans="1:10" ht="15">
      <c r="A27" s="2">
        <v>23</v>
      </c>
      <c r="B27" s="2" t="s">
        <v>123</v>
      </c>
      <c r="C27" s="2" t="s">
        <v>124</v>
      </c>
      <c r="D27" s="2">
        <v>111</v>
      </c>
      <c r="E27" s="7">
        <v>8.273</v>
      </c>
      <c r="F27" s="7">
        <v>97.5458</v>
      </c>
      <c r="G27" s="7">
        <v>97.5458</v>
      </c>
      <c r="H27" s="7">
        <v>94.6194</v>
      </c>
      <c r="I27" s="7">
        <v>97.5237</v>
      </c>
      <c r="J27" s="7"/>
    </row>
    <row r="28" spans="1:10" ht="15">
      <c r="A28" s="2">
        <v>24</v>
      </c>
      <c r="B28" s="2" t="s">
        <v>125</v>
      </c>
      <c r="C28" s="2" t="s">
        <v>126</v>
      </c>
      <c r="D28" s="2">
        <v>120</v>
      </c>
      <c r="E28" s="7">
        <v>8.2746</v>
      </c>
      <c r="F28" s="7">
        <v>97.3516</v>
      </c>
      <c r="G28" s="7">
        <v>97.3516</v>
      </c>
      <c r="H28" s="7">
        <v>94.4311</v>
      </c>
      <c r="I28" s="7">
        <v>97.3295</v>
      </c>
      <c r="J28" s="7"/>
    </row>
    <row r="29" spans="1:10" ht="15">
      <c r="A29" s="2">
        <v>25</v>
      </c>
      <c r="B29" s="2" t="s">
        <v>127</v>
      </c>
      <c r="C29" s="2" t="s">
        <v>128</v>
      </c>
      <c r="D29" s="2">
        <v>127</v>
      </c>
      <c r="E29" s="7">
        <v>8.2759</v>
      </c>
      <c r="F29" s="7">
        <v>97.201</v>
      </c>
      <c r="G29" s="7">
        <v>97.201</v>
      </c>
      <c r="H29" s="7">
        <v>94.285</v>
      </c>
      <c r="I29" s="7">
        <v>97.179</v>
      </c>
      <c r="J29" s="7"/>
    </row>
    <row r="30" spans="1:10" ht="15">
      <c r="A30" s="2">
        <v>26</v>
      </c>
      <c r="B30" s="2" t="s">
        <v>129</v>
      </c>
      <c r="C30" s="2" t="s">
        <v>130</v>
      </c>
      <c r="D30" s="2">
        <v>139</v>
      </c>
      <c r="E30" s="7">
        <v>8.2781</v>
      </c>
      <c r="F30" s="7">
        <v>96.9439</v>
      </c>
      <c r="G30" s="7">
        <v>96.9439</v>
      </c>
      <c r="H30" s="7">
        <v>94.0356</v>
      </c>
      <c r="I30" s="7">
        <v>96.9219</v>
      </c>
      <c r="J30" s="7"/>
    </row>
    <row r="31" spans="1:10" ht="15">
      <c r="A31" s="2">
        <v>27</v>
      </c>
      <c r="B31" s="2" t="s">
        <v>131</v>
      </c>
      <c r="C31" s="2" t="s">
        <v>132</v>
      </c>
      <c r="D31" s="2">
        <v>147</v>
      </c>
      <c r="E31" s="7">
        <v>8.2796</v>
      </c>
      <c r="F31" s="7">
        <v>96.7731</v>
      </c>
      <c r="G31" s="7">
        <v>96.7731</v>
      </c>
      <c r="H31" s="7">
        <v>93.8699</v>
      </c>
      <c r="I31" s="7">
        <v>96.7512</v>
      </c>
      <c r="J31" s="7"/>
    </row>
    <row r="32" spans="1:10" ht="15">
      <c r="A32" s="2">
        <v>28</v>
      </c>
      <c r="B32" s="2" t="s">
        <v>133</v>
      </c>
      <c r="C32" s="2" t="s">
        <v>134</v>
      </c>
      <c r="D32" s="2">
        <v>155</v>
      </c>
      <c r="E32" s="7">
        <v>8.281</v>
      </c>
      <c r="F32" s="7">
        <v>96.6029</v>
      </c>
      <c r="G32" s="7">
        <v>96.6029</v>
      </c>
      <c r="H32" s="7">
        <v>93.7048</v>
      </c>
      <c r="I32" s="7">
        <v>96.581</v>
      </c>
      <c r="J32" s="7"/>
    </row>
    <row r="33" spans="1:10" ht="15">
      <c r="A33" s="2">
        <v>29</v>
      </c>
      <c r="B33" s="2" t="s">
        <v>135</v>
      </c>
      <c r="C33" s="2" t="s">
        <v>136</v>
      </c>
      <c r="D33" s="2">
        <v>176</v>
      </c>
      <c r="E33" s="7">
        <v>8.2848</v>
      </c>
      <c r="F33" s="7">
        <v>96.1586</v>
      </c>
      <c r="G33" s="7">
        <v>96.1586</v>
      </c>
      <c r="H33" s="7">
        <v>93.2738</v>
      </c>
      <c r="I33" s="7">
        <v>96.1369</v>
      </c>
      <c r="J33" s="7"/>
    </row>
    <row r="34" spans="1:10" ht="15">
      <c r="A34" s="2">
        <v>30</v>
      </c>
      <c r="B34" s="2" t="s">
        <v>137</v>
      </c>
      <c r="C34" s="2" t="s">
        <v>138</v>
      </c>
      <c r="D34" s="2">
        <v>197</v>
      </c>
      <c r="E34" s="7">
        <v>8.2888</v>
      </c>
      <c r="F34" s="7">
        <v>95.7179</v>
      </c>
      <c r="G34" s="7">
        <v>95.7179</v>
      </c>
      <c r="H34" s="7">
        <v>92.8464</v>
      </c>
      <c r="I34" s="7">
        <v>95.6962</v>
      </c>
      <c r="J34" s="7"/>
    </row>
    <row r="35" spans="1:10" ht="15">
      <c r="A35" s="2">
        <v>31</v>
      </c>
      <c r="B35" s="2" t="s">
        <v>139</v>
      </c>
      <c r="C35" s="2" t="s">
        <v>140</v>
      </c>
      <c r="D35" s="2">
        <v>218</v>
      </c>
      <c r="E35" s="7">
        <v>8.293</v>
      </c>
      <c r="F35" s="7">
        <v>95.2807</v>
      </c>
      <c r="G35" s="7">
        <v>95.2807</v>
      </c>
      <c r="H35" s="7">
        <v>92.4223</v>
      </c>
      <c r="I35" s="7">
        <v>95.2592</v>
      </c>
      <c r="J35" s="7"/>
    </row>
    <row r="36" spans="1:10" ht="15">
      <c r="A36" s="2">
        <v>32</v>
      </c>
      <c r="B36" s="2" t="s">
        <v>141</v>
      </c>
      <c r="C36" s="2" t="s">
        <v>142</v>
      </c>
      <c r="D36" s="2">
        <v>223</v>
      </c>
      <c r="E36" s="7">
        <v>8.2939</v>
      </c>
      <c r="F36" s="7">
        <v>95.1772</v>
      </c>
      <c r="G36" s="7">
        <v>95.1772</v>
      </c>
      <c r="H36" s="7">
        <v>92.3219</v>
      </c>
      <c r="I36" s="7">
        <v>95.1557</v>
      </c>
      <c r="J36" s="7"/>
    </row>
    <row r="37" spans="1:10" ht="15">
      <c r="A37" s="2">
        <v>33</v>
      </c>
      <c r="B37" s="2" t="s">
        <v>143</v>
      </c>
      <c r="C37" s="2" t="s">
        <v>144</v>
      </c>
      <c r="D37" s="2">
        <v>253</v>
      </c>
      <c r="E37" s="7">
        <v>8.2996</v>
      </c>
      <c r="F37" s="7">
        <v>94.5601</v>
      </c>
      <c r="G37" s="7">
        <v>94.5601</v>
      </c>
      <c r="H37" s="7">
        <v>91.7233</v>
      </c>
      <c r="I37" s="7">
        <v>94.5389</v>
      </c>
      <c r="J37" s="7"/>
    </row>
    <row r="38" spans="1:10" ht="15">
      <c r="A38" s="2">
        <v>34</v>
      </c>
      <c r="B38" s="2" t="s">
        <v>145</v>
      </c>
      <c r="C38" s="2" t="s">
        <v>146</v>
      </c>
      <c r="D38" s="2">
        <v>274</v>
      </c>
      <c r="E38" s="7">
        <v>8.3035</v>
      </c>
      <c r="F38" s="7">
        <v>94.1324</v>
      </c>
      <c r="G38" s="7">
        <v>94.1324</v>
      </c>
      <c r="H38" s="7">
        <v>91.3084</v>
      </c>
      <c r="I38" s="7">
        <v>94.1114</v>
      </c>
      <c r="J38" s="7"/>
    </row>
    <row r="39" spans="1:10" ht="15">
      <c r="A39" s="2">
        <v>35</v>
      </c>
      <c r="B39" s="2" t="s">
        <v>147</v>
      </c>
      <c r="C39" s="2" t="s">
        <v>148</v>
      </c>
      <c r="D39" s="2">
        <v>309</v>
      </c>
      <c r="E39" s="7">
        <v>8.3098</v>
      </c>
      <c r="F39" s="7">
        <v>93.4275</v>
      </c>
      <c r="G39" s="7">
        <v>93.4275</v>
      </c>
      <c r="H39" s="7">
        <v>90.6247</v>
      </c>
      <c r="I39" s="7">
        <v>93.4067</v>
      </c>
      <c r="J39" s="7"/>
    </row>
    <row r="40" spans="1:10" ht="15.75" thickBot="1">
      <c r="A40" s="3">
        <v>36</v>
      </c>
      <c r="B40" s="3" t="s">
        <v>149</v>
      </c>
      <c r="C40" s="3" t="s">
        <v>150</v>
      </c>
      <c r="D40" s="3">
        <v>337</v>
      </c>
      <c r="E40" s="8">
        <v>8.3148</v>
      </c>
      <c r="F40" s="8">
        <v>92.8704</v>
      </c>
      <c r="G40" s="8">
        <v>92.8704</v>
      </c>
      <c r="H40" s="8">
        <v>90.0843</v>
      </c>
      <c r="I40" s="8">
        <v>92.8499</v>
      </c>
      <c r="J40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8" bestFit="1" customWidth="1"/>
    <col min="11" max="11" width="10.00390625" style="18" bestFit="1" customWidth="1"/>
    <col min="12" max="12" width="14.8515625" style="19" customWidth="1"/>
  </cols>
  <sheetData>
    <row r="1" spans="1:8" ht="15">
      <c r="A1" s="11">
        <v>43286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0" t="s">
        <v>156</v>
      </c>
      <c r="J3" s="20" t="s">
        <v>151</v>
      </c>
      <c r="K3" s="20" t="s">
        <v>152</v>
      </c>
      <c r="L3" s="20" t="s">
        <v>153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155</v>
      </c>
      <c r="H4" s="9" t="s">
        <v>8</v>
      </c>
      <c r="I4" s="21"/>
      <c r="J4" s="21"/>
      <c r="K4" s="21"/>
      <c r="L4" s="21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2"/>
      <c r="J5" s="23"/>
      <c r="K5" s="23"/>
      <c r="L5" s="22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844.66</v>
      </c>
      <c r="G6" s="4">
        <v>422.33</v>
      </c>
      <c r="H6" s="4">
        <v>844.66</v>
      </c>
      <c r="I6" s="24">
        <f>(F6-G6)/F6*100</f>
        <v>50</v>
      </c>
      <c r="J6" s="25">
        <v>50</v>
      </c>
      <c r="K6" s="26">
        <f>J6-I6</f>
        <v>0</v>
      </c>
      <c r="L6" s="27" t="s">
        <v>154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10504.36</v>
      </c>
      <c r="G7" s="4">
        <v>6827.83</v>
      </c>
      <c r="H7" s="4">
        <v>10504.36</v>
      </c>
      <c r="I7" s="28">
        <f aca="true" t="shared" si="0" ref="I7:I22">(F7-G7)/F7*100</f>
        <v>35.00003807942607</v>
      </c>
      <c r="J7" s="29">
        <v>35.00003807942607</v>
      </c>
      <c r="K7" s="30">
        <f aca="true" t="shared" si="1" ref="K7:K22">J7-I7</f>
        <v>0</v>
      </c>
      <c r="L7" s="27" t="s">
        <v>154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52588.39</v>
      </c>
      <c r="G8" s="4">
        <v>34182.45</v>
      </c>
      <c r="H8" s="4">
        <v>52725.87</v>
      </c>
      <c r="I8" s="28">
        <f t="shared" si="0"/>
        <v>35.000006655461405</v>
      </c>
      <c r="J8" s="29">
        <v>34.999991465290194</v>
      </c>
      <c r="K8" s="30">
        <f t="shared" si="1"/>
        <v>-1.5190171211543202E-05</v>
      </c>
      <c r="L8" s="27" t="s">
        <v>154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283.98</v>
      </c>
      <c r="G9" s="4">
        <v>141.99</v>
      </c>
      <c r="H9" s="4">
        <v>284</v>
      </c>
      <c r="I9" s="28">
        <f t="shared" si="0"/>
        <v>50</v>
      </c>
      <c r="J9" s="29">
        <v>50</v>
      </c>
      <c r="K9" s="30">
        <f t="shared" si="1"/>
        <v>0</v>
      </c>
      <c r="L9" s="27" t="s">
        <v>154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3829.19</v>
      </c>
      <c r="G10" s="4">
        <v>2680.43</v>
      </c>
      <c r="H10" s="4">
        <v>3889.18</v>
      </c>
      <c r="I10" s="28">
        <f t="shared" si="0"/>
        <v>30.00007834555089</v>
      </c>
      <c r="J10" s="29">
        <v>29.99989715055616</v>
      </c>
      <c r="K10" s="30">
        <f t="shared" si="1"/>
        <v>-0.0001811949947310154</v>
      </c>
      <c r="L10" s="27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102.6</v>
      </c>
      <c r="G11" s="4">
        <v>65.66</v>
      </c>
      <c r="H11" s="4">
        <v>101.51</v>
      </c>
      <c r="I11" s="28">
        <f t="shared" si="0"/>
        <v>36.00389863547758</v>
      </c>
      <c r="J11" s="29">
        <v>35.99645355137425</v>
      </c>
      <c r="K11" s="30">
        <f t="shared" si="1"/>
        <v>-0.007445084103331112</v>
      </c>
      <c r="L11" s="27" t="s">
        <v>154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1609.1</v>
      </c>
      <c r="G12" s="4">
        <v>1062.01</v>
      </c>
      <c r="H12" s="4">
        <v>1609.94</v>
      </c>
      <c r="I12" s="28">
        <f t="shared" si="0"/>
        <v>33.99975141383382</v>
      </c>
      <c r="J12" s="29">
        <v>34.00002484564643</v>
      </c>
      <c r="K12" s="30">
        <f t="shared" si="1"/>
        <v>0.0002734318126087487</v>
      </c>
      <c r="L12" s="27" t="s">
        <v>154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1432.03</v>
      </c>
      <c r="G13" s="4">
        <v>1002.42</v>
      </c>
      <c r="H13" s="4">
        <v>1434.25</v>
      </c>
      <c r="I13" s="28">
        <f t="shared" si="0"/>
        <v>30.000069830939296</v>
      </c>
      <c r="J13" s="29">
        <v>29.99965138574168</v>
      </c>
      <c r="K13" s="30">
        <f t="shared" si="1"/>
        <v>-0.0004184451976172454</v>
      </c>
      <c r="L13" s="27" t="s">
        <v>154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33824.46</v>
      </c>
      <c r="G14" s="4">
        <v>23677.12</v>
      </c>
      <c r="H14" s="4">
        <v>33437.55</v>
      </c>
      <c r="I14" s="28">
        <f t="shared" si="0"/>
        <v>30.000005912880802</v>
      </c>
      <c r="J14" s="29">
        <v>29.999985046751338</v>
      </c>
      <c r="K14" s="30">
        <f t="shared" si="1"/>
        <v>-2.0866129464280903E-05</v>
      </c>
      <c r="L14" s="27" t="s">
        <v>154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13728.5</v>
      </c>
      <c r="G15" s="4">
        <v>9609.95</v>
      </c>
      <c r="H15" s="4">
        <v>13728.5</v>
      </c>
      <c r="I15" s="28">
        <f t="shared" si="0"/>
        <v>29.999999999999993</v>
      </c>
      <c r="J15" s="29">
        <v>29.999999999999993</v>
      </c>
      <c r="K15" s="30">
        <f t="shared" si="1"/>
        <v>0</v>
      </c>
      <c r="L15" s="27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1391.84</v>
      </c>
      <c r="G16" s="4">
        <v>974.29</v>
      </c>
      <c r="H16" s="4">
        <v>1394.19</v>
      </c>
      <c r="I16" s="28">
        <f t="shared" si="0"/>
        <v>29.999856305322446</v>
      </c>
      <c r="J16" s="29">
        <v>30.00021517870592</v>
      </c>
      <c r="K16" s="30">
        <f t="shared" si="1"/>
        <v>0.0003588733834725133</v>
      </c>
      <c r="L16" s="27" t="s">
        <v>154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9500</v>
      </c>
      <c r="G17" s="4">
        <v>4750</v>
      </c>
      <c r="H17" s="4">
        <v>9415.55</v>
      </c>
      <c r="I17" s="28">
        <f t="shared" si="0"/>
        <v>50</v>
      </c>
      <c r="J17" s="29">
        <v>49.99994689635762</v>
      </c>
      <c r="K17" s="30">
        <f t="shared" si="1"/>
        <v>-5.310364237942622E-05</v>
      </c>
      <c r="L17" s="27" t="s">
        <v>154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777.79</v>
      </c>
      <c r="G18" s="4">
        <v>544.45</v>
      </c>
      <c r="H18" s="4">
        <v>775.07</v>
      </c>
      <c r="I18" s="28">
        <f t="shared" si="0"/>
        <v>30.000385708224574</v>
      </c>
      <c r="J18" s="29">
        <v>29.99987097939542</v>
      </c>
      <c r="K18" s="30">
        <f t="shared" si="1"/>
        <v>-0.0005147288291524887</v>
      </c>
      <c r="L18" s="27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779.98</v>
      </c>
      <c r="G19" s="4">
        <v>545.99</v>
      </c>
      <c r="H19" s="4">
        <v>748.77</v>
      </c>
      <c r="I19" s="28">
        <f t="shared" si="0"/>
        <v>29.999487166337595</v>
      </c>
      <c r="J19" s="29">
        <v>29.999866447640798</v>
      </c>
      <c r="K19" s="30">
        <f t="shared" si="1"/>
        <v>0.00037928130320352693</v>
      </c>
      <c r="L19" s="27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1183.95</v>
      </c>
      <c r="G20" s="4">
        <v>828.77</v>
      </c>
      <c r="H20" s="4">
        <v>1171.1</v>
      </c>
      <c r="I20" s="28">
        <f t="shared" si="0"/>
        <v>29.99957768486845</v>
      </c>
      <c r="J20" s="29">
        <v>30</v>
      </c>
      <c r="K20" s="30">
        <f t="shared" si="1"/>
        <v>0.00042231513155144285</v>
      </c>
      <c r="L20" s="27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0.26</v>
      </c>
      <c r="I21" s="28">
        <v>30</v>
      </c>
      <c r="J21" s="29">
        <v>30</v>
      </c>
      <c r="K21" s="30">
        <f t="shared" si="1"/>
        <v>0</v>
      </c>
      <c r="L21" s="27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9730.19</v>
      </c>
      <c r="G22" s="5">
        <v>6811.13</v>
      </c>
      <c r="H22" s="5">
        <v>9861.34</v>
      </c>
      <c r="I22" s="31">
        <f t="shared" si="0"/>
        <v>30.00003083187482</v>
      </c>
      <c r="J22" s="32">
        <v>29.99997971878062</v>
      </c>
      <c r="K22" s="33">
        <f t="shared" si="1"/>
        <v>-5.11130942015825E-05</v>
      </c>
      <c r="L22" s="27"/>
    </row>
    <row r="23" spans="9:12" ht="15">
      <c r="I23" s="34"/>
      <c r="J23" s="34"/>
      <c r="K23" s="34"/>
      <c r="L23" s="35"/>
    </row>
    <row r="24" spans="9:11" ht="15">
      <c r="I24" s="34"/>
      <c r="J24" s="34"/>
      <c r="K24" s="34"/>
    </row>
    <row r="25" spans="9:11" ht="15">
      <c r="I25" s="34"/>
      <c r="J25" s="34"/>
      <c r="K25" s="34"/>
    </row>
    <row r="26" spans="9:11" ht="15">
      <c r="I26" s="34"/>
      <c r="J26" s="34"/>
      <c r="K26" s="34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conditionalFormatting sqref="K6:K22">
    <cfRule type="cellIs" priority="1" dxfId="4" operator="lessThan" stopIfTrue="1">
      <formula>-1</formula>
    </cfRule>
    <cfRule type="cellIs" priority="2" dxfId="4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2018-07-05T02:41:15Z</dcterms:created>
  <dcterms:modified xsi:type="dcterms:W3CDTF">2018-07-05T02:46:03Z</dcterms:modified>
  <cp:category/>
  <cp:version/>
  <cp:contentType/>
  <cp:contentStatus/>
</cp:coreProperties>
</file>