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75" windowHeight="10290" activeTab="1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<sst xmlns="http://schemas.openxmlformats.org/spreadsheetml/2006/main" count="182" uniqueCount="154">
  <si>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</si>
  <si>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</si>
  <si>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</si>
  <si>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</si>
  <si>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</si>
  <si>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</si>
  <si>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</si>
  <si>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</si>
  <si>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прошлого периода без дисконта</t>
  </si>
  <si>
    <t>Биржа для оценки</t>
  </si>
  <si>
    <t>KZ1C56630011</t>
  </si>
  <si>
    <t>KZ1C00001023</t>
  </si>
  <si>
    <t>ABBN</t>
  </si>
  <si>
    <t>АО "Банк Астаны"</t>
  </si>
  <si>
    <t>KASE</t>
  </si>
  <si>
    <t>KZ1C60260011</t>
  </si>
  <si>
    <t>KZ1C00001288</t>
  </si>
  <si>
    <t>AKZM</t>
  </si>
  <si>
    <t>АО "Актюбинский завод металлоконструкций"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</si>
  <si>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</si>
  <si>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</si>
  <si>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</si>
  <si>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</si>
  <si>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</si>
  <si>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</si>
  <si>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</si>
  <si>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</si>
  <si>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</si>
  <si>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</si>
  <si>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</si>
  <si>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</si>
  <si>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</si>
  <si>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</si>
  <si>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</si>
  <si>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</si>
  <si>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</si>
  <si>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</si>
  <si>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</si>
  <si>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</si>
  <si>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</si>
  <si>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</si>
  <si>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</si>
  <si>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</si>
  <si>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</si>
  <si>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</si>
  <si>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</si>
  <si>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</si>
  <si>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</si>
  <si>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</si>
  <si>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</si>
  <si>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</si>
  <si>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</si>
  <si>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</si>
  <si>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</si>
  <si>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</si>
  <si>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</si>
  <si>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</si>
  <si>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</si>
  <si>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</si>
  <si>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</si>
  <si>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</si>
  <si>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</si>
  <si>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</si>
  <si>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RU0008943394</t>
  </si>
  <si>
    <t>RU_RTKM</t>
  </si>
  <si>
    <t>ПАО "Ростелеком"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</si>
  <si>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</si>
  <si>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</si>
  <si>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</si>
  <si>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</si>
  <si>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</si>
  <si>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</si>
  <si>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</si>
  <si>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</si>
  <si>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</si>
  <si>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</si>
  <si>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</si>
  <si>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</si>
  <si>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</si>
  <si>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</si>
  <si>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</si>
  <si>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</si>
  <si>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</si>
  <si>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</si>
  <si>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KZW1KD072828</t>
  </si>
  <si>
    <t>NTK007_2282</t>
  </si>
  <si>
    <t>KZW1KD072836</t>
  </si>
  <si>
    <t>NTK007_2283</t>
  </si>
  <si>
    <t>KZW1KD072844</t>
  </si>
  <si>
    <t>NTK007_2284</t>
  </si>
  <si>
    <t>KZW1KD072869</t>
  </si>
  <si>
    <t>NTK007_2286</t>
  </si>
  <si>
    <t>KZW1KD282716</t>
  </si>
  <si>
    <t>NTK028_2271</t>
  </si>
  <si>
    <t>KZW1KD282781</t>
  </si>
  <si>
    <t>NTK028_2278</t>
  </si>
  <si>
    <t>KZW1KD282856</t>
  </si>
  <si>
    <t>NTK028_2285</t>
  </si>
  <si>
    <t>KZW1KD912510</t>
  </si>
  <si>
    <t>NTK091_2251</t>
  </si>
  <si>
    <t>KZW1KD912742</t>
  </si>
  <si>
    <t>NTK091_2274</t>
  </si>
  <si>
    <t>KZW1KM061490</t>
  </si>
  <si>
    <t>NTK182_2149</t>
  </si>
  <si>
    <t>KZW1KM061755</t>
  </si>
  <si>
    <t>NTK182_2175</t>
  </si>
  <si>
    <t>KZW1KM062043</t>
  </si>
  <si>
    <t>NTK182_2204</t>
  </si>
  <si>
    <t>KZW1KM062316</t>
  </si>
  <si>
    <t>NTK182_2231</t>
  </si>
  <si>
    <t>KZW1KM062589</t>
  </si>
  <si>
    <t>NTK182_2258</t>
  </si>
  <si>
    <t>KZW1KM062811</t>
  </si>
  <si>
    <t>NTK182_2281</t>
  </si>
  <si>
    <t>KZW1KY019560</t>
  </si>
  <si>
    <t>NTK364_1956</t>
  </si>
  <si>
    <t>KZW1KY019958</t>
  </si>
  <si>
    <t>NTK364_1995</t>
  </si>
  <si>
    <t>KZW1KY010155</t>
  </si>
  <si>
    <t>NTK364_2015</t>
  </si>
  <si>
    <t>KZW1KY010403</t>
  </si>
  <si>
    <t>NTK364_2040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</si>
  <si>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</si>
  <si>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</si>
  <si>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</si>
  <si>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</si>
  <si>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</si>
  <si>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</si>
  <si>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</si>
  <si>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</si>
  <si>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</si>
  <si>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</si>
  <si>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</si>
  <si>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</si>
  <si>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</si>
  <si>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</si>
  <si>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</si>
  <si>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</si>
  <si>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</si>
  <si>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</si>
  <si>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</si>
  <si>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</si>
  <si>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</si>
  <si>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</si>
  <si>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</si>
  <si>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</si>
  <si>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</si>
  <si>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</si>
  <si>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</si>
  <si>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</si>
  <si>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</si>
  <si>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</si>
  <si>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Размер дисконта, %</t>
  </si>
  <si>
    <t>для целей биржи с дисконтом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</si>
</sst>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  <numFmt numFmtId="165" formatCode="#\ ##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37" fillId="0" borderId="11" xfId="0" applyFont="1" applyBorder="1" applyAlignment="1">
      <alignment vertical="top" wrapText="1"/>
    </xf>
    <xf numFmtId="0" fontId="38" fillId="0" borderId="12" xfId="0" applyFont="1" applyBorder="1" applyAlignment="1">
      <alignment horizontal="center" vertical="top" wrapText="1"/>
    </xf>
    <xf numFmtId="165" fontId="37" fillId="0" borderId="10" xfId="0" applyNumberFormat="1" applyFont="1" applyBorder="1" applyAlignment="1">
      <alignment vertical="top" wrapText="1"/>
    </xf>
    <xf numFmtId="165" fontId="37" fillId="0" borderId="11" xfId="0" applyNumberFormat="1" applyFont="1" applyBorder="1" applyAlignment="1">
      <alignment vertical="top" wrapText="1"/>
    </xf>
    <xf numFmtId="1" fontId="0" fillId="0" borderId="0" xfId="0" applyNumberFormat="1" applyAlignment="1">
      <alignment/>
    </xf>
    <xf numFmtId="1" fontId="37" fillId="0" borderId="10" xfId="0" applyNumberFormat="1" applyFont="1" applyFill="1" applyBorder="1" applyAlignment="1">
      <alignment horizontal="right" vertical="top" wrapText="1"/>
    </xf>
    <xf numFmtId="1" fontId="0" fillId="0" borderId="0" xfId="0" applyNumberFormat="1" applyFill="1" applyAlignment="1">
      <alignment/>
    </xf>
    <xf numFmtId="0" fontId="38" fillId="0" borderId="13" xfId="0" applyFont="1" applyBorder="1" applyAlignment="1">
      <alignment horizontal="center" vertical="top" wrapText="1"/>
    </xf>
    <xf numFmtId="0" fontId="38" fillId="0" borderId="14" xfId="0" applyFont="1" applyBorder="1" applyAlignment="1">
      <alignment horizontal="center" vertical="top" wrapText="1"/>
    </xf>
    <xf numFmtId="14" fontId="37" fillId="0" borderId="0" xfId="0" applyNumberFormat="1" applyFont="1" applyAlignment="1">
      <alignment vertical="top" wrapText="1"/>
    </xf>
    <xf numFmtId="0" fontId="38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top" wrapText="1"/>
    </xf>
    <xf numFmtId="0" fontId="38" fillId="0" borderId="15" xfId="0" applyFont="1" applyBorder="1" applyAlignment="1">
      <alignment horizontal="center" vertical="top" wrapText="1"/>
    </xf>
    <xf numFmtId="0" fontId="38" fillId="0" borderId="16" xfId="0" applyFont="1" applyBorder="1" applyAlignment="1">
      <alignment horizontal="center" vertical="top" wrapText="1"/>
    </xf>
    <xf numFmtId="0" fontId="38" fillId="0" borderId="17" xfId="0" applyFont="1" applyBorder="1" applyAlignment="1">
      <alignment horizontal="center" vertical="top" wrapText="1"/>
    </xf>
    <xf numFmtId="0" fontId="38" fillId="0" borderId="18" xfId="0" applyFont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 vertical="top" wrapText="1"/>
    </xf>
    <xf numFmtId="164" fontId="37" fillId="0" borderId="10" xfId="0" applyNumberFormat="1" applyFont="1" applyFill="1" applyBorder="1" applyAlignment="1">
      <alignment vertical="top" wrapText="1"/>
    </xf>
    <xf numFmtId="0" fontId="37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37" fillId="0" borderId="11" xfId="0" applyFont="1" applyFill="1" applyBorder="1" applyAlignment="1">
      <alignment vertical="top" wrapText="1"/>
    </xf>
    <xf numFmtId="164" fontId="37" fillId="0" borderId="11" xfId="0" applyNumberFormat="1" applyFont="1" applyFill="1" applyBorder="1" applyAlignment="1">
      <alignment vertical="top" wrapText="1"/>
    </xf>
    <xf numFmtId="0" fontId="37" fillId="0" borderId="11" xfId="0" applyFont="1" applyFill="1" applyBorder="1" applyAlignment="1">
      <alignment horizontal="center" vertical="top" wrapText="1"/>
    </xf>
    <xf numFmtId="1" fontId="37" fillId="0" borderId="11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12">
        <v>43252</v>
      </c>
      <c r="B1" s="12"/>
      <c r="C1" s="1"/>
      <c r="D1" s="1"/>
      <c r="E1" s="1"/>
      <c r="F1" s="1"/>
      <c r="G1" s="1"/>
      <c r="H1" s="1"/>
      <c r="I1" s="1"/>
      <c r="J1" s="1"/>
    </row>
    <row r="2" spans="1:10" ht="15.75" thickBot="1">
      <c r="A2" s="13" t="s">
        <v>75</v>
      </c>
      <c r="B2" s="14"/>
      <c r="C2" s="14"/>
      <c r="D2" s="14"/>
      <c r="E2" s="14"/>
      <c r="F2" s="14"/>
      <c r="G2" s="14"/>
      <c r="H2" s="14"/>
      <c r="I2" s="14"/>
      <c r="J2" s="1"/>
    </row>
    <row r="3" spans="1:10" ht="15.75" thickBot="1">
      <c r="A3" s="10" t="s">
        <v>1</v>
      </c>
      <c r="B3" s="10" t="s">
        <v>2</v>
      </c>
      <c r="C3" s="10" t="s">
        <v>4</v>
      </c>
      <c r="D3" s="10" t="s">
        <v>76</v>
      </c>
      <c r="E3" s="10" t="s">
        <v>77</v>
      </c>
      <c r="F3" s="15" t="s">
        <v>78</v>
      </c>
      <c r="G3" s="16"/>
      <c r="H3" s="17"/>
      <c r="I3" s="10" t="s">
        <v>82</v>
      </c>
      <c r="J3" s="10" t="s">
        <v>83</v>
      </c>
    </row>
    <row r="4" spans="1:10" ht="36.75" thickBot="1">
      <c r="A4" s="11"/>
      <c r="B4" s="11"/>
      <c r="C4" s="11"/>
      <c r="D4" s="11"/>
      <c r="E4" s="11"/>
      <c r="F4" s="4" t="s">
        <v>79</v>
      </c>
      <c r="G4" s="4" t="s">
        <v>80</v>
      </c>
      <c r="H4" s="4" t="s">
        <v>81</v>
      </c>
      <c r="I4" s="11"/>
      <c r="J4" s="11"/>
    </row>
    <row r="5" spans="1:10" ht="15">
      <c r="A5" s="2">
        <v>1</v>
      </c>
      <c r="B5" s="2" t="s">
        <v>84</v>
      </c>
      <c r="C5" s="2" t="s">
        <v>85</v>
      </c>
      <c r="D5" s="2">
        <v>3</v>
      </c>
      <c r="E5" s="5">
        <v>8.3386</v>
      </c>
      <c r="F5" s="5">
        <v>99.9315</v>
      </c>
      <c r="G5" s="5">
        <v>99.9315</v>
      </c>
      <c r="H5" s="5">
        <v>96.9336</v>
      </c>
      <c r="I5" s="5">
        <v>99.9086</v>
      </c>
      <c r="J5" s="5"/>
    </row>
    <row r="6" spans="1:10" ht="15">
      <c r="A6" s="2">
        <v>2</v>
      </c>
      <c r="B6" s="2" t="s">
        <v>86</v>
      </c>
      <c r="C6" s="2" t="s">
        <v>87</v>
      </c>
      <c r="D6" s="2">
        <v>4</v>
      </c>
      <c r="E6" s="5">
        <v>8.3387</v>
      </c>
      <c r="F6" s="5">
        <v>99.9087</v>
      </c>
      <c r="G6" s="5">
        <v>99.9087</v>
      </c>
      <c r="H6" s="5">
        <v>96.9114</v>
      </c>
      <c r="I6" s="5">
        <v>99.8858</v>
      </c>
      <c r="J6" s="5"/>
    </row>
    <row r="7" spans="1:10" ht="15">
      <c r="A7" s="2">
        <v>3</v>
      </c>
      <c r="B7" s="2" t="s">
        <v>88</v>
      </c>
      <c r="C7" s="2" t="s">
        <v>89</v>
      </c>
      <c r="D7" s="2">
        <v>5</v>
      </c>
      <c r="E7" s="5">
        <v>8.3388</v>
      </c>
      <c r="F7" s="5">
        <v>99.8859</v>
      </c>
      <c r="G7" s="5">
        <v>99.8859</v>
      </c>
      <c r="H7" s="5">
        <v>96.8893</v>
      </c>
      <c r="I7" s="5">
        <v>99.863</v>
      </c>
      <c r="J7" s="5"/>
    </row>
    <row r="8" spans="1:10" ht="15">
      <c r="A8" s="2">
        <v>4</v>
      </c>
      <c r="B8" s="2" t="s">
        <v>90</v>
      </c>
      <c r="C8" s="2" t="s">
        <v>91</v>
      </c>
      <c r="D8" s="2">
        <v>6</v>
      </c>
      <c r="E8" s="5">
        <v>8.339</v>
      </c>
      <c r="F8" s="5">
        <v>99.8631</v>
      </c>
      <c r="G8" s="5">
        <v>99.8631</v>
      </c>
      <c r="H8" s="5">
        <v>96.8672</v>
      </c>
      <c r="I8" s="5"/>
      <c r="J8" s="5"/>
    </row>
    <row r="9" spans="1:10" ht="15">
      <c r="A9" s="2">
        <v>5</v>
      </c>
      <c r="B9" s="2" t="s">
        <v>92</v>
      </c>
      <c r="C9" s="2" t="s">
        <v>93</v>
      </c>
      <c r="D9" s="2">
        <v>12</v>
      </c>
      <c r="E9" s="5">
        <v>8.3397</v>
      </c>
      <c r="F9" s="5">
        <v>99.7266</v>
      </c>
      <c r="G9" s="5">
        <v>99.7266</v>
      </c>
      <c r="H9" s="5">
        <v>96.7348</v>
      </c>
      <c r="I9" s="5">
        <v>99.7036</v>
      </c>
      <c r="J9" s="5"/>
    </row>
    <row r="10" spans="1:10" ht="15">
      <c r="A10" s="2">
        <v>6</v>
      </c>
      <c r="B10" s="2" t="s">
        <v>94</v>
      </c>
      <c r="C10" s="2" t="s">
        <v>95</v>
      </c>
      <c r="D10" s="2">
        <v>19</v>
      </c>
      <c r="E10" s="5">
        <v>8.3406</v>
      </c>
      <c r="F10" s="5">
        <v>99.5677</v>
      </c>
      <c r="G10" s="5">
        <v>99.5677</v>
      </c>
      <c r="H10" s="5">
        <v>96.5807</v>
      </c>
      <c r="I10" s="5">
        <v>99.5447</v>
      </c>
      <c r="J10" s="5"/>
    </row>
    <row r="11" spans="1:10" ht="15">
      <c r="A11" s="2">
        <v>7</v>
      </c>
      <c r="B11" s="2" t="s">
        <v>96</v>
      </c>
      <c r="C11" s="2" t="s">
        <v>97</v>
      </c>
      <c r="D11" s="2">
        <v>26</v>
      </c>
      <c r="E11" s="5">
        <v>8.3414</v>
      </c>
      <c r="F11" s="5">
        <v>99.4093</v>
      </c>
      <c r="G11" s="5">
        <v>99.4093</v>
      </c>
      <c r="H11" s="5">
        <v>96.427</v>
      </c>
      <c r="I11" s="5">
        <v>99.3863</v>
      </c>
      <c r="J11" s="5"/>
    </row>
    <row r="12" spans="1:10" ht="15">
      <c r="A12" s="2">
        <v>8</v>
      </c>
      <c r="B12" s="2" t="s">
        <v>98</v>
      </c>
      <c r="C12" s="2" t="s">
        <v>99</v>
      </c>
      <c r="D12" s="2">
        <v>49</v>
      </c>
      <c r="E12" s="5">
        <v>8.3442</v>
      </c>
      <c r="F12" s="5">
        <v>98.8922</v>
      </c>
      <c r="G12" s="5">
        <v>98.8922</v>
      </c>
      <c r="H12" s="5">
        <v>95.9254</v>
      </c>
      <c r="I12" s="5">
        <v>98.8691</v>
      </c>
      <c r="J12" s="5"/>
    </row>
    <row r="13" spans="1:10" ht="15">
      <c r="A13" s="2">
        <v>9</v>
      </c>
      <c r="B13" s="2" t="s">
        <v>100</v>
      </c>
      <c r="C13" s="2" t="s">
        <v>101</v>
      </c>
      <c r="D13" s="2">
        <v>77</v>
      </c>
      <c r="E13" s="5">
        <v>8.3475</v>
      </c>
      <c r="F13" s="5">
        <v>98.2695</v>
      </c>
      <c r="G13" s="5">
        <v>98.2695</v>
      </c>
      <c r="H13" s="5">
        <v>95.3214</v>
      </c>
      <c r="I13" s="5">
        <v>98.2464</v>
      </c>
      <c r="J13" s="5"/>
    </row>
    <row r="14" spans="1:10" ht="15">
      <c r="A14" s="2">
        <v>10</v>
      </c>
      <c r="B14" s="2" t="s">
        <v>102</v>
      </c>
      <c r="C14" s="2" t="s">
        <v>103</v>
      </c>
      <c r="D14" s="2">
        <v>28</v>
      </c>
      <c r="E14" s="5">
        <v>8.3417</v>
      </c>
      <c r="F14" s="5">
        <v>99.3642</v>
      </c>
      <c r="G14" s="5">
        <v>99.3642</v>
      </c>
      <c r="H14" s="5">
        <v>96.3833</v>
      </c>
      <c r="I14" s="5">
        <v>99.3411</v>
      </c>
      <c r="J14" s="5"/>
    </row>
    <row r="15" spans="1:10" ht="15">
      <c r="A15" s="2">
        <v>11</v>
      </c>
      <c r="B15" s="2" t="s">
        <v>104</v>
      </c>
      <c r="C15" s="2" t="s">
        <v>105</v>
      </c>
      <c r="D15" s="2">
        <v>56</v>
      </c>
      <c r="E15" s="5">
        <v>8.345</v>
      </c>
      <c r="F15" s="5">
        <v>98.7359</v>
      </c>
      <c r="G15" s="5">
        <v>98.7359</v>
      </c>
      <c r="H15" s="5">
        <v>95.7738</v>
      </c>
      <c r="I15" s="5">
        <v>98.7127</v>
      </c>
      <c r="J15" s="5"/>
    </row>
    <row r="16" spans="1:10" ht="15">
      <c r="A16" s="2">
        <v>12</v>
      </c>
      <c r="B16" s="2" t="s">
        <v>106</v>
      </c>
      <c r="C16" s="2" t="s">
        <v>107</v>
      </c>
      <c r="D16" s="2">
        <v>84</v>
      </c>
      <c r="E16" s="5">
        <v>8.3484</v>
      </c>
      <c r="F16" s="5">
        <v>98.1149</v>
      </c>
      <c r="G16" s="5">
        <v>98.1149</v>
      </c>
      <c r="H16" s="5">
        <v>95.1715</v>
      </c>
      <c r="I16" s="5">
        <v>98.0919</v>
      </c>
      <c r="J16" s="5"/>
    </row>
    <row r="17" spans="1:10" ht="15">
      <c r="A17" s="2">
        <v>13</v>
      </c>
      <c r="B17" s="2" t="s">
        <v>108</v>
      </c>
      <c r="C17" s="2" t="s">
        <v>109</v>
      </c>
      <c r="D17" s="2">
        <v>119</v>
      </c>
      <c r="E17" s="5">
        <v>8.3524</v>
      </c>
      <c r="F17" s="5">
        <v>97.3491</v>
      </c>
      <c r="G17" s="5">
        <v>97.3491</v>
      </c>
      <c r="H17" s="5">
        <v>94.4286</v>
      </c>
      <c r="I17" s="5">
        <v>97.3262</v>
      </c>
      <c r="J17" s="5"/>
    </row>
    <row r="18" spans="1:10" ht="15">
      <c r="A18" s="2">
        <v>14</v>
      </c>
      <c r="B18" s="2" t="s">
        <v>110</v>
      </c>
      <c r="C18" s="2" t="s">
        <v>111</v>
      </c>
      <c r="D18" s="2">
        <v>147</v>
      </c>
      <c r="E18" s="5">
        <v>8.3556</v>
      </c>
      <c r="F18" s="5">
        <v>96.7444</v>
      </c>
      <c r="G18" s="5">
        <v>96.7444</v>
      </c>
      <c r="H18" s="5">
        <v>93.8421</v>
      </c>
      <c r="I18" s="5">
        <v>96.7219</v>
      </c>
      <c r="J18" s="5"/>
    </row>
    <row r="19" spans="1:10" ht="15">
      <c r="A19" s="2">
        <v>15</v>
      </c>
      <c r="B19" s="2" t="s">
        <v>112</v>
      </c>
      <c r="C19" s="2" t="s">
        <v>113</v>
      </c>
      <c r="D19" s="2">
        <v>175</v>
      </c>
      <c r="E19" s="5">
        <v>8.3588</v>
      </c>
      <c r="F19" s="5">
        <v>96.1468</v>
      </c>
      <c r="G19" s="5">
        <v>96.1468</v>
      </c>
      <c r="H19" s="5">
        <v>93.2624</v>
      </c>
      <c r="I19" s="5">
        <v>96.1246</v>
      </c>
      <c r="J19" s="5"/>
    </row>
    <row r="20" spans="1:10" ht="15">
      <c r="A20" s="2">
        <v>16</v>
      </c>
      <c r="B20" s="2" t="s">
        <v>114</v>
      </c>
      <c r="C20" s="2" t="s">
        <v>115</v>
      </c>
      <c r="D20" s="2">
        <v>7</v>
      </c>
      <c r="E20" s="5">
        <v>8.3391</v>
      </c>
      <c r="F20" s="5">
        <v>99.8403</v>
      </c>
      <c r="G20" s="5">
        <v>99.8403</v>
      </c>
      <c r="H20" s="5">
        <v>96.8451</v>
      </c>
      <c r="I20" s="5">
        <v>99.8174</v>
      </c>
      <c r="J20" s="5"/>
    </row>
    <row r="21" spans="1:10" ht="15">
      <c r="A21" s="2">
        <v>17</v>
      </c>
      <c r="B21" s="2" t="s">
        <v>116</v>
      </c>
      <c r="C21" s="2" t="s">
        <v>117</v>
      </c>
      <c r="D21" s="2">
        <v>49</v>
      </c>
      <c r="E21" s="5">
        <v>8.3442</v>
      </c>
      <c r="F21" s="5">
        <v>98.8922</v>
      </c>
      <c r="G21" s="5">
        <v>98.8922</v>
      </c>
      <c r="H21" s="5">
        <v>95.9254</v>
      </c>
      <c r="I21" s="5">
        <v>98.8691</v>
      </c>
      <c r="J21" s="5"/>
    </row>
    <row r="22" spans="1:10" ht="15">
      <c r="A22" s="2">
        <v>18</v>
      </c>
      <c r="B22" s="2" t="s">
        <v>118</v>
      </c>
      <c r="C22" s="2" t="s">
        <v>119</v>
      </c>
      <c r="D22" s="2">
        <v>70</v>
      </c>
      <c r="E22" s="5">
        <v>8.3467</v>
      </c>
      <c r="F22" s="5">
        <v>98.4245</v>
      </c>
      <c r="G22" s="5">
        <v>98.4245</v>
      </c>
      <c r="H22" s="5">
        <v>95.4718</v>
      </c>
      <c r="I22" s="5">
        <v>98.4014</v>
      </c>
      <c r="J22" s="5"/>
    </row>
    <row r="23" spans="1:10" ht="15">
      <c r="A23" s="2">
        <v>19</v>
      </c>
      <c r="B23" s="2" t="s">
        <v>120</v>
      </c>
      <c r="C23" s="2" t="s">
        <v>121</v>
      </c>
      <c r="D23" s="2">
        <v>98</v>
      </c>
      <c r="E23" s="5">
        <v>8.35</v>
      </c>
      <c r="F23" s="5">
        <v>97.8072</v>
      </c>
      <c r="G23" s="5">
        <v>97.8072</v>
      </c>
      <c r="H23" s="5">
        <v>94.873</v>
      </c>
      <c r="I23" s="5">
        <v>97.7842</v>
      </c>
      <c r="J23" s="5"/>
    </row>
    <row r="24" spans="1:10" ht="15">
      <c r="A24" s="2">
        <v>20</v>
      </c>
      <c r="B24" s="2" t="s">
        <v>122</v>
      </c>
      <c r="C24" s="2" t="s">
        <v>123</v>
      </c>
      <c r="D24" s="2">
        <v>133</v>
      </c>
      <c r="E24" s="5">
        <v>8.354</v>
      </c>
      <c r="F24" s="5">
        <v>97.0459</v>
      </c>
      <c r="G24" s="5">
        <v>97.0459</v>
      </c>
      <c r="H24" s="5">
        <v>94.1345</v>
      </c>
      <c r="I24" s="5">
        <v>97.0231</v>
      </c>
      <c r="J24" s="5"/>
    </row>
    <row r="25" spans="1:10" ht="15">
      <c r="A25" s="2">
        <v>21</v>
      </c>
      <c r="B25" s="2" t="s">
        <v>124</v>
      </c>
      <c r="C25" s="2" t="s">
        <v>125</v>
      </c>
      <c r="D25" s="2">
        <v>138</v>
      </c>
      <c r="E25" s="5">
        <v>8.3546</v>
      </c>
      <c r="F25" s="5">
        <v>96.938</v>
      </c>
      <c r="G25" s="5">
        <v>96.938</v>
      </c>
      <c r="H25" s="5">
        <v>94.0299</v>
      </c>
      <c r="I25" s="5">
        <v>96.9153</v>
      </c>
      <c r="J25" s="5"/>
    </row>
    <row r="26" spans="1:10" ht="15">
      <c r="A26" s="2">
        <v>22</v>
      </c>
      <c r="B26" s="2" t="s">
        <v>126</v>
      </c>
      <c r="C26" s="2" t="s">
        <v>127</v>
      </c>
      <c r="D26" s="2">
        <v>145</v>
      </c>
      <c r="E26" s="5">
        <v>8.3554</v>
      </c>
      <c r="F26" s="5">
        <v>96.7874</v>
      </c>
      <c r="G26" s="5">
        <v>96.7874</v>
      </c>
      <c r="H26" s="5">
        <v>93.8838</v>
      </c>
      <c r="I26" s="5">
        <v>96.7648</v>
      </c>
      <c r="J26" s="5"/>
    </row>
    <row r="27" spans="1:10" ht="15">
      <c r="A27" s="2">
        <v>23</v>
      </c>
      <c r="B27" s="2" t="s">
        <v>128</v>
      </c>
      <c r="C27" s="2" t="s">
        <v>129</v>
      </c>
      <c r="D27" s="2">
        <v>154</v>
      </c>
      <c r="E27" s="5">
        <v>8.3564</v>
      </c>
      <c r="F27" s="5">
        <v>96.5944</v>
      </c>
      <c r="G27" s="5">
        <v>96.5944</v>
      </c>
      <c r="H27" s="5">
        <v>93.6966</v>
      </c>
      <c r="I27" s="5">
        <v>96.5719</v>
      </c>
      <c r="J27" s="5"/>
    </row>
    <row r="28" spans="1:10" ht="15">
      <c r="A28" s="2">
        <v>24</v>
      </c>
      <c r="B28" s="2" t="s">
        <v>130</v>
      </c>
      <c r="C28" s="2" t="s">
        <v>131</v>
      </c>
      <c r="D28" s="2">
        <v>161</v>
      </c>
      <c r="E28" s="5">
        <v>8.3572</v>
      </c>
      <c r="F28" s="5">
        <v>96.4447</v>
      </c>
      <c r="G28" s="5">
        <v>96.4447</v>
      </c>
      <c r="H28" s="5">
        <v>93.5514</v>
      </c>
      <c r="I28" s="5">
        <v>96.4224</v>
      </c>
      <c r="J28" s="5"/>
    </row>
    <row r="29" spans="1:10" ht="15">
      <c r="A29" s="2">
        <v>25</v>
      </c>
      <c r="B29" s="2" t="s">
        <v>132</v>
      </c>
      <c r="C29" s="2" t="s">
        <v>133</v>
      </c>
      <c r="D29" s="2">
        <v>173</v>
      </c>
      <c r="E29" s="5">
        <v>8.3586</v>
      </c>
      <c r="F29" s="5">
        <v>96.1892</v>
      </c>
      <c r="G29" s="5">
        <v>96.1892</v>
      </c>
      <c r="H29" s="5">
        <v>93.3035</v>
      </c>
      <c r="I29" s="5">
        <v>96.1671</v>
      </c>
      <c r="J29" s="5"/>
    </row>
    <row r="30" spans="1:10" ht="15">
      <c r="A30" s="2">
        <v>26</v>
      </c>
      <c r="B30" s="2" t="s">
        <v>134</v>
      </c>
      <c r="C30" s="2" t="s">
        <v>135</v>
      </c>
      <c r="D30" s="2">
        <v>181</v>
      </c>
      <c r="E30" s="5">
        <v>8.3595</v>
      </c>
      <c r="F30" s="5">
        <v>96.0196</v>
      </c>
      <c r="G30" s="5">
        <v>96.0196</v>
      </c>
      <c r="H30" s="5">
        <v>93.139</v>
      </c>
      <c r="I30" s="5">
        <v>95.9975</v>
      </c>
      <c r="J30" s="5"/>
    </row>
    <row r="31" spans="1:10" ht="15">
      <c r="A31" s="2">
        <v>27</v>
      </c>
      <c r="B31" s="2" t="s">
        <v>136</v>
      </c>
      <c r="C31" s="2" t="s">
        <v>137</v>
      </c>
      <c r="D31" s="2">
        <v>189</v>
      </c>
      <c r="E31" s="5">
        <v>8.3607</v>
      </c>
      <c r="F31" s="5">
        <v>95.8504</v>
      </c>
      <c r="G31" s="5">
        <v>95.8504</v>
      </c>
      <c r="H31" s="5">
        <v>92.9749</v>
      </c>
      <c r="I31" s="5">
        <v>95.8285</v>
      </c>
      <c r="J31" s="5"/>
    </row>
    <row r="32" spans="1:10" ht="15">
      <c r="A32" s="2">
        <v>28</v>
      </c>
      <c r="B32" s="2" t="s">
        <v>138</v>
      </c>
      <c r="C32" s="2" t="s">
        <v>139</v>
      </c>
      <c r="D32" s="2">
        <v>210</v>
      </c>
      <c r="E32" s="5">
        <v>8.3641</v>
      </c>
      <c r="F32" s="5">
        <v>95.4087</v>
      </c>
      <c r="G32" s="5">
        <v>95.4087</v>
      </c>
      <c r="H32" s="5">
        <v>92.5464</v>
      </c>
      <c r="I32" s="5">
        <v>95.3872</v>
      </c>
      <c r="J32" s="5"/>
    </row>
    <row r="33" spans="1:10" ht="15">
      <c r="A33" s="2">
        <v>29</v>
      </c>
      <c r="B33" s="2" t="s">
        <v>140</v>
      </c>
      <c r="C33" s="2" t="s">
        <v>141</v>
      </c>
      <c r="D33" s="2">
        <v>231</v>
      </c>
      <c r="E33" s="5">
        <v>8.3672</v>
      </c>
      <c r="F33" s="5">
        <v>94.9709</v>
      </c>
      <c r="G33" s="5">
        <v>94.9709</v>
      </c>
      <c r="H33" s="5">
        <v>92.1218</v>
      </c>
      <c r="I33" s="5">
        <v>94.9498</v>
      </c>
      <c r="J33" s="5"/>
    </row>
    <row r="34" spans="1:10" ht="15">
      <c r="A34" s="2">
        <v>30</v>
      </c>
      <c r="B34" s="2" t="s">
        <v>142</v>
      </c>
      <c r="C34" s="2" t="s">
        <v>143</v>
      </c>
      <c r="D34" s="2">
        <v>252</v>
      </c>
      <c r="E34" s="5">
        <v>8.3703</v>
      </c>
      <c r="F34" s="5">
        <v>94.5368</v>
      </c>
      <c r="G34" s="5">
        <v>94.5368</v>
      </c>
      <c r="H34" s="5">
        <v>91.7007</v>
      </c>
      <c r="I34" s="5">
        <v>94.5162</v>
      </c>
      <c r="J34" s="5"/>
    </row>
    <row r="35" spans="1:10" ht="15">
      <c r="A35" s="2">
        <v>31</v>
      </c>
      <c r="B35" s="2" t="s">
        <v>144</v>
      </c>
      <c r="C35" s="2" t="s">
        <v>145</v>
      </c>
      <c r="D35" s="2">
        <v>257</v>
      </c>
      <c r="E35" s="5">
        <v>8.371</v>
      </c>
      <c r="F35" s="5">
        <v>94.434</v>
      </c>
      <c r="G35" s="5">
        <v>94.434</v>
      </c>
      <c r="H35" s="5">
        <v>91.601</v>
      </c>
      <c r="I35" s="5">
        <v>94.4135</v>
      </c>
      <c r="J35" s="5"/>
    </row>
    <row r="36" spans="1:10" ht="15">
      <c r="A36" s="2">
        <v>32</v>
      </c>
      <c r="B36" s="2" t="s">
        <v>146</v>
      </c>
      <c r="C36" s="2" t="s">
        <v>147</v>
      </c>
      <c r="D36" s="2">
        <v>287</v>
      </c>
      <c r="E36" s="5">
        <v>8.3754</v>
      </c>
      <c r="F36" s="5">
        <v>93.8213</v>
      </c>
      <c r="G36" s="5">
        <v>93.8213</v>
      </c>
      <c r="H36" s="5">
        <v>91.0067</v>
      </c>
      <c r="I36" s="5">
        <v>93.8016</v>
      </c>
      <c r="J36" s="5"/>
    </row>
    <row r="37" spans="1:10" ht="15">
      <c r="A37" s="2">
        <v>33</v>
      </c>
      <c r="B37" s="2" t="s">
        <v>148</v>
      </c>
      <c r="C37" s="2" t="s">
        <v>149</v>
      </c>
      <c r="D37" s="2">
        <v>308</v>
      </c>
      <c r="E37" s="5">
        <v>8.3782</v>
      </c>
      <c r="F37" s="5">
        <v>93.397</v>
      </c>
      <c r="G37" s="5">
        <v>93.397</v>
      </c>
      <c r="H37" s="5">
        <v>90.5951</v>
      </c>
      <c r="I37" s="5">
        <v>93.3778</v>
      </c>
      <c r="J37" s="5"/>
    </row>
    <row r="38" spans="1:10" ht="15.75" thickBot="1">
      <c r="A38" s="3">
        <v>34</v>
      </c>
      <c r="B38" s="3" t="s">
        <v>150</v>
      </c>
      <c r="C38" s="3" t="s">
        <v>151</v>
      </c>
      <c r="D38" s="3">
        <v>343</v>
      </c>
      <c r="E38" s="6">
        <v>8.383</v>
      </c>
      <c r="F38" s="6">
        <v>92.6975</v>
      </c>
      <c r="G38" s="6">
        <v>92.6975</v>
      </c>
      <c r="H38" s="6">
        <v>89.9166</v>
      </c>
      <c r="I38" s="6">
        <v>92.6794</v>
      </c>
      <c r="J38" s="6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I28" sqref="I28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67.421875" style="0" customWidth="1"/>
    <col min="6" max="6" width="17.00390625" style="0" customWidth="1"/>
    <col min="7" max="7" width="17.7109375" style="0" customWidth="1"/>
    <col min="8" max="8" width="16.57421875" style="0" customWidth="1"/>
    <col min="9" max="9" width="10.7109375" style="0" customWidth="1"/>
    <col min="10" max="10" width="17.00390625" style="7" bestFit="1" customWidth="1"/>
  </cols>
  <sheetData>
    <row r="1" spans="1:9" ht="15">
      <c r="A1" s="12">
        <v>43252</v>
      </c>
      <c r="B1" s="12"/>
      <c r="C1" s="1"/>
      <c r="D1" s="1"/>
      <c r="E1" s="1"/>
      <c r="F1" s="1"/>
      <c r="G1" s="1"/>
      <c r="H1" s="1"/>
      <c r="I1" s="1"/>
    </row>
    <row r="2" spans="1:9" ht="15.75" thickBot="1">
      <c r="A2" s="13" t="s">
        <v>0</v>
      </c>
      <c r="B2" s="14"/>
      <c r="C2" s="14"/>
      <c r="D2" s="14"/>
      <c r="E2" s="14"/>
      <c r="F2" s="14"/>
      <c r="G2" s="14"/>
      <c r="H2" s="14"/>
      <c r="I2" s="1"/>
    </row>
    <row r="3" spans="1:10" ht="15.75" thickBo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5" t="s">
        <v>6</v>
      </c>
      <c r="G3" s="16"/>
      <c r="H3" s="17"/>
      <c r="I3" s="10" t="s">
        <v>9</v>
      </c>
      <c r="J3" s="19" t="s">
        <v>152</v>
      </c>
    </row>
    <row r="4" spans="1:10" ht="15">
      <c r="A4" s="18"/>
      <c r="B4" s="18"/>
      <c r="C4" s="18"/>
      <c r="D4" s="18"/>
      <c r="E4" s="18"/>
      <c r="F4" s="10" t="s">
        <v>7</v>
      </c>
      <c r="G4" s="10" t="s">
        <v>153</v>
      </c>
      <c r="H4" s="10" t="s">
        <v>8</v>
      </c>
      <c r="I4" s="18"/>
      <c r="J4" s="20"/>
    </row>
    <row r="5" spans="1:10" ht="15.75" thickBot="1">
      <c r="A5" s="11"/>
      <c r="B5" s="11"/>
      <c r="C5" s="11"/>
      <c r="D5" s="11"/>
      <c r="E5" s="11"/>
      <c r="F5" s="11"/>
      <c r="G5" s="11"/>
      <c r="H5" s="11"/>
      <c r="I5" s="11"/>
      <c r="J5" s="21"/>
    </row>
    <row r="6" spans="1:10" s="25" customFormat="1" ht="15">
      <c r="A6" s="22">
        <v>1</v>
      </c>
      <c r="B6" s="22" t="s">
        <v>10</v>
      </c>
      <c r="C6" s="22" t="s">
        <v>11</v>
      </c>
      <c r="D6" s="22" t="s">
        <v>12</v>
      </c>
      <c r="E6" s="22" t="s">
        <v>13</v>
      </c>
      <c r="F6" s="23">
        <v>880.35</v>
      </c>
      <c r="G6" s="23">
        <v>440.18</v>
      </c>
      <c r="H6" s="23">
        <v>880.35</v>
      </c>
      <c r="I6" s="24" t="s">
        <v>14</v>
      </c>
      <c r="J6" s="8">
        <f>(F6-G6)/F6*100</f>
        <v>49.99943204407338</v>
      </c>
    </row>
    <row r="7" spans="1:10" s="25" customFormat="1" ht="15">
      <c r="A7" s="22">
        <v>2</v>
      </c>
      <c r="B7" s="22" t="s">
        <v>15</v>
      </c>
      <c r="C7" s="22" t="s">
        <v>16</v>
      </c>
      <c r="D7" s="22" t="s">
        <v>17</v>
      </c>
      <c r="E7" s="22" t="s">
        <v>18</v>
      </c>
      <c r="F7" s="23">
        <v>10743.33</v>
      </c>
      <c r="G7" s="23">
        <v>7520.33</v>
      </c>
      <c r="H7" s="23">
        <v>10743.33</v>
      </c>
      <c r="I7" s="24" t="s">
        <v>14</v>
      </c>
      <c r="J7" s="8">
        <f aca="true" t="shared" si="0" ref="J7:J23">(F7-G7)/F7*100</f>
        <v>30.000009308100932</v>
      </c>
    </row>
    <row r="8" spans="1:10" s="25" customFormat="1" ht="15">
      <c r="A8" s="22">
        <v>3</v>
      </c>
      <c r="B8" s="22" t="s">
        <v>19</v>
      </c>
      <c r="C8" s="22" t="s">
        <v>20</v>
      </c>
      <c r="D8" s="22" t="s">
        <v>21</v>
      </c>
      <c r="E8" s="22" t="s">
        <v>22</v>
      </c>
      <c r="F8" s="23">
        <v>53530.62</v>
      </c>
      <c r="G8" s="23">
        <v>37471.43</v>
      </c>
      <c r="H8" s="23">
        <v>53096.36</v>
      </c>
      <c r="I8" s="24" t="s">
        <v>14</v>
      </c>
      <c r="J8" s="8">
        <f t="shared" si="0"/>
        <v>30.000007472358813</v>
      </c>
    </row>
    <row r="9" spans="1:10" s="25" customFormat="1" ht="15">
      <c r="A9" s="22">
        <v>4</v>
      </c>
      <c r="B9" s="22" t="s">
        <v>23</v>
      </c>
      <c r="C9" s="22" t="s">
        <v>24</v>
      </c>
      <c r="D9" s="22" t="s">
        <v>25</v>
      </c>
      <c r="E9" s="22" t="s">
        <v>26</v>
      </c>
      <c r="F9" s="23">
        <v>294.33</v>
      </c>
      <c r="G9" s="23">
        <v>147.17</v>
      </c>
      <c r="H9" s="23">
        <v>294.26</v>
      </c>
      <c r="I9" s="24" t="s">
        <v>14</v>
      </c>
      <c r="J9" s="8">
        <f t="shared" si="0"/>
        <v>49.99830122651446</v>
      </c>
    </row>
    <row r="10" spans="1:10" s="25" customFormat="1" ht="15">
      <c r="A10" s="22">
        <v>5</v>
      </c>
      <c r="B10" s="22" t="s">
        <v>27</v>
      </c>
      <c r="C10" s="22" t="s">
        <v>27</v>
      </c>
      <c r="D10" s="22" t="s">
        <v>28</v>
      </c>
      <c r="E10" s="22" t="s">
        <v>29</v>
      </c>
      <c r="F10" s="23">
        <v>4378.95</v>
      </c>
      <c r="G10" s="23">
        <v>3065.27</v>
      </c>
      <c r="H10" s="23">
        <v>4406.84</v>
      </c>
      <c r="I10" s="24" t="s">
        <v>14</v>
      </c>
      <c r="J10" s="8">
        <f t="shared" si="0"/>
        <v>29.99988581737631</v>
      </c>
    </row>
    <row r="11" spans="1:10" s="25" customFormat="1" ht="15">
      <c r="A11" s="22">
        <v>6</v>
      </c>
      <c r="B11" s="22" t="s">
        <v>30</v>
      </c>
      <c r="C11" s="22" t="s">
        <v>31</v>
      </c>
      <c r="D11" s="22" t="s">
        <v>32</v>
      </c>
      <c r="E11" s="22" t="s">
        <v>33</v>
      </c>
      <c r="F11" s="23">
        <v>103.97</v>
      </c>
      <c r="G11" s="23">
        <v>66.54</v>
      </c>
      <c r="H11" s="23">
        <v>104.78</v>
      </c>
      <c r="I11" s="24" t="s">
        <v>14</v>
      </c>
      <c r="J11" s="8">
        <f t="shared" si="0"/>
        <v>36.00076945272674</v>
      </c>
    </row>
    <row r="12" spans="1:10" s="25" customFormat="1" ht="15">
      <c r="A12" s="22">
        <v>7</v>
      </c>
      <c r="B12" s="22" t="s">
        <v>34</v>
      </c>
      <c r="C12" s="22" t="s">
        <v>35</v>
      </c>
      <c r="D12" s="22" t="s">
        <v>36</v>
      </c>
      <c r="E12" s="22" t="s">
        <v>37</v>
      </c>
      <c r="F12" s="23">
        <v>1650</v>
      </c>
      <c r="G12" s="23">
        <v>1089</v>
      </c>
      <c r="H12" s="23">
        <v>1599.5</v>
      </c>
      <c r="I12" s="24" t="s">
        <v>14</v>
      </c>
      <c r="J12" s="8">
        <f t="shared" si="0"/>
        <v>34</v>
      </c>
    </row>
    <row r="13" spans="1:10" s="25" customFormat="1" ht="15">
      <c r="A13" s="22">
        <v>8</v>
      </c>
      <c r="B13" s="22" t="s">
        <v>38</v>
      </c>
      <c r="C13" s="22" t="s">
        <v>39</v>
      </c>
      <c r="D13" s="22" t="s">
        <v>40</v>
      </c>
      <c r="E13" s="22" t="s">
        <v>41</v>
      </c>
      <c r="F13" s="23">
        <v>1449</v>
      </c>
      <c r="G13" s="23">
        <v>1014.3</v>
      </c>
      <c r="H13" s="23">
        <v>1417.58</v>
      </c>
      <c r="I13" s="24" t="s">
        <v>14</v>
      </c>
      <c r="J13" s="8">
        <f t="shared" si="0"/>
        <v>30.000000000000004</v>
      </c>
    </row>
    <row r="14" spans="1:10" s="25" customFormat="1" ht="15">
      <c r="A14" s="22">
        <v>9</v>
      </c>
      <c r="B14" s="22" t="s">
        <v>42</v>
      </c>
      <c r="C14" s="22" t="s">
        <v>43</v>
      </c>
      <c r="D14" s="22" t="s">
        <v>44</v>
      </c>
      <c r="E14" s="22" t="s">
        <v>45</v>
      </c>
      <c r="F14" s="23">
        <v>33900.29</v>
      </c>
      <c r="G14" s="23">
        <v>21696.19</v>
      </c>
      <c r="H14" s="23">
        <v>33723.59</v>
      </c>
      <c r="I14" s="24" t="s">
        <v>14</v>
      </c>
      <c r="J14" s="8">
        <f t="shared" si="0"/>
        <v>35.99998702076</v>
      </c>
    </row>
    <row r="15" spans="1:10" s="25" customFormat="1" ht="15">
      <c r="A15" s="22">
        <v>10</v>
      </c>
      <c r="B15" s="22" t="s">
        <v>46</v>
      </c>
      <c r="C15" s="22" t="s">
        <v>47</v>
      </c>
      <c r="D15" s="22" t="s">
        <v>48</v>
      </c>
      <c r="E15" s="22" t="s">
        <v>45</v>
      </c>
      <c r="F15" s="23">
        <v>11979.55</v>
      </c>
      <c r="G15" s="23">
        <v>7666.91</v>
      </c>
      <c r="H15" s="23">
        <v>12266.37</v>
      </c>
      <c r="I15" s="24" t="s">
        <v>14</v>
      </c>
      <c r="J15" s="8">
        <f t="shared" si="0"/>
        <v>36.00001669511793</v>
      </c>
    </row>
    <row r="16" spans="1:10" s="25" customFormat="1" ht="15">
      <c r="A16" s="22">
        <v>11</v>
      </c>
      <c r="B16" s="22" t="s">
        <v>49</v>
      </c>
      <c r="C16" s="22" t="s">
        <v>50</v>
      </c>
      <c r="D16" s="22" t="s">
        <v>51</v>
      </c>
      <c r="E16" s="22" t="s">
        <v>52</v>
      </c>
      <c r="F16" s="23">
        <v>1537.87</v>
      </c>
      <c r="G16" s="23">
        <v>1076.51</v>
      </c>
      <c r="H16" s="23">
        <v>1539.99</v>
      </c>
      <c r="I16" s="24" t="s">
        <v>14</v>
      </c>
      <c r="J16" s="8">
        <f t="shared" si="0"/>
        <v>29.99993497499788</v>
      </c>
    </row>
    <row r="17" spans="1:10" s="25" customFormat="1" ht="15">
      <c r="A17" s="22">
        <v>12</v>
      </c>
      <c r="B17" s="22" t="s">
        <v>53</v>
      </c>
      <c r="C17" s="22" t="s">
        <v>54</v>
      </c>
      <c r="D17" s="22" t="s">
        <v>55</v>
      </c>
      <c r="E17" s="22" t="s">
        <v>56</v>
      </c>
      <c r="F17" s="23">
        <v>9220</v>
      </c>
      <c r="G17" s="23">
        <v>4610</v>
      </c>
      <c r="H17" s="23">
        <v>8950.59</v>
      </c>
      <c r="I17" s="24" t="s">
        <v>14</v>
      </c>
      <c r="J17" s="8">
        <f t="shared" si="0"/>
        <v>50</v>
      </c>
    </row>
    <row r="18" spans="1:10" s="25" customFormat="1" ht="15">
      <c r="A18" s="22">
        <v>13</v>
      </c>
      <c r="B18" s="22" t="s">
        <v>57</v>
      </c>
      <c r="C18" s="22" t="s">
        <v>57</v>
      </c>
      <c r="D18" s="22" t="s">
        <v>58</v>
      </c>
      <c r="E18" s="22" t="s">
        <v>59</v>
      </c>
      <c r="F18" s="23">
        <v>758.81</v>
      </c>
      <c r="G18" s="23">
        <v>531.17</v>
      </c>
      <c r="H18" s="23">
        <v>767.55</v>
      </c>
      <c r="I18" s="24" t="s">
        <v>14</v>
      </c>
      <c r="J18" s="8">
        <f t="shared" si="0"/>
        <v>29.99960464411381</v>
      </c>
    </row>
    <row r="19" spans="1:10" s="25" customFormat="1" ht="15">
      <c r="A19" s="22">
        <v>14</v>
      </c>
      <c r="B19" s="22" t="s">
        <v>60</v>
      </c>
      <c r="C19" s="22" t="s">
        <v>60</v>
      </c>
      <c r="D19" s="22" t="s">
        <v>61</v>
      </c>
      <c r="E19" s="22" t="s">
        <v>62</v>
      </c>
      <c r="F19" s="23">
        <v>775.74</v>
      </c>
      <c r="G19" s="23">
        <v>543.02</v>
      </c>
      <c r="H19" s="23">
        <v>752.82</v>
      </c>
      <c r="I19" s="24" t="s">
        <v>14</v>
      </c>
      <c r="J19" s="8">
        <f t="shared" si="0"/>
        <v>29.999742181658807</v>
      </c>
    </row>
    <row r="20" spans="1:10" s="25" customFormat="1" ht="15">
      <c r="A20" s="22">
        <v>15</v>
      </c>
      <c r="B20" s="22" t="s">
        <v>63</v>
      </c>
      <c r="C20" s="22" t="s">
        <v>63</v>
      </c>
      <c r="D20" s="22" t="s">
        <v>64</v>
      </c>
      <c r="E20" s="22" t="s">
        <v>65</v>
      </c>
      <c r="F20" s="23">
        <v>340.58</v>
      </c>
      <c r="G20" s="23">
        <v>238.41</v>
      </c>
      <c r="H20" s="23">
        <v>340.58</v>
      </c>
      <c r="I20" s="24" t="s">
        <v>14</v>
      </c>
      <c r="J20" s="8">
        <f t="shared" si="0"/>
        <v>29.998825532914434</v>
      </c>
    </row>
    <row r="21" spans="1:10" s="25" customFormat="1" ht="15">
      <c r="A21" s="22">
        <v>16</v>
      </c>
      <c r="B21" s="22" t="s">
        <v>66</v>
      </c>
      <c r="C21" s="22" t="s">
        <v>66</v>
      </c>
      <c r="D21" s="22" t="s">
        <v>67</v>
      </c>
      <c r="E21" s="22" t="s">
        <v>68</v>
      </c>
      <c r="F21" s="23">
        <v>1179.94</v>
      </c>
      <c r="G21" s="23">
        <v>825.96</v>
      </c>
      <c r="H21" s="23">
        <v>1156.06</v>
      </c>
      <c r="I21" s="24" t="s">
        <v>14</v>
      </c>
      <c r="J21" s="8">
        <f t="shared" si="0"/>
        <v>29.99983049985592</v>
      </c>
    </row>
    <row r="22" spans="1:10" s="25" customFormat="1" ht="15">
      <c r="A22" s="22">
        <v>17</v>
      </c>
      <c r="B22" s="22" t="s">
        <v>69</v>
      </c>
      <c r="C22" s="22" t="s">
        <v>69</v>
      </c>
      <c r="D22" s="22" t="s">
        <v>70</v>
      </c>
      <c r="E22" s="22" t="s">
        <v>71</v>
      </c>
      <c r="F22" s="23">
        <v>0.27</v>
      </c>
      <c r="G22" s="23">
        <v>0.19</v>
      </c>
      <c r="H22" s="23">
        <v>0.28</v>
      </c>
      <c r="I22" s="24" t="s">
        <v>14</v>
      </c>
      <c r="J22" s="8">
        <f t="shared" si="0"/>
        <v>29.629629629629633</v>
      </c>
    </row>
    <row r="23" spans="1:10" s="25" customFormat="1" ht="15.75" thickBot="1">
      <c r="A23" s="26">
        <v>18</v>
      </c>
      <c r="B23" s="26" t="s">
        <v>72</v>
      </c>
      <c r="C23" s="26" t="s">
        <v>72</v>
      </c>
      <c r="D23" s="26" t="s">
        <v>73</v>
      </c>
      <c r="E23" s="26" t="s">
        <v>74</v>
      </c>
      <c r="F23" s="27">
        <v>9771.42</v>
      </c>
      <c r="G23" s="27">
        <v>6351.42</v>
      </c>
      <c r="H23" s="27">
        <v>9680.59</v>
      </c>
      <c r="I23" s="28" t="s">
        <v>14</v>
      </c>
      <c r="J23" s="29">
        <f t="shared" si="0"/>
        <v>35.00003070178131</v>
      </c>
    </row>
    <row r="24" ht="15">
      <c r="J24" s="9"/>
    </row>
    <row r="25" ht="15">
      <c r="J25" s="9"/>
    </row>
    <row r="26" ht="15">
      <c r="J26" s="9"/>
    </row>
    <row r="27" ht="15">
      <c r="J27" s="9"/>
    </row>
  </sheetData>
  <sheetProtection/>
  <mergeCells count="13">
    <mergeCell ref="A1:B1"/>
    <mergeCell ref="A2:H2"/>
    <mergeCell ref="A3:A5"/>
    <mergeCell ref="B3:B5"/>
    <mergeCell ref="C3:C5"/>
    <mergeCell ref="D3:D5"/>
    <mergeCell ref="E3:E5"/>
    <mergeCell ref="F3:H3"/>
    <mergeCell ref="F4:F5"/>
    <mergeCell ref="G4:G5"/>
    <mergeCell ref="J3:J5"/>
    <mergeCell ref="H4:H5"/>
    <mergeCell ref="I3:I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Лысенко</dc:creator>
  <cp:keywords/>
  <dc:description/>
  <cp:lastModifiedBy>Елена Лысенко</cp:lastModifiedBy>
  <dcterms:created xsi:type="dcterms:W3CDTF">2018-06-01T03:35:32Z</dcterms:created>
  <dcterms:modified xsi:type="dcterms:W3CDTF">2018-06-01T04:28:59Z</dcterms:modified>
  <cp:category/>
  <cp:version/>
  <cp:contentType/>
  <cp:contentStatus/>
</cp:coreProperties>
</file>