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1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<sst xmlns="http://schemas.openxmlformats.org/spreadsheetml/2006/main" count="175" uniqueCount="155">
  <si>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</si>
  <si>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</si>
  <si>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</si>
  <si>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</si>
  <si>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</si>
  <si>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</si>
  <si>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</si>
  <si>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</si>
  <si>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</si>
  <si>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KZ1C56630011</t>
  </si>
  <si>
    <t>KZ1C00001023</t>
  </si>
  <si>
    <t>ABBN</t>
  </si>
  <si>
    <t>АО "Банк Астаны"</t>
  </si>
  <si>
    <t>KZ1C60260011</t>
  </si>
  <si>
    <t>KZ1C00001288</t>
  </si>
  <si>
    <t>AKZM</t>
  </si>
  <si>
    <t>АО "Актюбинский завод металлоконструкций"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</si>
  <si>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</si>
  <si>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</si>
  <si>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</si>
  <si>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</si>
  <si>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</si>
  <si>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</si>
  <si>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</si>
  <si>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</si>
  <si>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</si>
  <si>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</si>
  <si>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</si>
  <si>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</si>
  <si>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</si>
  <si>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</si>
  <si>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</si>
  <si>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</si>
  <si>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</si>
  <si>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</si>
  <si>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</si>
  <si>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</si>
  <si>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</si>
  <si>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</si>
  <si>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</si>
  <si>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</si>
  <si>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</si>
  <si>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</si>
  <si>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</si>
  <si>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</si>
  <si>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</si>
  <si>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</si>
  <si>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</si>
  <si>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</si>
  <si>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</si>
  <si>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</si>
  <si>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</si>
  <si>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</si>
  <si>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</si>
  <si>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</si>
  <si>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</si>
  <si>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</si>
  <si>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</si>
  <si>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</si>
  <si>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</si>
  <si>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</si>
  <si>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</si>
  <si>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</si>
  <si>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</si>
  <si>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</si>
  <si>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</si>
  <si>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</si>
  <si>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</si>
  <si>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</si>
  <si>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</si>
  <si>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</si>
  <si>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</si>
  <si>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</si>
  <si>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</si>
  <si>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</si>
  <si>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</si>
  <si>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</si>
  <si>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</si>
  <si>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</si>
  <si>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KZW1KD073271</t>
  </si>
  <si>
    <t>NTK007_2327</t>
  </si>
  <si>
    <t>KZW1KD073289</t>
  </si>
  <si>
    <t>NTK007_2328</t>
  </si>
  <si>
    <t>KZW1KD073297</t>
  </si>
  <si>
    <t>NTK007_2329</t>
  </si>
  <si>
    <t>KZW1KD073313</t>
  </si>
  <si>
    <t>NTK007_2331</t>
  </si>
  <si>
    <t>KZW1KD283110</t>
  </si>
  <si>
    <t>NTK028_2311</t>
  </si>
  <si>
    <t>KZW1KD283185</t>
  </si>
  <si>
    <t>NTK028_2318</t>
  </si>
  <si>
    <t>KZW1KD283235</t>
  </si>
  <si>
    <t>NTK028_2323</t>
  </si>
  <si>
    <t>KZW1KD283300</t>
  </si>
  <si>
    <t>NTK028_2330</t>
  </si>
  <si>
    <t>KZW1KD912742</t>
  </si>
  <si>
    <t>NTK091_2274</t>
  </si>
  <si>
    <t>KZW1KD913013</t>
  </si>
  <si>
    <t>NTK091_2301</t>
  </si>
  <si>
    <t>KZW1KM061755</t>
  </si>
  <si>
    <t>NTK182_2175</t>
  </si>
  <si>
    <t>KZW1KM062043</t>
  </si>
  <si>
    <t>NTK182_2204</t>
  </si>
  <si>
    <t>KZW1KM062316</t>
  </si>
  <si>
    <t>NTK182_2231</t>
  </si>
  <si>
    <t>KZW1KM062589</t>
  </si>
  <si>
    <t>NTK182_2258</t>
  </si>
  <si>
    <t>KZW1KM062811</t>
  </si>
  <si>
    <t>NTK182_2281</t>
  </si>
  <si>
    <t>KZW1KM063140</t>
  </si>
  <si>
    <t>NTK182_2314</t>
  </si>
  <si>
    <t>KZW1KY010155</t>
  </si>
  <si>
    <t>NTK364_2015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</si>
  <si>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</si>
  <si>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</si>
  <si>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</si>
  <si>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</si>
  <si>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</si>
  <si>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</si>
  <si>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</si>
  <si>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</si>
  <si>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</si>
  <si>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</si>
  <si>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</si>
  <si>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</si>
  <si>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</si>
  <si>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</si>
  <si>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</si>
  <si>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</si>
  <si>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</si>
  <si>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</si>
  <si>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</si>
  <si>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</si>
  <si>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</si>
  <si>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</si>
  <si>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</si>
  <si>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</si>
  <si>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</si>
  <si>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</si>
  <si>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</si>
  <si>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</si>
  <si>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</si>
  <si>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</si>
  <si>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</si>
  <si>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</si>
  <si>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</si>
  <si>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</si>
  <si>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KZW1KY013266</t>
  </si>
  <si>
    <t>NTK364_2326</t>
  </si>
  <si>
    <t>для целей биржи с дисконтом</t>
  </si>
  <si>
    <t>V</t>
  </si>
  <si>
    <t>19.07.18
дисконт, %</t>
  </si>
  <si>
    <t>Изменение</t>
  </si>
  <si>
    <t>Превышение лимита концентрации</t>
  </si>
  <si>
    <t>20.07.18
дисконт,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</si>
</sst>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  <numFmt numFmtId="165" formatCode="#\ ##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Wingdings 2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164" fontId="38" fillId="0" borderId="10" xfId="0" applyNumberFormat="1" applyFont="1" applyBorder="1" applyAlignment="1">
      <alignment vertical="top" wrapText="1"/>
    </xf>
    <xf numFmtId="164" fontId="38" fillId="0" borderId="11" xfId="0" applyNumberFormat="1" applyFont="1" applyBorder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165" fontId="38" fillId="0" borderId="10" xfId="0" applyNumberFormat="1" applyFont="1" applyBorder="1" applyAlignment="1">
      <alignment vertical="top" wrapText="1"/>
    </xf>
    <xf numFmtId="165" fontId="38" fillId="0" borderId="11" xfId="0" applyNumberFormat="1" applyFont="1" applyBorder="1" applyAlignment="1">
      <alignment vertical="top" wrapText="1"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1" fontId="38" fillId="0" borderId="13" xfId="0" applyNumberFormat="1" applyFont="1" applyFill="1" applyBorder="1" applyAlignment="1">
      <alignment horizontal="right" vertical="top" wrapText="1"/>
    </xf>
    <xf numFmtId="1" fontId="38" fillId="0" borderId="14" xfId="0" applyNumberFormat="1" applyFont="1" applyFill="1" applyBorder="1" applyAlignment="1">
      <alignment horizontal="right" vertical="top" wrapText="1"/>
    </xf>
    <xf numFmtId="1" fontId="38" fillId="0" borderId="15" xfId="0" applyNumberFormat="1" applyFont="1" applyFill="1" applyBorder="1" applyAlignment="1">
      <alignment horizontal="center" vertical="top" wrapText="1"/>
    </xf>
    <xf numFmtId="1" fontId="38" fillId="0" borderId="14" xfId="0" applyNumberFormat="1" applyFont="1" applyFill="1" applyBorder="1" applyAlignment="1">
      <alignment horizontal="center" vertical="top" wrapText="1"/>
    </xf>
    <xf numFmtId="1" fontId="38" fillId="0" borderId="16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center" vertical="top" wrapText="1"/>
    </xf>
    <xf numFmtId="1" fontId="38" fillId="0" borderId="17" xfId="0" applyNumberFormat="1" applyFont="1" applyFill="1" applyBorder="1" applyAlignment="1">
      <alignment horizontal="right" vertical="top" wrapText="1"/>
    </xf>
    <xf numFmtId="1" fontId="38" fillId="0" borderId="11" xfId="0" applyNumberFormat="1" applyFont="1" applyFill="1" applyBorder="1" applyAlignment="1">
      <alignment horizontal="right" vertical="top" wrapText="1"/>
    </xf>
    <xf numFmtId="1" fontId="38" fillId="0" borderId="18" xfId="0" applyNumberFormat="1" applyFont="1" applyFill="1" applyBorder="1" applyAlignment="1">
      <alignment horizontal="center" vertical="top" wrapText="1"/>
    </xf>
    <xf numFmtId="1" fontId="38" fillId="0" borderId="0" xfId="0" applyNumberFormat="1" applyFont="1" applyFill="1" applyAlignment="1">
      <alignment/>
    </xf>
    <xf numFmtId="0" fontId="40" fillId="0" borderId="0" xfId="0" applyFont="1" applyBorder="1" applyAlignment="1">
      <alignment horizontal="center" vertical="center"/>
    </xf>
    <xf numFmtId="170" fontId="0" fillId="0" borderId="0" xfId="0" applyNumberFormat="1" applyAlignment="1">
      <alignment/>
    </xf>
    <xf numFmtId="0" fontId="39" fillId="0" borderId="19" xfId="0" applyFont="1" applyBorder="1" applyAlignment="1">
      <alignment horizontal="center" vertical="top" wrapText="1"/>
    </xf>
    <xf numFmtId="0" fontId="39" fillId="0" borderId="20" xfId="0" applyFont="1" applyBorder="1" applyAlignment="1">
      <alignment horizontal="center" vertical="top" wrapText="1"/>
    </xf>
    <xf numFmtId="14" fontId="38" fillId="0" borderId="0" xfId="0" applyNumberFormat="1" applyFont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21" xfId="0" applyFont="1" applyBorder="1" applyAlignment="1">
      <alignment horizontal="center" vertical="top" wrapText="1"/>
    </xf>
    <xf numFmtId="0" fontId="39" fillId="0" borderId="22" xfId="0" applyFont="1" applyBorder="1" applyAlignment="1">
      <alignment horizontal="center" vertical="top" wrapText="1"/>
    </xf>
    <xf numFmtId="0" fontId="39" fillId="0" borderId="23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24" xfId="0" applyFont="1" applyFill="1" applyBorder="1" applyAlignment="1">
      <alignment horizontal="center" vertical="top" wrapText="1"/>
    </xf>
    <xf numFmtId="0" fontId="39" fillId="0" borderId="25" xfId="0" applyFont="1" applyBorder="1" applyAlignment="1">
      <alignment horizontal="center" vertical="top" wrapText="1"/>
    </xf>
    <xf numFmtId="1" fontId="38" fillId="0" borderId="11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26">
        <v>43301</v>
      </c>
      <c r="B1" s="26"/>
      <c r="C1" s="1"/>
      <c r="D1" s="1"/>
      <c r="E1" s="1"/>
      <c r="F1" s="1"/>
      <c r="G1" s="1"/>
      <c r="H1" s="1"/>
      <c r="I1" s="1"/>
      <c r="J1" s="1"/>
    </row>
    <row r="2" spans="1:10" ht="15.75" thickBot="1">
      <c r="A2" s="27" t="s">
        <v>70</v>
      </c>
      <c r="B2" s="28"/>
      <c r="C2" s="28"/>
      <c r="D2" s="28"/>
      <c r="E2" s="28"/>
      <c r="F2" s="28"/>
      <c r="G2" s="28"/>
      <c r="H2" s="28"/>
      <c r="I2" s="28"/>
      <c r="J2" s="1"/>
    </row>
    <row r="3" spans="1:10" ht="15.75" thickBot="1">
      <c r="A3" s="24" t="s">
        <v>1</v>
      </c>
      <c r="B3" s="24" t="s">
        <v>2</v>
      </c>
      <c r="C3" s="24" t="s">
        <v>4</v>
      </c>
      <c r="D3" s="24" t="s">
        <v>71</v>
      </c>
      <c r="E3" s="24" t="s">
        <v>72</v>
      </c>
      <c r="F3" s="29" t="s">
        <v>73</v>
      </c>
      <c r="G3" s="30"/>
      <c r="H3" s="31"/>
      <c r="I3" s="24" t="s">
        <v>77</v>
      </c>
      <c r="J3" s="24" t="s">
        <v>78</v>
      </c>
    </row>
    <row r="4" spans="1:10" ht="36.75" thickBot="1">
      <c r="A4" s="25"/>
      <c r="B4" s="25"/>
      <c r="C4" s="25"/>
      <c r="D4" s="25"/>
      <c r="E4" s="25"/>
      <c r="F4" s="6" t="s">
        <v>74</v>
      </c>
      <c r="G4" s="6" t="s">
        <v>75</v>
      </c>
      <c r="H4" s="6" t="s">
        <v>76</v>
      </c>
      <c r="I4" s="25"/>
      <c r="J4" s="25"/>
    </row>
    <row r="5" spans="1:12" ht="15">
      <c r="A5" s="2">
        <v>1</v>
      </c>
      <c r="B5" s="2" t="s">
        <v>79</v>
      </c>
      <c r="C5" s="2" t="s">
        <v>80</v>
      </c>
      <c r="D5" s="2">
        <v>3</v>
      </c>
      <c r="E5" s="7">
        <v>8.1773</v>
      </c>
      <c r="F5" s="7">
        <v>99.9328</v>
      </c>
      <c r="G5" s="7">
        <v>99.9328</v>
      </c>
      <c r="H5" s="7">
        <v>96.9348</v>
      </c>
      <c r="I5" s="7">
        <v>99.9104</v>
      </c>
      <c r="J5" s="7"/>
      <c r="L5" s="23"/>
    </row>
    <row r="6" spans="1:12" ht="15">
      <c r="A6" s="2">
        <v>2</v>
      </c>
      <c r="B6" s="2" t="s">
        <v>81</v>
      </c>
      <c r="C6" s="2" t="s">
        <v>82</v>
      </c>
      <c r="D6" s="2">
        <v>4</v>
      </c>
      <c r="E6" s="7">
        <v>8.1777</v>
      </c>
      <c r="F6" s="7">
        <v>99.9105</v>
      </c>
      <c r="G6" s="7">
        <v>99.9105</v>
      </c>
      <c r="H6" s="7">
        <v>96.9132</v>
      </c>
      <c r="I6" s="7">
        <v>99.8881</v>
      </c>
      <c r="J6" s="7"/>
      <c r="L6" s="23"/>
    </row>
    <row r="7" spans="1:12" ht="15">
      <c r="A7" s="2">
        <v>3</v>
      </c>
      <c r="B7" s="2" t="s">
        <v>83</v>
      </c>
      <c r="C7" s="2" t="s">
        <v>84</v>
      </c>
      <c r="D7" s="2">
        <v>5</v>
      </c>
      <c r="E7" s="7">
        <v>8.178</v>
      </c>
      <c r="F7" s="7">
        <v>99.8881</v>
      </c>
      <c r="G7" s="7">
        <v>99.8881</v>
      </c>
      <c r="H7" s="7">
        <v>96.8915</v>
      </c>
      <c r="I7" s="7">
        <v>99.8657</v>
      </c>
      <c r="J7" s="7"/>
      <c r="L7" s="23"/>
    </row>
    <row r="8" spans="1:12" ht="15">
      <c r="A8" s="2">
        <v>4</v>
      </c>
      <c r="B8" s="2" t="s">
        <v>85</v>
      </c>
      <c r="C8" s="2" t="s">
        <v>86</v>
      </c>
      <c r="D8" s="2">
        <v>6</v>
      </c>
      <c r="E8" s="7">
        <v>8.1783</v>
      </c>
      <c r="F8" s="7">
        <v>99.8657</v>
      </c>
      <c r="G8" s="7">
        <v>99.8657</v>
      </c>
      <c r="H8" s="7">
        <v>96.8697</v>
      </c>
      <c r="I8" s="7"/>
      <c r="J8" s="7"/>
      <c r="L8" s="23"/>
    </row>
    <row r="9" spans="1:12" ht="15">
      <c r="A9" s="2">
        <v>5</v>
      </c>
      <c r="B9" s="2" t="s">
        <v>87</v>
      </c>
      <c r="C9" s="2" t="s">
        <v>88</v>
      </c>
      <c r="D9" s="2">
        <v>5</v>
      </c>
      <c r="E9" s="7">
        <v>8.178</v>
      </c>
      <c r="F9" s="7">
        <v>99.8881</v>
      </c>
      <c r="G9" s="7">
        <v>99.8881</v>
      </c>
      <c r="H9" s="7">
        <v>96.8915</v>
      </c>
      <c r="I9" s="7">
        <v>99.8657</v>
      </c>
      <c r="J9" s="7"/>
      <c r="L9" s="23"/>
    </row>
    <row r="10" spans="1:12" ht="15">
      <c r="A10" s="2">
        <v>6</v>
      </c>
      <c r="B10" s="2" t="s">
        <v>89</v>
      </c>
      <c r="C10" s="2" t="s">
        <v>90</v>
      </c>
      <c r="D10" s="2">
        <v>12</v>
      </c>
      <c r="E10" s="7">
        <v>8.1803</v>
      </c>
      <c r="F10" s="7">
        <v>99.7318</v>
      </c>
      <c r="G10" s="7">
        <v>99.7318</v>
      </c>
      <c r="H10" s="7">
        <v>96.7398</v>
      </c>
      <c r="I10" s="7">
        <v>99.7094</v>
      </c>
      <c r="J10" s="7"/>
      <c r="L10" s="23"/>
    </row>
    <row r="11" spans="1:12" ht="15">
      <c r="A11" s="2">
        <v>7</v>
      </c>
      <c r="B11" s="2" t="s">
        <v>91</v>
      </c>
      <c r="C11" s="2" t="s">
        <v>92</v>
      </c>
      <c r="D11" s="2">
        <v>19</v>
      </c>
      <c r="E11" s="7">
        <v>8.1826</v>
      </c>
      <c r="F11" s="7">
        <v>99.5759</v>
      </c>
      <c r="G11" s="7">
        <v>99.5759</v>
      </c>
      <c r="H11" s="7">
        <v>96.5886</v>
      </c>
      <c r="I11" s="7">
        <v>99.5535</v>
      </c>
      <c r="J11" s="7"/>
      <c r="L11" s="23"/>
    </row>
    <row r="12" spans="1:12" ht="15">
      <c r="A12" s="2">
        <v>8</v>
      </c>
      <c r="B12" s="2" t="s">
        <v>93</v>
      </c>
      <c r="C12" s="2" t="s">
        <v>94</v>
      </c>
      <c r="D12" s="2">
        <v>26</v>
      </c>
      <c r="E12" s="7">
        <v>8.185</v>
      </c>
      <c r="F12" s="7">
        <v>99.4203</v>
      </c>
      <c r="G12" s="7">
        <v>99.4203</v>
      </c>
      <c r="H12" s="7">
        <v>96.4377</v>
      </c>
      <c r="I12" s="7">
        <v>99.398</v>
      </c>
      <c r="J12" s="7"/>
      <c r="L12" s="23"/>
    </row>
    <row r="13" spans="1:12" ht="15">
      <c r="A13" s="2">
        <v>9</v>
      </c>
      <c r="B13" s="2" t="s">
        <v>95</v>
      </c>
      <c r="C13" s="2" t="s">
        <v>96</v>
      </c>
      <c r="D13" s="2">
        <v>28</v>
      </c>
      <c r="E13" s="7">
        <v>8.1856</v>
      </c>
      <c r="F13" s="7">
        <v>99.376</v>
      </c>
      <c r="G13" s="7">
        <v>99.376</v>
      </c>
      <c r="H13" s="7">
        <v>96.3947</v>
      </c>
      <c r="I13" s="7">
        <v>99.3537</v>
      </c>
      <c r="J13" s="7"/>
      <c r="L13" s="23"/>
    </row>
    <row r="14" spans="1:12" ht="15">
      <c r="A14" s="2">
        <v>10</v>
      </c>
      <c r="B14" s="2" t="s">
        <v>97</v>
      </c>
      <c r="C14" s="2" t="s">
        <v>98</v>
      </c>
      <c r="D14" s="2">
        <v>56</v>
      </c>
      <c r="E14" s="7">
        <v>8.1948</v>
      </c>
      <c r="F14" s="7">
        <v>98.7583</v>
      </c>
      <c r="G14" s="7">
        <v>98.7583</v>
      </c>
      <c r="H14" s="7">
        <v>95.7956</v>
      </c>
      <c r="I14" s="7">
        <v>98.7361</v>
      </c>
      <c r="J14" s="7"/>
      <c r="L14" s="23"/>
    </row>
    <row r="15" spans="1:12" ht="15">
      <c r="A15" s="2">
        <v>11</v>
      </c>
      <c r="B15" s="2" t="s">
        <v>99</v>
      </c>
      <c r="C15" s="2" t="s">
        <v>100</v>
      </c>
      <c r="D15" s="2">
        <v>7</v>
      </c>
      <c r="E15" s="7">
        <v>8.1787</v>
      </c>
      <c r="F15" s="7">
        <v>99.8434</v>
      </c>
      <c r="G15" s="7">
        <v>99.8434</v>
      </c>
      <c r="H15" s="7">
        <v>96.8481</v>
      </c>
      <c r="I15" s="7">
        <v>99.821</v>
      </c>
      <c r="J15" s="7"/>
      <c r="L15" s="23"/>
    </row>
    <row r="16" spans="1:12" ht="15">
      <c r="A16" s="2">
        <v>12</v>
      </c>
      <c r="B16" s="2" t="s">
        <v>101</v>
      </c>
      <c r="C16" s="2" t="s">
        <v>102</v>
      </c>
      <c r="D16" s="2">
        <v>35</v>
      </c>
      <c r="E16" s="7">
        <v>8.1879</v>
      </c>
      <c r="F16" s="7">
        <v>99.221</v>
      </c>
      <c r="G16" s="7">
        <v>99.221</v>
      </c>
      <c r="H16" s="7">
        <v>96.2444</v>
      </c>
      <c r="I16" s="7">
        <v>99.1987</v>
      </c>
      <c r="J16" s="7"/>
      <c r="L16" s="23"/>
    </row>
    <row r="17" spans="1:12" ht="15">
      <c r="A17" s="2">
        <v>13</v>
      </c>
      <c r="B17" s="2" t="s">
        <v>103</v>
      </c>
      <c r="C17" s="2" t="s">
        <v>104</v>
      </c>
      <c r="D17" s="2">
        <v>70</v>
      </c>
      <c r="E17" s="7">
        <v>8.1993</v>
      </c>
      <c r="F17" s="7">
        <v>98.4519</v>
      </c>
      <c r="G17" s="7">
        <v>98.4519</v>
      </c>
      <c r="H17" s="7">
        <v>95.4983</v>
      </c>
      <c r="I17" s="7">
        <v>98.4297</v>
      </c>
      <c r="J17" s="7"/>
      <c r="L17" s="23"/>
    </row>
    <row r="18" spans="1:12" ht="15">
      <c r="A18" s="2">
        <v>14</v>
      </c>
      <c r="B18" s="2" t="s">
        <v>105</v>
      </c>
      <c r="C18" s="2" t="s">
        <v>106</v>
      </c>
      <c r="D18" s="2">
        <v>98</v>
      </c>
      <c r="E18" s="7">
        <v>8.2083</v>
      </c>
      <c r="F18" s="7">
        <v>97.8437</v>
      </c>
      <c r="G18" s="7">
        <v>97.8437</v>
      </c>
      <c r="H18" s="7">
        <v>94.9084</v>
      </c>
      <c r="I18" s="7">
        <v>97.8216</v>
      </c>
      <c r="J18" s="7"/>
      <c r="L18" s="23"/>
    </row>
    <row r="19" spans="1:12" ht="15">
      <c r="A19" s="2">
        <v>15</v>
      </c>
      <c r="B19" s="2" t="s">
        <v>107</v>
      </c>
      <c r="C19" s="2" t="s">
        <v>108</v>
      </c>
      <c r="D19" s="2">
        <v>126</v>
      </c>
      <c r="E19" s="7">
        <v>8.2172</v>
      </c>
      <c r="F19" s="7">
        <v>97.2416</v>
      </c>
      <c r="G19" s="7">
        <v>97.2416</v>
      </c>
      <c r="H19" s="7">
        <v>94.3244</v>
      </c>
      <c r="I19" s="7">
        <v>97.2197</v>
      </c>
      <c r="J19" s="7"/>
      <c r="L19" s="23"/>
    </row>
    <row r="20" spans="1:12" ht="15">
      <c r="A20" s="2">
        <v>16</v>
      </c>
      <c r="B20" s="2" t="s">
        <v>109</v>
      </c>
      <c r="C20" s="2" t="s">
        <v>110</v>
      </c>
      <c r="D20" s="2">
        <v>161</v>
      </c>
      <c r="E20" s="7">
        <v>8.2282</v>
      </c>
      <c r="F20" s="7">
        <v>96.4977</v>
      </c>
      <c r="G20" s="7">
        <v>96.4977</v>
      </c>
      <c r="H20" s="7">
        <v>93.6028</v>
      </c>
      <c r="I20" s="7">
        <v>96.4761</v>
      </c>
      <c r="J20" s="7"/>
      <c r="L20" s="23"/>
    </row>
    <row r="21" spans="1:12" ht="15">
      <c r="A21" s="2">
        <v>17</v>
      </c>
      <c r="B21" s="2" t="s">
        <v>111</v>
      </c>
      <c r="C21" s="2" t="s">
        <v>112</v>
      </c>
      <c r="D21" s="2">
        <v>21</v>
      </c>
      <c r="E21" s="7">
        <v>8.1833</v>
      </c>
      <c r="F21" s="7">
        <v>99.5314</v>
      </c>
      <c r="G21" s="7">
        <v>99.5314</v>
      </c>
      <c r="H21" s="7">
        <v>96.5455</v>
      </c>
      <c r="I21" s="7">
        <v>99.509</v>
      </c>
      <c r="J21" s="7"/>
      <c r="L21" s="23"/>
    </row>
    <row r="22" spans="1:12" ht="15">
      <c r="A22" s="2">
        <v>18</v>
      </c>
      <c r="B22" s="2" t="s">
        <v>113</v>
      </c>
      <c r="C22" s="2" t="s">
        <v>114</v>
      </c>
      <c r="D22" s="2">
        <v>49</v>
      </c>
      <c r="E22" s="7">
        <v>8.1925</v>
      </c>
      <c r="F22" s="7">
        <v>98.9121</v>
      </c>
      <c r="G22" s="7">
        <v>98.9121</v>
      </c>
      <c r="H22" s="7">
        <v>95.9447</v>
      </c>
      <c r="I22" s="7">
        <v>98.8899</v>
      </c>
      <c r="J22" s="7"/>
      <c r="L22" s="23"/>
    </row>
    <row r="23" spans="1:12" ht="15">
      <c r="A23" s="2">
        <v>19</v>
      </c>
      <c r="B23" s="2" t="s">
        <v>115</v>
      </c>
      <c r="C23" s="2" t="s">
        <v>116</v>
      </c>
      <c r="D23" s="2">
        <v>84</v>
      </c>
      <c r="E23" s="7">
        <v>8.2039</v>
      </c>
      <c r="F23" s="7">
        <v>98.147</v>
      </c>
      <c r="G23" s="7">
        <v>98.147</v>
      </c>
      <c r="H23" s="7">
        <v>95.2026</v>
      </c>
      <c r="I23" s="7">
        <v>98.1249</v>
      </c>
      <c r="J23" s="7"/>
      <c r="L23" s="23"/>
    </row>
    <row r="24" spans="1:12" ht="15">
      <c r="A24" s="2">
        <v>20</v>
      </c>
      <c r="B24" s="2" t="s">
        <v>117</v>
      </c>
      <c r="C24" s="2" t="s">
        <v>118</v>
      </c>
      <c r="D24" s="2">
        <v>89</v>
      </c>
      <c r="E24" s="7">
        <v>8.2055</v>
      </c>
      <c r="F24" s="7">
        <v>98.0385</v>
      </c>
      <c r="G24" s="7">
        <v>98.0385</v>
      </c>
      <c r="H24" s="7">
        <v>95.0973</v>
      </c>
      <c r="I24" s="7">
        <v>98.0164</v>
      </c>
      <c r="J24" s="7"/>
      <c r="L24" s="23"/>
    </row>
    <row r="25" spans="1:12" ht="15">
      <c r="A25" s="2">
        <v>21</v>
      </c>
      <c r="B25" s="2" t="s">
        <v>119</v>
      </c>
      <c r="C25" s="2" t="s">
        <v>120</v>
      </c>
      <c r="D25" s="2">
        <v>96</v>
      </c>
      <c r="E25" s="7">
        <v>8.2077</v>
      </c>
      <c r="F25" s="7">
        <v>97.8869</v>
      </c>
      <c r="G25" s="7">
        <v>97.8869</v>
      </c>
      <c r="H25" s="7">
        <v>94.9503</v>
      </c>
      <c r="I25" s="7">
        <v>97.8649</v>
      </c>
      <c r="J25" s="7"/>
      <c r="L25" s="23"/>
    </row>
    <row r="26" spans="1:12" ht="15">
      <c r="A26" s="2">
        <v>22</v>
      </c>
      <c r="B26" s="2" t="s">
        <v>121</v>
      </c>
      <c r="C26" s="2" t="s">
        <v>122</v>
      </c>
      <c r="D26" s="2">
        <v>105</v>
      </c>
      <c r="E26" s="7">
        <v>8.2106</v>
      </c>
      <c r="F26" s="7">
        <v>97.6925</v>
      </c>
      <c r="G26" s="7">
        <v>97.6925</v>
      </c>
      <c r="H26" s="7">
        <v>94.7617</v>
      </c>
      <c r="I26" s="7">
        <v>97.6706</v>
      </c>
      <c r="J26" s="7"/>
      <c r="L26" s="23"/>
    </row>
    <row r="27" spans="1:12" ht="15">
      <c r="A27" s="2">
        <v>23</v>
      </c>
      <c r="B27" s="2" t="s">
        <v>123</v>
      </c>
      <c r="C27" s="2" t="s">
        <v>124</v>
      </c>
      <c r="D27" s="2">
        <v>112</v>
      </c>
      <c r="E27" s="7">
        <v>8.2128</v>
      </c>
      <c r="F27" s="7">
        <v>97.5419</v>
      </c>
      <c r="G27" s="7">
        <v>97.5419</v>
      </c>
      <c r="H27" s="7">
        <v>94.6156</v>
      </c>
      <c r="I27" s="7">
        <v>97.5199</v>
      </c>
      <c r="J27" s="7"/>
      <c r="L27" s="23"/>
    </row>
    <row r="28" spans="1:12" ht="15">
      <c r="A28" s="2">
        <v>24</v>
      </c>
      <c r="B28" s="2" t="s">
        <v>125</v>
      </c>
      <c r="C28" s="2" t="s">
        <v>126</v>
      </c>
      <c r="D28" s="2">
        <v>124</v>
      </c>
      <c r="E28" s="7">
        <v>8.2166</v>
      </c>
      <c r="F28" s="7">
        <v>97.2844</v>
      </c>
      <c r="G28" s="7">
        <v>97.2844</v>
      </c>
      <c r="H28" s="7">
        <v>94.3659</v>
      </c>
      <c r="I28" s="7">
        <v>97.2626</v>
      </c>
      <c r="J28" s="7"/>
      <c r="L28" s="23"/>
    </row>
    <row r="29" spans="1:12" ht="15">
      <c r="A29" s="2">
        <v>25</v>
      </c>
      <c r="B29" s="2" t="s">
        <v>127</v>
      </c>
      <c r="C29" s="2" t="s">
        <v>128</v>
      </c>
      <c r="D29" s="2">
        <v>132</v>
      </c>
      <c r="E29" s="7">
        <v>8.2191</v>
      </c>
      <c r="F29" s="7">
        <v>97.1134</v>
      </c>
      <c r="G29" s="7">
        <v>97.1134</v>
      </c>
      <c r="H29" s="7">
        <v>94.2</v>
      </c>
      <c r="I29" s="7">
        <v>97.0916</v>
      </c>
      <c r="J29" s="7"/>
      <c r="L29" s="23"/>
    </row>
    <row r="30" spans="1:12" ht="15">
      <c r="A30" s="2">
        <v>26</v>
      </c>
      <c r="B30" s="2" t="s">
        <v>129</v>
      </c>
      <c r="C30" s="2" t="s">
        <v>130</v>
      </c>
      <c r="D30" s="2">
        <v>140</v>
      </c>
      <c r="E30" s="7">
        <v>8.2216</v>
      </c>
      <c r="F30" s="7">
        <v>96.9429</v>
      </c>
      <c r="G30" s="7">
        <v>96.9429</v>
      </c>
      <c r="H30" s="7">
        <v>94.0346</v>
      </c>
      <c r="I30" s="7">
        <v>96.9211</v>
      </c>
      <c r="J30" s="7"/>
      <c r="L30" s="23"/>
    </row>
    <row r="31" spans="1:12" ht="15">
      <c r="A31" s="2">
        <v>27</v>
      </c>
      <c r="B31" s="2" t="s">
        <v>131</v>
      </c>
      <c r="C31" s="2" t="s">
        <v>132</v>
      </c>
      <c r="D31" s="2">
        <v>161</v>
      </c>
      <c r="E31" s="7">
        <v>8.2282</v>
      </c>
      <c r="F31" s="7">
        <v>96.4977</v>
      </c>
      <c r="G31" s="7">
        <v>96.4977</v>
      </c>
      <c r="H31" s="7">
        <v>93.6028</v>
      </c>
      <c r="I31" s="7">
        <v>96.4761</v>
      </c>
      <c r="J31" s="7"/>
      <c r="L31" s="23"/>
    </row>
    <row r="32" spans="1:12" ht="15">
      <c r="A32" s="2">
        <v>28</v>
      </c>
      <c r="B32" s="2" t="s">
        <v>133</v>
      </c>
      <c r="C32" s="2" t="s">
        <v>134</v>
      </c>
      <c r="D32" s="2">
        <v>182</v>
      </c>
      <c r="E32" s="7">
        <v>8.2347</v>
      </c>
      <c r="F32" s="7">
        <v>96.0559</v>
      </c>
      <c r="G32" s="7">
        <v>96.0559</v>
      </c>
      <c r="H32" s="7">
        <v>93.1742</v>
      </c>
      <c r="I32" s="7">
        <v>96.0344</v>
      </c>
      <c r="J32" s="7"/>
      <c r="L32" s="23"/>
    </row>
    <row r="33" spans="1:12" ht="15">
      <c r="A33" s="2">
        <v>29</v>
      </c>
      <c r="B33" s="2" t="s">
        <v>135</v>
      </c>
      <c r="C33" s="2" t="s">
        <v>136</v>
      </c>
      <c r="D33" s="2">
        <v>203</v>
      </c>
      <c r="E33" s="7">
        <v>8.2417</v>
      </c>
      <c r="F33" s="7">
        <v>95.6172</v>
      </c>
      <c r="G33" s="7">
        <v>95.6172</v>
      </c>
      <c r="H33" s="7">
        <v>92.7487</v>
      </c>
      <c r="I33" s="7">
        <v>95.5959</v>
      </c>
      <c r="J33" s="7"/>
      <c r="L33" s="23"/>
    </row>
    <row r="34" spans="1:12" ht="15">
      <c r="A34" s="2">
        <v>30</v>
      </c>
      <c r="B34" s="2" t="s">
        <v>137</v>
      </c>
      <c r="C34" s="2" t="s">
        <v>138</v>
      </c>
      <c r="D34" s="2">
        <v>208</v>
      </c>
      <c r="E34" s="7">
        <v>8.2433</v>
      </c>
      <c r="F34" s="7">
        <v>95.5132</v>
      </c>
      <c r="G34" s="7">
        <v>95.5132</v>
      </c>
      <c r="H34" s="7">
        <v>92.6478</v>
      </c>
      <c r="I34" s="7">
        <v>95.4919</v>
      </c>
      <c r="J34" s="7"/>
      <c r="L34" s="23"/>
    </row>
    <row r="35" spans="1:12" ht="15">
      <c r="A35" s="2">
        <v>31</v>
      </c>
      <c r="B35" s="2" t="s">
        <v>139</v>
      </c>
      <c r="C35" s="2" t="s">
        <v>140</v>
      </c>
      <c r="D35" s="2">
        <v>238</v>
      </c>
      <c r="E35" s="7">
        <v>8.2532</v>
      </c>
      <c r="F35" s="7">
        <v>94.8933</v>
      </c>
      <c r="G35" s="7">
        <v>94.8933</v>
      </c>
      <c r="H35" s="7">
        <v>92.0465</v>
      </c>
      <c r="I35" s="7">
        <v>94.8723</v>
      </c>
      <c r="J35" s="7"/>
      <c r="L35" s="23"/>
    </row>
    <row r="36" spans="1:12" ht="15">
      <c r="A36" s="2">
        <v>32</v>
      </c>
      <c r="B36" s="2" t="s">
        <v>141</v>
      </c>
      <c r="C36" s="2" t="s">
        <v>142</v>
      </c>
      <c r="D36" s="2">
        <v>259</v>
      </c>
      <c r="E36" s="7">
        <v>8.2599</v>
      </c>
      <c r="F36" s="7">
        <v>94.4634</v>
      </c>
      <c r="G36" s="7">
        <v>94.4634</v>
      </c>
      <c r="H36" s="7">
        <v>91.6295</v>
      </c>
      <c r="I36" s="7">
        <v>94.4426</v>
      </c>
      <c r="J36" s="7"/>
      <c r="L36" s="23"/>
    </row>
    <row r="37" spans="1:12" ht="15">
      <c r="A37" s="2">
        <v>33</v>
      </c>
      <c r="B37" s="2" t="s">
        <v>143</v>
      </c>
      <c r="C37" s="2" t="s">
        <v>144</v>
      </c>
      <c r="D37" s="2">
        <v>294</v>
      </c>
      <c r="E37" s="7">
        <v>8.2707</v>
      </c>
      <c r="F37" s="7">
        <v>93.7542</v>
      </c>
      <c r="G37" s="7">
        <v>93.7542</v>
      </c>
      <c r="H37" s="7">
        <v>90.9416</v>
      </c>
      <c r="I37" s="7">
        <v>93.7338</v>
      </c>
      <c r="J37" s="7"/>
      <c r="L37" s="23"/>
    </row>
    <row r="38" spans="1:12" ht="15">
      <c r="A38" s="2">
        <v>34</v>
      </c>
      <c r="B38" s="2" t="s">
        <v>145</v>
      </c>
      <c r="C38" s="2" t="s">
        <v>146</v>
      </c>
      <c r="D38" s="2">
        <v>322</v>
      </c>
      <c r="E38" s="7">
        <v>8.2791</v>
      </c>
      <c r="F38" s="7">
        <v>93.1934</v>
      </c>
      <c r="G38" s="7">
        <v>93.1934</v>
      </c>
      <c r="H38" s="7">
        <v>90.3976</v>
      </c>
      <c r="I38" s="7">
        <v>93.1732</v>
      </c>
      <c r="J38" s="7"/>
      <c r="L38" s="23"/>
    </row>
    <row r="39" spans="1:12" ht="15.75" thickBot="1">
      <c r="A39" s="3">
        <v>35</v>
      </c>
      <c r="B39" s="3" t="s">
        <v>147</v>
      </c>
      <c r="C39" s="3" t="s">
        <v>148</v>
      </c>
      <c r="D39" s="3">
        <v>357</v>
      </c>
      <c r="E39" s="8">
        <v>8.2893</v>
      </c>
      <c r="F39" s="8">
        <v>92.5004</v>
      </c>
      <c r="G39" s="8">
        <v>92.5004</v>
      </c>
      <c r="H39" s="8">
        <v>89.7254</v>
      </c>
      <c r="I39" s="8">
        <v>92.4806</v>
      </c>
      <c r="J39" s="8"/>
      <c r="L39" s="23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40.00390625" style="0" bestFit="1" customWidth="1"/>
    <col min="6" max="6" width="17.00390625" style="0" customWidth="1"/>
    <col min="7" max="7" width="17.7109375" style="0" customWidth="1"/>
    <col min="8" max="8" width="16.57421875" style="0" customWidth="1"/>
    <col min="9" max="10" width="9.28125" style="9" bestFit="1" customWidth="1"/>
    <col min="11" max="11" width="10.00390625" style="9" bestFit="1" customWidth="1"/>
    <col min="12" max="12" width="14.8515625" style="10" customWidth="1"/>
  </cols>
  <sheetData>
    <row r="1" spans="1:8" ht="15">
      <c r="A1" s="26">
        <v>43301</v>
      </c>
      <c r="B1" s="26"/>
      <c r="C1" s="1"/>
      <c r="D1" s="1"/>
      <c r="E1" s="1"/>
      <c r="F1" s="1"/>
      <c r="G1" s="1"/>
      <c r="H1" s="1"/>
    </row>
    <row r="2" spans="1:8" ht="15.75" thickBot="1">
      <c r="A2" s="27" t="s">
        <v>0</v>
      </c>
      <c r="B2" s="28"/>
      <c r="C2" s="28"/>
      <c r="D2" s="28"/>
      <c r="E2" s="28"/>
      <c r="F2" s="28"/>
      <c r="G2" s="28"/>
      <c r="H2" s="28"/>
    </row>
    <row r="3" spans="1:12" ht="15.75" customHeight="1" thickBo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9" t="s">
        <v>6</v>
      </c>
      <c r="G3" s="30"/>
      <c r="H3" s="31"/>
      <c r="I3" s="32" t="s">
        <v>154</v>
      </c>
      <c r="J3" s="32" t="s">
        <v>151</v>
      </c>
      <c r="K3" s="32" t="s">
        <v>152</v>
      </c>
      <c r="L3" s="32" t="s">
        <v>153</v>
      </c>
    </row>
    <row r="4" spans="1:12" ht="15">
      <c r="A4" s="36"/>
      <c r="B4" s="36"/>
      <c r="C4" s="36"/>
      <c r="D4" s="36"/>
      <c r="E4" s="36"/>
      <c r="F4" s="24" t="s">
        <v>7</v>
      </c>
      <c r="G4" s="24" t="s">
        <v>149</v>
      </c>
      <c r="H4" s="24" t="s">
        <v>8</v>
      </c>
      <c r="I4" s="33"/>
      <c r="J4" s="33"/>
      <c r="K4" s="33"/>
      <c r="L4" s="33"/>
    </row>
    <row r="5" spans="1:12" ht="15.75" thickBot="1">
      <c r="A5" s="25"/>
      <c r="B5" s="25"/>
      <c r="C5" s="25"/>
      <c r="D5" s="25"/>
      <c r="E5" s="25"/>
      <c r="F5" s="25"/>
      <c r="G5" s="25"/>
      <c r="H5" s="25"/>
      <c r="I5" s="34"/>
      <c r="J5" s="35"/>
      <c r="K5" s="34"/>
      <c r="L5" s="35"/>
    </row>
    <row r="6" spans="1:12" ht="15">
      <c r="A6" s="2">
        <v>1</v>
      </c>
      <c r="B6" s="2" t="s">
        <v>9</v>
      </c>
      <c r="C6" s="2" t="s">
        <v>10</v>
      </c>
      <c r="D6" s="2" t="s">
        <v>11</v>
      </c>
      <c r="E6" s="2" t="s">
        <v>12</v>
      </c>
      <c r="F6" s="4">
        <v>829.2</v>
      </c>
      <c r="G6" s="4">
        <v>414.6</v>
      </c>
      <c r="H6" s="4">
        <v>829.2</v>
      </c>
      <c r="I6" s="11">
        <f>(F6-G6)/F6*100</f>
        <v>50</v>
      </c>
      <c r="J6" s="12">
        <v>50</v>
      </c>
      <c r="K6" s="13">
        <f>I6-J6</f>
        <v>0</v>
      </c>
      <c r="L6" s="14" t="s">
        <v>150</v>
      </c>
    </row>
    <row r="7" spans="1:12" ht="15">
      <c r="A7" s="2"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4">
        <v>10356.08</v>
      </c>
      <c r="G7" s="4">
        <v>6731.45</v>
      </c>
      <c r="H7" s="4">
        <v>10329.72</v>
      </c>
      <c r="I7" s="15">
        <f aca="true" t="shared" si="0" ref="I7:I22">(F7-G7)/F7*100</f>
        <v>35.00001931232667</v>
      </c>
      <c r="J7" s="16">
        <v>34.99998063839097</v>
      </c>
      <c r="K7" s="13">
        <f aca="true" t="shared" si="1" ref="K7:K22">I7-J7</f>
        <v>3.867393569834121E-05</v>
      </c>
      <c r="L7" s="17" t="s">
        <v>150</v>
      </c>
    </row>
    <row r="8" spans="1:12" ht="15">
      <c r="A8" s="2">
        <v>3</v>
      </c>
      <c r="B8" s="2" t="s">
        <v>17</v>
      </c>
      <c r="C8" s="2" t="s">
        <v>18</v>
      </c>
      <c r="D8" s="2" t="s">
        <v>19</v>
      </c>
      <c r="E8" s="2" t="s">
        <v>20</v>
      </c>
      <c r="F8" s="4">
        <v>51826.87</v>
      </c>
      <c r="G8" s="4">
        <v>33687.47</v>
      </c>
      <c r="H8" s="4">
        <v>51953.24</v>
      </c>
      <c r="I8" s="15">
        <f t="shared" si="0"/>
        <v>34.99999131724528</v>
      </c>
      <c r="J8" s="16">
        <v>34.999992300768916</v>
      </c>
      <c r="K8" s="13">
        <f t="shared" si="1"/>
        <v>-9.835236340904885E-07</v>
      </c>
      <c r="L8" s="17" t="s">
        <v>150</v>
      </c>
    </row>
    <row r="9" spans="1:12" ht="15">
      <c r="A9" s="2">
        <v>4</v>
      </c>
      <c r="B9" s="2" t="s">
        <v>21</v>
      </c>
      <c r="C9" s="2" t="s">
        <v>22</v>
      </c>
      <c r="D9" s="2" t="s">
        <v>23</v>
      </c>
      <c r="E9" s="2" t="s">
        <v>24</v>
      </c>
      <c r="F9" s="4">
        <v>282.07</v>
      </c>
      <c r="G9" s="4">
        <v>141.04</v>
      </c>
      <c r="H9" s="4">
        <v>282.02</v>
      </c>
      <c r="I9" s="15">
        <f t="shared" si="0"/>
        <v>49.9982273903641</v>
      </c>
      <c r="J9" s="16">
        <v>50</v>
      </c>
      <c r="K9" s="13">
        <f t="shared" si="1"/>
        <v>-0.0017726096358998689</v>
      </c>
      <c r="L9" s="17" t="s">
        <v>150</v>
      </c>
    </row>
    <row r="10" spans="1:12" ht="15">
      <c r="A10" s="2">
        <v>5</v>
      </c>
      <c r="B10" s="2" t="s">
        <v>25</v>
      </c>
      <c r="C10" s="2" t="s">
        <v>25</v>
      </c>
      <c r="D10" s="2" t="s">
        <v>26</v>
      </c>
      <c r="E10" s="2" t="s">
        <v>27</v>
      </c>
      <c r="F10" s="4">
        <v>3770.29</v>
      </c>
      <c r="G10" s="4">
        <v>2639.2</v>
      </c>
      <c r="H10" s="4">
        <v>3811.58</v>
      </c>
      <c r="I10" s="15">
        <f t="shared" si="0"/>
        <v>30.00007956947609</v>
      </c>
      <c r="J10" s="16">
        <v>29.999895056643172</v>
      </c>
      <c r="K10" s="13">
        <f t="shared" si="1"/>
        <v>0.00018451283291653908</v>
      </c>
      <c r="L10" s="17"/>
    </row>
    <row r="11" spans="1:12" ht="15">
      <c r="A11" s="2">
        <v>6</v>
      </c>
      <c r="B11" s="2" t="s">
        <v>28</v>
      </c>
      <c r="C11" s="2" t="s">
        <v>29</v>
      </c>
      <c r="D11" s="2" t="s">
        <v>30</v>
      </c>
      <c r="E11" s="2" t="s">
        <v>31</v>
      </c>
      <c r="F11" s="4">
        <v>102</v>
      </c>
      <c r="G11" s="4">
        <v>69.36</v>
      </c>
      <c r="H11" s="4">
        <v>102.4</v>
      </c>
      <c r="I11" s="15">
        <f t="shared" si="0"/>
        <v>32</v>
      </c>
      <c r="J11" s="16">
        <v>32.00195312500001</v>
      </c>
      <c r="K11" s="13">
        <f t="shared" si="1"/>
        <v>-0.0019531250000071054</v>
      </c>
      <c r="L11" s="17" t="s">
        <v>150</v>
      </c>
    </row>
    <row r="12" spans="1:12" ht="15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F12" s="4">
        <v>1621.15</v>
      </c>
      <c r="G12" s="4">
        <v>1102.38</v>
      </c>
      <c r="H12" s="4">
        <v>1620.36</v>
      </c>
      <c r="I12" s="15">
        <f t="shared" si="0"/>
        <v>32.00012336921321</v>
      </c>
      <c r="J12" s="16">
        <v>32.000296230467306</v>
      </c>
      <c r="K12" s="13">
        <f t="shared" si="1"/>
        <v>-0.00017286125409299302</v>
      </c>
      <c r="L12" s="17" t="s">
        <v>150</v>
      </c>
    </row>
    <row r="13" spans="1:12" ht="15">
      <c r="A13" s="2">
        <v>8</v>
      </c>
      <c r="B13" s="2" t="s">
        <v>36</v>
      </c>
      <c r="C13" s="2" t="s">
        <v>37</v>
      </c>
      <c r="D13" s="2" t="s">
        <v>38</v>
      </c>
      <c r="E13" s="2" t="s">
        <v>39</v>
      </c>
      <c r="F13" s="4">
        <v>1431.99</v>
      </c>
      <c r="G13" s="4">
        <v>1002.39</v>
      </c>
      <c r="H13" s="4">
        <v>1429.31</v>
      </c>
      <c r="I13" s="15">
        <f t="shared" si="0"/>
        <v>30.000209498669683</v>
      </c>
      <c r="J13" s="16">
        <v>29.999790108513896</v>
      </c>
      <c r="K13" s="13">
        <f t="shared" si="1"/>
        <v>0.0004193901557876245</v>
      </c>
      <c r="L13" s="17" t="s">
        <v>150</v>
      </c>
    </row>
    <row r="14" spans="1:12" ht="15">
      <c r="A14" s="2">
        <v>9</v>
      </c>
      <c r="B14" s="2" t="s">
        <v>40</v>
      </c>
      <c r="C14" s="2" t="s">
        <v>41</v>
      </c>
      <c r="D14" s="2" t="s">
        <v>42</v>
      </c>
      <c r="E14" s="2" t="s">
        <v>43</v>
      </c>
      <c r="F14" s="4">
        <v>33552.19</v>
      </c>
      <c r="G14" s="4">
        <v>23486.53</v>
      </c>
      <c r="H14" s="4">
        <v>33500</v>
      </c>
      <c r="I14" s="15">
        <f t="shared" si="0"/>
        <v>30.000008941294155</v>
      </c>
      <c r="J14" s="16">
        <v>30</v>
      </c>
      <c r="K14" s="13">
        <f t="shared" si="1"/>
        <v>8.941294154851676E-06</v>
      </c>
      <c r="L14" s="17" t="s">
        <v>150</v>
      </c>
    </row>
    <row r="15" spans="1:12" ht="15">
      <c r="A15" s="2">
        <v>10</v>
      </c>
      <c r="B15" s="2" t="s">
        <v>44</v>
      </c>
      <c r="C15" s="2" t="s">
        <v>45</v>
      </c>
      <c r="D15" s="2" t="s">
        <v>46</v>
      </c>
      <c r="E15" s="2" t="s">
        <v>43</v>
      </c>
      <c r="F15" s="4">
        <v>13891.95</v>
      </c>
      <c r="G15" s="4">
        <v>9168.69</v>
      </c>
      <c r="H15" s="4">
        <v>13880.62</v>
      </c>
      <c r="I15" s="15">
        <f t="shared" si="0"/>
        <v>33.99997840475959</v>
      </c>
      <c r="J15" s="16">
        <v>33.99999423656869</v>
      </c>
      <c r="K15" s="13">
        <f t="shared" si="1"/>
        <v>-1.5831809101030103E-05</v>
      </c>
      <c r="L15" s="17" t="s">
        <v>150</v>
      </c>
    </row>
    <row r="16" spans="1:12" ht="15">
      <c r="A16" s="2">
        <v>11</v>
      </c>
      <c r="B16" s="2" t="s">
        <v>47</v>
      </c>
      <c r="C16" s="2" t="s">
        <v>48</v>
      </c>
      <c r="D16" s="2" t="s">
        <v>49</v>
      </c>
      <c r="E16" s="2" t="s">
        <v>50</v>
      </c>
      <c r="F16" s="4">
        <v>1384.07</v>
      </c>
      <c r="G16" s="4">
        <v>885.8</v>
      </c>
      <c r="H16" s="4">
        <v>1387.08</v>
      </c>
      <c r="I16" s="15">
        <f t="shared" si="0"/>
        <v>36.00034680326863</v>
      </c>
      <c r="J16" s="16">
        <v>36.0000865126741</v>
      </c>
      <c r="K16" s="13">
        <f t="shared" si="1"/>
        <v>0.0002602905945252587</v>
      </c>
      <c r="L16" s="17" t="s">
        <v>150</v>
      </c>
    </row>
    <row r="17" spans="1:12" ht="15">
      <c r="A17" s="2">
        <v>12</v>
      </c>
      <c r="B17" s="2" t="s">
        <v>51</v>
      </c>
      <c r="C17" s="2" t="s">
        <v>52</v>
      </c>
      <c r="D17" s="2" t="s">
        <v>53</v>
      </c>
      <c r="E17" s="2" t="s">
        <v>54</v>
      </c>
      <c r="F17" s="4">
        <v>10495.48</v>
      </c>
      <c r="G17" s="4">
        <v>5247.74</v>
      </c>
      <c r="H17" s="4">
        <v>10150</v>
      </c>
      <c r="I17" s="15">
        <f t="shared" si="0"/>
        <v>50</v>
      </c>
      <c r="J17" s="16">
        <v>50</v>
      </c>
      <c r="K17" s="13">
        <f t="shared" si="1"/>
        <v>0</v>
      </c>
      <c r="L17" s="17" t="s">
        <v>150</v>
      </c>
    </row>
    <row r="18" spans="1:12" ht="15">
      <c r="A18" s="2">
        <v>13</v>
      </c>
      <c r="B18" s="2" t="s">
        <v>55</v>
      </c>
      <c r="C18" s="2" t="s">
        <v>55</v>
      </c>
      <c r="D18" s="2" t="s">
        <v>56</v>
      </c>
      <c r="E18" s="2" t="s">
        <v>57</v>
      </c>
      <c r="F18" s="4">
        <v>666.5</v>
      </c>
      <c r="G18" s="4">
        <v>466.55</v>
      </c>
      <c r="H18" s="4">
        <v>670.04</v>
      </c>
      <c r="I18" s="15">
        <f t="shared" si="0"/>
        <v>30</v>
      </c>
      <c r="J18" s="16">
        <v>29.99970151035759</v>
      </c>
      <c r="K18" s="13">
        <f t="shared" si="1"/>
        <v>0.00029848964241097065</v>
      </c>
      <c r="L18" s="17"/>
    </row>
    <row r="19" spans="1:12" ht="15">
      <c r="A19" s="2">
        <v>14</v>
      </c>
      <c r="B19" s="2" t="s">
        <v>58</v>
      </c>
      <c r="C19" s="2" t="s">
        <v>58</v>
      </c>
      <c r="D19" s="2" t="s">
        <v>59</v>
      </c>
      <c r="E19" s="2" t="s">
        <v>60</v>
      </c>
      <c r="F19" s="4">
        <v>763.52</v>
      </c>
      <c r="G19" s="4">
        <v>534.46</v>
      </c>
      <c r="H19" s="4">
        <v>769.81</v>
      </c>
      <c r="I19" s="15">
        <f t="shared" si="0"/>
        <v>30.000523889354564</v>
      </c>
      <c r="J19" s="16">
        <v>29.999610293449024</v>
      </c>
      <c r="K19" s="13">
        <f t="shared" si="1"/>
        <v>0.0009135959055406317</v>
      </c>
      <c r="L19" s="17"/>
    </row>
    <row r="20" spans="1:12" ht="15">
      <c r="A20" s="2">
        <v>15</v>
      </c>
      <c r="B20" s="2" t="s">
        <v>61</v>
      </c>
      <c r="C20" s="2" t="s">
        <v>61</v>
      </c>
      <c r="D20" s="2" t="s">
        <v>62</v>
      </c>
      <c r="E20" s="2" t="s">
        <v>63</v>
      </c>
      <c r="F20" s="4">
        <v>1169.89</v>
      </c>
      <c r="G20" s="4">
        <v>818.92</v>
      </c>
      <c r="H20" s="4">
        <v>1212.83</v>
      </c>
      <c r="I20" s="15">
        <f t="shared" si="0"/>
        <v>30.000256434365635</v>
      </c>
      <c r="J20" s="16">
        <v>30.000082451786312</v>
      </c>
      <c r="K20" s="13">
        <f t="shared" si="1"/>
        <v>0.00017398257932299543</v>
      </c>
      <c r="L20" s="17"/>
    </row>
    <row r="21" spans="1:12" ht="15">
      <c r="A21" s="2">
        <v>16</v>
      </c>
      <c r="B21" s="2" t="s">
        <v>64</v>
      </c>
      <c r="C21" s="2" t="s">
        <v>64</v>
      </c>
      <c r="D21" s="2" t="s">
        <v>65</v>
      </c>
      <c r="E21" s="2" t="s">
        <v>66</v>
      </c>
      <c r="F21" s="4">
        <v>0.27</v>
      </c>
      <c r="G21" s="4">
        <v>0.19</v>
      </c>
      <c r="H21" s="4">
        <v>0.27</v>
      </c>
      <c r="I21" s="15">
        <v>30</v>
      </c>
      <c r="J21" s="16">
        <v>30</v>
      </c>
      <c r="K21" s="13">
        <f t="shared" si="1"/>
        <v>0</v>
      </c>
      <c r="L21" s="17"/>
    </row>
    <row r="22" spans="1:12" ht="15.75" thickBot="1">
      <c r="A22" s="3">
        <v>17</v>
      </c>
      <c r="B22" s="3" t="s">
        <v>67</v>
      </c>
      <c r="C22" s="3" t="s">
        <v>67</v>
      </c>
      <c r="D22" s="3" t="s">
        <v>68</v>
      </c>
      <c r="E22" s="3" t="s">
        <v>69</v>
      </c>
      <c r="F22" s="5">
        <v>10210</v>
      </c>
      <c r="G22" s="5">
        <v>7147</v>
      </c>
      <c r="H22" s="5">
        <v>10306.75</v>
      </c>
      <c r="I22" s="18">
        <f t="shared" si="0"/>
        <v>30</v>
      </c>
      <c r="J22" s="19">
        <v>29.99995148810246</v>
      </c>
      <c r="K22" s="20">
        <f t="shared" si="1"/>
        <v>4.8511897539071924E-05</v>
      </c>
      <c r="L22" s="37"/>
    </row>
    <row r="23" spans="9:12" ht="15">
      <c r="I23" s="21"/>
      <c r="J23" s="21"/>
      <c r="K23" s="21"/>
      <c r="L23" s="22"/>
    </row>
    <row r="24" spans="9:11" ht="15">
      <c r="I24" s="21"/>
      <c r="J24" s="21"/>
      <c r="K24" s="21"/>
    </row>
    <row r="25" spans="9:11" ht="15">
      <c r="I25" s="21"/>
      <c r="J25" s="21"/>
      <c r="K25" s="21"/>
    </row>
    <row r="26" spans="9:11" ht="15">
      <c r="I26" s="21"/>
      <c r="J26" s="21"/>
      <c r="K26" s="21"/>
    </row>
  </sheetData>
  <sheetProtection/>
  <mergeCells count="15">
    <mergeCell ref="A1:B1"/>
    <mergeCell ref="A2:H2"/>
    <mergeCell ref="A3:A5"/>
    <mergeCell ref="B3:B5"/>
    <mergeCell ref="C3:C5"/>
    <mergeCell ref="D3:D5"/>
    <mergeCell ref="E3:E5"/>
    <mergeCell ref="F3:H3"/>
    <mergeCell ref="F4:F5"/>
    <mergeCell ref="G4:G5"/>
    <mergeCell ref="I3:I5"/>
    <mergeCell ref="J3:J5"/>
    <mergeCell ref="K3:K5"/>
    <mergeCell ref="L3:L5"/>
    <mergeCell ref="H4:H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Ростокин Владислав</cp:lastModifiedBy>
  <dcterms:created xsi:type="dcterms:W3CDTF">2018-07-20T02:42:05Z</dcterms:created>
  <dcterms:modified xsi:type="dcterms:W3CDTF">2018-07-20T03:08:30Z</dcterms:modified>
  <cp:category/>
  <cp:version/>
  <cp:contentType/>
  <cp:contentStatus/>
</cp:coreProperties>
</file>