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<sst xmlns="http://schemas.openxmlformats.org/spreadsheetml/2006/main" count="167" uniqueCount="149">
  <si>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</si>
  <si>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</si>
  <si>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</si>
  <si>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</si>
  <si>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</si>
  <si>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</si>
  <si>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</si>
  <si>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</si>
  <si>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</si>
  <si>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</si>
  <si>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</si>
  <si>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</si>
  <si>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</si>
  <si>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</si>
  <si>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</si>
  <si>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</si>
  <si>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</si>
  <si>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</si>
  <si>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</si>
  <si>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</si>
  <si>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</si>
  <si>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</si>
  <si>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</si>
  <si>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</si>
  <si>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</si>
  <si>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</si>
  <si>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</si>
  <si>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</si>
  <si>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</si>
  <si>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</si>
  <si>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</si>
  <si>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</si>
  <si>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</si>
  <si>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</si>
  <si>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</si>
  <si>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</si>
  <si>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</si>
  <si>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</si>
  <si>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</si>
  <si>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</si>
  <si>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</si>
  <si>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</si>
  <si>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</si>
  <si>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</si>
  <si>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</si>
  <si>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</si>
  <si>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</si>
  <si>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</si>
  <si>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</si>
  <si>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</si>
  <si>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</si>
  <si>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</si>
  <si>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</si>
  <si>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</si>
  <si>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</si>
  <si>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</si>
  <si>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</si>
  <si>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</si>
  <si>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</si>
  <si>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</si>
  <si>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</si>
  <si>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</si>
  <si>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</si>
  <si>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</si>
  <si>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</si>
  <si>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</si>
  <si>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</si>
  <si>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</si>
  <si>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</si>
  <si>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</si>
  <si>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</si>
  <si>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KZW1KD073438</t>
  </si>
  <si>
    <t>NTK007_2343</t>
  </si>
  <si>
    <t>KZW1KD073453</t>
  </si>
  <si>
    <t>NTK007_2345</t>
  </si>
  <si>
    <t>KZW1KD073461</t>
  </si>
  <si>
    <t>NTK007_2346</t>
  </si>
  <si>
    <t>KZW1KD073479</t>
  </si>
  <si>
    <t>NTK007_2347</t>
  </si>
  <si>
    <t>KZW1KD283235</t>
  </si>
  <si>
    <t>NTK028_2323</t>
  </si>
  <si>
    <t>KZW1KD283300</t>
  </si>
  <si>
    <t>NTK028_2330</t>
  </si>
  <si>
    <t>KZW1KD283375</t>
  </si>
  <si>
    <t>NTK028_2337</t>
  </si>
  <si>
    <t>KZW1KD283441</t>
  </si>
  <si>
    <t>NTK028_2344</t>
  </si>
  <si>
    <t>KZW1KD912742</t>
  </si>
  <si>
    <t>NTK091_2274</t>
  </si>
  <si>
    <t>KZW1KD913013</t>
  </si>
  <si>
    <t>NTK091_2301</t>
  </si>
  <si>
    <t>KZW1KD913336</t>
  </si>
  <si>
    <t>NTK091_2333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</si>
  <si>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</si>
  <si>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</si>
  <si>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</si>
  <si>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</si>
  <si>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</si>
  <si>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</si>
  <si>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</si>
  <si>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</si>
  <si>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</si>
  <si>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</si>
  <si>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</si>
  <si>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</si>
  <si>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KZW1KY010155</t>
  </si>
  <si>
    <t>NTK364_2015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</si>
  <si>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</si>
  <si>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</si>
  <si>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</si>
  <si>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</si>
  <si>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</si>
  <si>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</si>
  <si>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</si>
  <si>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</si>
  <si>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</si>
  <si>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</si>
  <si>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</si>
  <si>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</si>
  <si>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</si>
  <si>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</si>
  <si>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</si>
  <si>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</si>
  <si>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</si>
  <si>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</si>
  <si>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</si>
  <si>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</si>
  <si>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</si>
  <si>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</si>
  <si>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</si>
  <si>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</si>
  <si>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</si>
  <si>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</si>
  <si>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</si>
  <si>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</si>
  <si>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</si>
  <si>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</si>
  <si>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</si>
  <si>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</si>
  <si>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</si>
  <si>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</si>
  <si>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</si>
  <si>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</si>
  <si>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</si>
  <si>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07.08.18
дисконт, %</t>
  </si>
  <si>
    <t>06.08.18
дисконт, %</t>
  </si>
  <si>
    <t>Изменение</t>
  </si>
  <si>
    <t>V</t>
  </si>
  <si>
    <t>Превышение лимита концентрации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</si>
</sst>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  <numFmt numFmtId="166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166" fontId="0" fillId="0" borderId="0" xfId="0" applyNumberFormat="1" applyAlignment="1">
      <alignment/>
    </xf>
    <xf numFmtId="1" fontId="38" fillId="0" borderId="19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0" fillId="0" borderId="19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1" fontId="38" fillId="0" borderId="21" xfId="0" applyNumberFormat="1" applyFont="1" applyFill="1" applyBorder="1" applyAlignment="1">
      <alignment horizontal="right" vertical="top" wrapText="1"/>
    </xf>
    <xf numFmtId="1" fontId="38" fillId="0" borderId="22" xfId="0" applyNumberFormat="1" applyFont="1" applyFill="1" applyBorder="1" applyAlignment="1">
      <alignment horizontal="center" vertical="top" wrapText="1"/>
    </xf>
    <xf numFmtId="1" fontId="38" fillId="0" borderId="23" xfId="0" applyNumberFormat="1" applyFont="1" applyFill="1" applyBorder="1" applyAlignment="1">
      <alignment horizontal="right" vertical="top" wrapText="1"/>
    </xf>
    <xf numFmtId="1" fontId="38" fillId="0" borderId="24" xfId="0" applyNumberFormat="1" applyFont="1" applyFill="1" applyBorder="1" applyAlignment="1">
      <alignment horizontal="right" vertical="top" wrapText="1"/>
    </xf>
    <xf numFmtId="1" fontId="38" fillId="0" borderId="25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1" fontId="38" fillId="0" borderId="26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"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  <dxf>
      <font>
        <color rgb="FF00B050"/>
      </font>
    </dxf>
    <dxf>
      <font>
        <color rgb="FFFF0000"/>
      </font>
    </dxf>
    <dxf>
      <font>
        <color rgb="FF3366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11">
        <v>43319</v>
      </c>
      <c r="B1" s="11"/>
      <c r="C1" s="1"/>
      <c r="D1" s="1"/>
      <c r="E1" s="1"/>
      <c r="F1" s="1"/>
      <c r="G1" s="1"/>
      <c r="H1" s="1"/>
      <c r="I1" s="1"/>
      <c r="J1" s="1"/>
    </row>
    <row r="2" spans="1:10" ht="15.75" thickBot="1">
      <c r="A2" s="12" t="s">
        <v>62</v>
      </c>
      <c r="B2" s="13"/>
      <c r="C2" s="13"/>
      <c r="D2" s="13"/>
      <c r="E2" s="13"/>
      <c r="F2" s="13"/>
      <c r="G2" s="13"/>
      <c r="H2" s="13"/>
      <c r="I2" s="13"/>
      <c r="J2" s="1"/>
    </row>
    <row r="3" spans="1:10" ht="15.75" thickBot="1">
      <c r="A3" s="9" t="s">
        <v>1</v>
      </c>
      <c r="B3" s="9" t="s">
        <v>2</v>
      </c>
      <c r="C3" s="9" t="s">
        <v>4</v>
      </c>
      <c r="D3" s="9" t="s">
        <v>63</v>
      </c>
      <c r="E3" s="9" t="s">
        <v>64</v>
      </c>
      <c r="F3" s="14" t="s">
        <v>65</v>
      </c>
      <c r="G3" s="15"/>
      <c r="H3" s="16"/>
      <c r="I3" s="9" t="s">
        <v>69</v>
      </c>
      <c r="J3" s="9" t="s">
        <v>70</v>
      </c>
    </row>
    <row r="4" spans="1:10" ht="36.75" thickBot="1">
      <c r="A4" s="10"/>
      <c r="B4" s="10"/>
      <c r="C4" s="10"/>
      <c r="D4" s="10"/>
      <c r="E4" s="10"/>
      <c r="F4" s="6" t="s">
        <v>66</v>
      </c>
      <c r="G4" s="6" t="s">
        <v>67</v>
      </c>
      <c r="H4" s="6" t="s">
        <v>68</v>
      </c>
      <c r="I4" s="10"/>
      <c r="J4" s="10"/>
    </row>
    <row r="5" spans="1:12" ht="15">
      <c r="A5" s="2">
        <v>1</v>
      </c>
      <c r="B5" s="2" t="s">
        <v>71</v>
      </c>
      <c r="C5" s="2" t="s">
        <v>72</v>
      </c>
      <c r="D5" s="2">
        <v>1</v>
      </c>
      <c r="E5" s="7">
        <v>8.1416</v>
      </c>
      <c r="F5" s="7">
        <v>99.9777</v>
      </c>
      <c r="G5" s="7">
        <v>99.9777</v>
      </c>
      <c r="H5" s="7">
        <v>96.9784</v>
      </c>
      <c r="I5" s="7">
        <v>99.9554</v>
      </c>
      <c r="J5" s="7"/>
      <c r="L5" s="18"/>
    </row>
    <row r="6" spans="1:12" ht="15">
      <c r="A6" s="2">
        <v>2</v>
      </c>
      <c r="B6" s="2" t="s">
        <v>73</v>
      </c>
      <c r="C6" s="2" t="s">
        <v>74</v>
      </c>
      <c r="D6" s="2">
        <v>2</v>
      </c>
      <c r="E6" s="7">
        <v>8.142</v>
      </c>
      <c r="F6" s="7">
        <v>99.9554</v>
      </c>
      <c r="G6" s="7">
        <v>99.9554</v>
      </c>
      <c r="H6" s="7">
        <v>96.9567</v>
      </c>
      <c r="I6" s="7">
        <v>99.9331</v>
      </c>
      <c r="J6" s="7"/>
      <c r="L6" s="18"/>
    </row>
    <row r="7" spans="1:12" ht="15">
      <c r="A7" s="2">
        <v>3</v>
      </c>
      <c r="B7" s="2" t="s">
        <v>75</v>
      </c>
      <c r="C7" s="2" t="s">
        <v>76</v>
      </c>
      <c r="D7" s="2">
        <v>3</v>
      </c>
      <c r="E7" s="7">
        <v>8.1425</v>
      </c>
      <c r="F7" s="7">
        <v>99.9331</v>
      </c>
      <c r="G7" s="7">
        <v>99.9331</v>
      </c>
      <c r="H7" s="7">
        <v>96.9351</v>
      </c>
      <c r="I7" s="7">
        <v>99.9108</v>
      </c>
      <c r="J7" s="7"/>
      <c r="L7" s="18"/>
    </row>
    <row r="8" spans="1:12" ht="15">
      <c r="A8" s="2">
        <v>4</v>
      </c>
      <c r="B8" s="2" t="s">
        <v>77</v>
      </c>
      <c r="C8" s="2" t="s">
        <v>78</v>
      </c>
      <c r="D8" s="2">
        <v>6</v>
      </c>
      <c r="E8" s="7">
        <v>8.1437</v>
      </c>
      <c r="F8" s="7">
        <v>99.8663</v>
      </c>
      <c r="G8" s="7">
        <v>99.8663</v>
      </c>
      <c r="H8" s="7">
        <v>96.8703</v>
      </c>
      <c r="I8" s="7"/>
      <c r="J8" s="7"/>
      <c r="L8" s="18"/>
    </row>
    <row r="9" spans="1:12" ht="15">
      <c r="A9" s="2">
        <v>5</v>
      </c>
      <c r="B9" s="2" t="s">
        <v>79</v>
      </c>
      <c r="C9" s="2" t="s">
        <v>80</v>
      </c>
      <c r="D9" s="2">
        <v>1</v>
      </c>
      <c r="E9" s="7">
        <v>8.1416</v>
      </c>
      <c r="F9" s="7">
        <v>99.9777</v>
      </c>
      <c r="G9" s="7">
        <v>99.9777</v>
      </c>
      <c r="H9" s="7">
        <v>96.9784</v>
      </c>
      <c r="I9" s="7">
        <v>99.9554</v>
      </c>
      <c r="J9" s="7"/>
      <c r="L9" s="18"/>
    </row>
    <row r="10" spans="1:12" ht="15">
      <c r="A10" s="2">
        <v>6</v>
      </c>
      <c r="B10" s="2" t="s">
        <v>81</v>
      </c>
      <c r="C10" s="2" t="s">
        <v>82</v>
      </c>
      <c r="D10" s="2">
        <v>8</v>
      </c>
      <c r="E10" s="7">
        <v>8.1446</v>
      </c>
      <c r="F10" s="7">
        <v>99.8218</v>
      </c>
      <c r="G10" s="7">
        <v>99.8218</v>
      </c>
      <c r="H10" s="7">
        <v>96.8271</v>
      </c>
      <c r="I10" s="7">
        <v>99.7994</v>
      </c>
      <c r="J10" s="7"/>
      <c r="L10" s="18"/>
    </row>
    <row r="11" spans="1:12" ht="15">
      <c r="A11" s="2">
        <v>7</v>
      </c>
      <c r="B11" s="2" t="s">
        <v>83</v>
      </c>
      <c r="C11" s="2" t="s">
        <v>84</v>
      </c>
      <c r="D11" s="2">
        <v>15</v>
      </c>
      <c r="E11" s="7">
        <v>8.1475</v>
      </c>
      <c r="F11" s="7">
        <v>99.6663</v>
      </c>
      <c r="G11" s="7">
        <v>99.6663</v>
      </c>
      <c r="H11" s="7">
        <v>96.6763</v>
      </c>
      <c r="I11" s="7">
        <v>99.6438</v>
      </c>
      <c r="J11" s="7"/>
      <c r="L11" s="18"/>
    </row>
    <row r="12" spans="1:12" ht="15">
      <c r="A12" s="2">
        <v>8</v>
      </c>
      <c r="B12" s="2" t="s">
        <v>85</v>
      </c>
      <c r="C12" s="2" t="s">
        <v>86</v>
      </c>
      <c r="D12" s="2">
        <v>22</v>
      </c>
      <c r="E12" s="7">
        <v>8.1505</v>
      </c>
      <c r="F12" s="7">
        <v>99.5111</v>
      </c>
      <c r="G12" s="7">
        <v>99.5111</v>
      </c>
      <c r="H12" s="7">
        <v>96.5258</v>
      </c>
      <c r="I12" s="7">
        <v>99.4886</v>
      </c>
      <c r="J12" s="7"/>
      <c r="L12" s="18"/>
    </row>
    <row r="13" spans="1:12" ht="15">
      <c r="A13" s="2">
        <v>9</v>
      </c>
      <c r="B13" s="2" t="s">
        <v>87</v>
      </c>
      <c r="C13" s="2" t="s">
        <v>88</v>
      </c>
      <c r="D13" s="2">
        <v>10</v>
      </c>
      <c r="E13" s="7">
        <v>8.1454</v>
      </c>
      <c r="F13" s="7">
        <v>99.7773</v>
      </c>
      <c r="G13" s="7">
        <v>99.7773</v>
      </c>
      <c r="H13" s="7">
        <v>96.784</v>
      </c>
      <c r="I13" s="7">
        <v>99.7549</v>
      </c>
      <c r="J13" s="7"/>
      <c r="L13" s="18"/>
    </row>
    <row r="14" spans="1:12" ht="15">
      <c r="A14" s="2">
        <v>10</v>
      </c>
      <c r="B14" s="2" t="s">
        <v>89</v>
      </c>
      <c r="C14" s="2" t="s">
        <v>90</v>
      </c>
      <c r="D14" s="2">
        <v>38</v>
      </c>
      <c r="E14" s="7">
        <v>8.1571</v>
      </c>
      <c r="F14" s="7">
        <v>99.1579</v>
      </c>
      <c r="G14" s="7">
        <v>99.1579</v>
      </c>
      <c r="H14" s="7">
        <v>96.1832</v>
      </c>
      <c r="I14" s="7">
        <v>99.1354</v>
      </c>
      <c r="J14" s="7"/>
      <c r="L14" s="18"/>
    </row>
    <row r="15" spans="1:12" ht="15">
      <c r="A15" s="2">
        <v>11</v>
      </c>
      <c r="B15" s="2" t="s">
        <v>91</v>
      </c>
      <c r="C15" s="2" t="s">
        <v>92</v>
      </c>
      <c r="D15" s="2">
        <v>73</v>
      </c>
      <c r="E15" s="7">
        <v>8.1716</v>
      </c>
      <c r="F15" s="7">
        <v>98.392</v>
      </c>
      <c r="G15" s="7">
        <v>98.392</v>
      </c>
      <c r="H15" s="7">
        <v>95.4402</v>
      </c>
      <c r="I15" s="7">
        <v>98.3696</v>
      </c>
      <c r="J15" s="7"/>
      <c r="L15" s="18"/>
    </row>
    <row r="16" spans="1:12" ht="15">
      <c r="A16" s="2">
        <v>12</v>
      </c>
      <c r="B16" s="2" t="s">
        <v>93</v>
      </c>
      <c r="C16" s="2" t="s">
        <v>94</v>
      </c>
      <c r="D16" s="2">
        <v>17</v>
      </c>
      <c r="E16" s="7">
        <v>8.1484</v>
      </c>
      <c r="F16" s="7">
        <v>99.6219</v>
      </c>
      <c r="G16" s="7">
        <v>99.6219</v>
      </c>
      <c r="H16" s="7">
        <v>96.6332</v>
      </c>
      <c r="I16" s="7">
        <v>99.5995</v>
      </c>
      <c r="J16" s="7"/>
      <c r="L16" s="18"/>
    </row>
    <row r="17" spans="1:12" ht="15">
      <c r="A17" s="2">
        <v>13</v>
      </c>
      <c r="B17" s="2" t="s">
        <v>95</v>
      </c>
      <c r="C17" s="2" t="s">
        <v>96</v>
      </c>
      <c r="D17" s="2">
        <v>52</v>
      </c>
      <c r="E17" s="7">
        <v>8.163</v>
      </c>
      <c r="F17" s="7">
        <v>98.8504</v>
      </c>
      <c r="G17" s="7">
        <v>98.8504</v>
      </c>
      <c r="H17" s="7">
        <v>95.8849</v>
      </c>
      <c r="I17" s="7">
        <v>98.8279</v>
      </c>
      <c r="J17" s="7"/>
      <c r="L17" s="18"/>
    </row>
    <row r="18" spans="1:12" ht="15">
      <c r="A18" s="2">
        <v>14</v>
      </c>
      <c r="B18" s="2" t="s">
        <v>97</v>
      </c>
      <c r="C18" s="2" t="s">
        <v>98</v>
      </c>
      <c r="D18" s="2">
        <v>80</v>
      </c>
      <c r="E18" s="7">
        <v>8.1745</v>
      </c>
      <c r="F18" s="7">
        <v>98.2399</v>
      </c>
      <c r="G18" s="7">
        <v>98.2399</v>
      </c>
      <c r="H18" s="7">
        <v>95.2927</v>
      </c>
      <c r="I18" s="7">
        <v>98.2176</v>
      </c>
      <c r="J18" s="7"/>
      <c r="L18" s="18"/>
    </row>
    <row r="19" spans="1:12" ht="15">
      <c r="A19" s="2">
        <v>15</v>
      </c>
      <c r="B19" s="2" t="s">
        <v>99</v>
      </c>
      <c r="C19" s="2" t="s">
        <v>100</v>
      </c>
      <c r="D19" s="2">
        <v>108</v>
      </c>
      <c r="E19" s="7">
        <v>8.1859</v>
      </c>
      <c r="F19" s="7">
        <v>97.6352</v>
      </c>
      <c r="G19" s="7">
        <v>97.6352</v>
      </c>
      <c r="H19" s="7">
        <v>94.7061</v>
      </c>
      <c r="I19" s="7">
        <v>97.6134</v>
      </c>
      <c r="J19" s="7"/>
      <c r="L19" s="18"/>
    </row>
    <row r="20" spans="1:12" ht="15">
      <c r="A20" s="2">
        <v>16</v>
      </c>
      <c r="B20" s="2" t="s">
        <v>101</v>
      </c>
      <c r="C20" s="2" t="s">
        <v>102</v>
      </c>
      <c r="D20" s="2">
        <v>143</v>
      </c>
      <c r="E20" s="7">
        <v>8.1999</v>
      </c>
      <c r="F20" s="7">
        <v>96.8874</v>
      </c>
      <c r="G20" s="7">
        <v>96.8874</v>
      </c>
      <c r="H20" s="7">
        <v>93.9808</v>
      </c>
      <c r="I20" s="7">
        <v>96.8665</v>
      </c>
      <c r="J20" s="7"/>
      <c r="L20" s="18"/>
    </row>
    <row r="21" spans="1:12" ht="15">
      <c r="A21" s="2">
        <v>17</v>
      </c>
      <c r="B21" s="2" t="s">
        <v>103</v>
      </c>
      <c r="C21" s="2" t="s">
        <v>104</v>
      </c>
      <c r="D21" s="2">
        <v>171</v>
      </c>
      <c r="E21" s="7">
        <v>8.211</v>
      </c>
      <c r="F21" s="7">
        <v>96.2957</v>
      </c>
      <c r="G21" s="7">
        <v>96.2957</v>
      </c>
      <c r="H21" s="7">
        <v>93.4068</v>
      </c>
      <c r="I21" s="7">
        <v>96.2758</v>
      </c>
      <c r="J21" s="7"/>
      <c r="L21" s="18"/>
    </row>
    <row r="22" spans="1:12" ht="15">
      <c r="A22" s="2">
        <v>18</v>
      </c>
      <c r="B22" s="2" t="s">
        <v>105</v>
      </c>
      <c r="C22" s="2" t="s">
        <v>106</v>
      </c>
      <c r="D22" s="2">
        <v>3</v>
      </c>
      <c r="E22" s="7">
        <v>8.1425</v>
      </c>
      <c r="F22" s="7">
        <v>99.9331</v>
      </c>
      <c r="G22" s="7">
        <v>99.9331</v>
      </c>
      <c r="H22" s="7">
        <v>96.9351</v>
      </c>
      <c r="I22" s="7">
        <v>99.9108</v>
      </c>
      <c r="J22" s="7"/>
      <c r="L22" s="18"/>
    </row>
    <row r="23" spans="1:12" ht="15">
      <c r="A23" s="2">
        <v>19</v>
      </c>
      <c r="B23" s="2" t="s">
        <v>107</v>
      </c>
      <c r="C23" s="2" t="s">
        <v>108</v>
      </c>
      <c r="D23" s="2">
        <v>31</v>
      </c>
      <c r="E23" s="7">
        <v>8.1542</v>
      </c>
      <c r="F23" s="7">
        <v>99.3122</v>
      </c>
      <c r="G23" s="7">
        <v>99.3122</v>
      </c>
      <c r="H23" s="7">
        <v>96.3328</v>
      </c>
      <c r="I23" s="7">
        <v>99.2897</v>
      </c>
      <c r="J23" s="7"/>
      <c r="L23" s="18"/>
    </row>
    <row r="24" spans="1:12" ht="15">
      <c r="A24" s="2">
        <v>20</v>
      </c>
      <c r="B24" s="2" t="s">
        <v>109</v>
      </c>
      <c r="C24" s="2" t="s">
        <v>110</v>
      </c>
      <c r="D24" s="2">
        <v>66</v>
      </c>
      <c r="E24" s="7">
        <v>8.1687</v>
      </c>
      <c r="F24" s="7">
        <v>98.5444</v>
      </c>
      <c r="G24" s="7">
        <v>98.5444</v>
      </c>
      <c r="H24" s="7">
        <v>95.5881</v>
      </c>
      <c r="I24" s="7">
        <v>98.522</v>
      </c>
      <c r="J24" s="7"/>
      <c r="L24" s="18"/>
    </row>
    <row r="25" spans="1:12" ht="15">
      <c r="A25" s="2">
        <v>21</v>
      </c>
      <c r="B25" s="2" t="s">
        <v>111</v>
      </c>
      <c r="C25" s="2" t="s">
        <v>112</v>
      </c>
      <c r="D25" s="2">
        <v>71</v>
      </c>
      <c r="E25" s="7">
        <v>8.1708</v>
      </c>
      <c r="F25" s="7">
        <v>98.4355</v>
      </c>
      <c r="G25" s="7">
        <v>98.4355</v>
      </c>
      <c r="H25" s="7">
        <v>95.4824</v>
      </c>
      <c r="I25" s="7">
        <v>98.4131</v>
      </c>
      <c r="J25" s="7"/>
      <c r="L25" s="18"/>
    </row>
    <row r="26" spans="1:12" ht="15">
      <c r="A26" s="2">
        <v>22</v>
      </c>
      <c r="B26" s="2" t="s">
        <v>113</v>
      </c>
      <c r="C26" s="2" t="s">
        <v>114</v>
      </c>
      <c r="D26" s="2">
        <v>78</v>
      </c>
      <c r="E26" s="7">
        <v>8.1737</v>
      </c>
      <c r="F26" s="7">
        <v>98.2833</v>
      </c>
      <c r="G26" s="7">
        <v>98.2833</v>
      </c>
      <c r="H26" s="7">
        <v>95.3348</v>
      </c>
      <c r="I26" s="7">
        <v>98.261</v>
      </c>
      <c r="J26" s="7"/>
      <c r="L26" s="18"/>
    </row>
    <row r="27" spans="1:12" ht="15">
      <c r="A27" s="2">
        <v>23</v>
      </c>
      <c r="B27" s="2" t="s">
        <v>115</v>
      </c>
      <c r="C27" s="2" t="s">
        <v>116</v>
      </c>
      <c r="D27" s="2">
        <v>87</v>
      </c>
      <c r="E27" s="7">
        <v>8.1773</v>
      </c>
      <c r="F27" s="7">
        <v>98.0882</v>
      </c>
      <c r="G27" s="7">
        <v>98.0882</v>
      </c>
      <c r="H27" s="7">
        <v>95.1456</v>
      </c>
      <c r="I27" s="7">
        <v>98.066</v>
      </c>
      <c r="J27" s="7"/>
      <c r="L27" s="18"/>
    </row>
    <row r="28" spans="1:12" ht="15">
      <c r="A28" s="2">
        <v>24</v>
      </c>
      <c r="B28" s="2" t="s">
        <v>117</v>
      </c>
      <c r="C28" s="2" t="s">
        <v>118</v>
      </c>
      <c r="D28" s="2">
        <v>94</v>
      </c>
      <c r="E28" s="7">
        <v>8.1802</v>
      </c>
      <c r="F28" s="7">
        <v>97.9368</v>
      </c>
      <c r="G28" s="7">
        <v>97.9368</v>
      </c>
      <c r="H28" s="7">
        <v>94.9987</v>
      </c>
      <c r="I28" s="7">
        <v>97.9147</v>
      </c>
      <c r="J28" s="7"/>
      <c r="L28" s="18"/>
    </row>
    <row r="29" spans="1:12" ht="15">
      <c r="A29" s="2">
        <v>25</v>
      </c>
      <c r="B29" s="2" t="s">
        <v>119</v>
      </c>
      <c r="C29" s="2" t="s">
        <v>120</v>
      </c>
      <c r="D29" s="2">
        <v>106</v>
      </c>
      <c r="E29" s="7">
        <v>8.1851</v>
      </c>
      <c r="F29" s="7">
        <v>97.6781</v>
      </c>
      <c r="G29" s="7">
        <v>97.6781</v>
      </c>
      <c r="H29" s="7">
        <v>94.7478</v>
      </c>
      <c r="I29" s="7">
        <v>97.6563</v>
      </c>
      <c r="J29" s="7"/>
      <c r="L29" s="18"/>
    </row>
    <row r="30" spans="1:12" ht="15">
      <c r="A30" s="2">
        <v>26</v>
      </c>
      <c r="B30" s="2" t="s">
        <v>121</v>
      </c>
      <c r="C30" s="2" t="s">
        <v>122</v>
      </c>
      <c r="D30" s="2">
        <v>114</v>
      </c>
      <c r="E30" s="7">
        <v>8.1883</v>
      </c>
      <c r="F30" s="7">
        <v>97.5063</v>
      </c>
      <c r="G30" s="7">
        <v>97.5063</v>
      </c>
      <c r="H30" s="7">
        <v>94.5811</v>
      </c>
      <c r="I30" s="7">
        <v>97.4847</v>
      </c>
      <c r="J30" s="7"/>
      <c r="L30" s="18"/>
    </row>
    <row r="31" spans="1:12" ht="15">
      <c r="A31" s="2">
        <v>27</v>
      </c>
      <c r="B31" s="2" t="s">
        <v>123</v>
      </c>
      <c r="C31" s="2" t="s">
        <v>124</v>
      </c>
      <c r="D31" s="2">
        <v>122</v>
      </c>
      <c r="E31" s="7">
        <v>8.1915</v>
      </c>
      <c r="F31" s="7">
        <v>97.335</v>
      </c>
      <c r="G31" s="7">
        <v>97.335</v>
      </c>
      <c r="H31" s="7">
        <v>94.415</v>
      </c>
      <c r="I31" s="7">
        <v>97.3135</v>
      </c>
      <c r="J31" s="7"/>
      <c r="L31" s="18"/>
    </row>
    <row r="32" spans="1:12" ht="15">
      <c r="A32" s="2">
        <v>28</v>
      </c>
      <c r="B32" s="2" t="s">
        <v>125</v>
      </c>
      <c r="C32" s="2" t="s">
        <v>126</v>
      </c>
      <c r="D32" s="2">
        <v>143</v>
      </c>
      <c r="E32" s="7">
        <v>8.1999</v>
      </c>
      <c r="F32" s="7">
        <v>96.8874</v>
      </c>
      <c r="G32" s="7">
        <v>96.8874</v>
      </c>
      <c r="H32" s="7">
        <v>93.9808</v>
      </c>
      <c r="I32" s="7">
        <v>96.8665</v>
      </c>
      <c r="J32" s="7"/>
      <c r="L32" s="18"/>
    </row>
    <row r="33" spans="1:12" ht="15">
      <c r="A33" s="2">
        <v>29</v>
      </c>
      <c r="B33" s="2" t="s">
        <v>127</v>
      </c>
      <c r="C33" s="2" t="s">
        <v>128</v>
      </c>
      <c r="D33" s="2">
        <v>164</v>
      </c>
      <c r="E33" s="7">
        <v>8.2082</v>
      </c>
      <c r="F33" s="7">
        <v>96.4431</v>
      </c>
      <c r="G33" s="7">
        <v>96.4431</v>
      </c>
      <c r="H33" s="7">
        <v>93.5498</v>
      </c>
      <c r="I33" s="7">
        <v>96.4229</v>
      </c>
      <c r="J33" s="7"/>
      <c r="L33" s="18"/>
    </row>
    <row r="34" spans="1:12" ht="15">
      <c r="A34" s="2">
        <v>30</v>
      </c>
      <c r="B34" s="2" t="s">
        <v>129</v>
      </c>
      <c r="C34" s="2" t="s">
        <v>130</v>
      </c>
      <c r="D34" s="2">
        <v>185</v>
      </c>
      <c r="E34" s="7">
        <v>8.2166</v>
      </c>
      <c r="F34" s="7">
        <v>96.0019</v>
      </c>
      <c r="G34" s="7">
        <v>96.0019</v>
      </c>
      <c r="H34" s="7">
        <v>93.1218</v>
      </c>
      <c r="I34" s="7">
        <v>95.9825</v>
      </c>
      <c r="J34" s="7"/>
      <c r="L34" s="18"/>
    </row>
    <row r="35" spans="1:12" ht="15">
      <c r="A35" s="2">
        <v>31</v>
      </c>
      <c r="B35" s="2" t="s">
        <v>131</v>
      </c>
      <c r="C35" s="2" t="s">
        <v>132</v>
      </c>
      <c r="D35" s="2">
        <v>190</v>
      </c>
      <c r="E35" s="7">
        <v>8.2186</v>
      </c>
      <c r="F35" s="7">
        <v>95.8973</v>
      </c>
      <c r="G35" s="7">
        <v>95.8973</v>
      </c>
      <c r="H35" s="7">
        <v>93.0204</v>
      </c>
      <c r="I35" s="7">
        <v>95.8781</v>
      </c>
      <c r="J35" s="7"/>
      <c r="L35" s="18"/>
    </row>
    <row r="36" spans="1:12" ht="15">
      <c r="A36" s="2">
        <v>32</v>
      </c>
      <c r="B36" s="2" t="s">
        <v>133</v>
      </c>
      <c r="C36" s="2" t="s">
        <v>134</v>
      </c>
      <c r="D36" s="2">
        <v>220</v>
      </c>
      <c r="E36" s="7">
        <v>8.2306</v>
      </c>
      <c r="F36" s="7">
        <v>95.2736</v>
      </c>
      <c r="G36" s="7">
        <v>95.2736</v>
      </c>
      <c r="H36" s="7">
        <v>92.4154</v>
      </c>
      <c r="I36" s="7">
        <v>95.2556</v>
      </c>
      <c r="J36" s="7"/>
      <c r="L36" s="18"/>
    </row>
    <row r="37" spans="1:12" ht="15">
      <c r="A37" s="2">
        <v>33</v>
      </c>
      <c r="B37" s="2" t="s">
        <v>135</v>
      </c>
      <c r="C37" s="2" t="s">
        <v>136</v>
      </c>
      <c r="D37" s="2">
        <v>241</v>
      </c>
      <c r="E37" s="7">
        <v>8.2389</v>
      </c>
      <c r="F37" s="7">
        <v>94.8407</v>
      </c>
      <c r="G37" s="7">
        <v>94.8407</v>
      </c>
      <c r="H37" s="7">
        <v>91.9955</v>
      </c>
      <c r="I37" s="7">
        <v>94.8237</v>
      </c>
      <c r="J37" s="7"/>
      <c r="L37" s="18"/>
    </row>
    <row r="38" spans="1:12" ht="15">
      <c r="A38" s="2">
        <v>34</v>
      </c>
      <c r="B38" s="2" t="s">
        <v>137</v>
      </c>
      <c r="C38" s="2" t="s">
        <v>138</v>
      </c>
      <c r="D38" s="2">
        <v>276</v>
      </c>
      <c r="E38" s="7">
        <v>8.2522</v>
      </c>
      <c r="F38" s="7">
        <v>94.1265</v>
      </c>
      <c r="G38" s="7">
        <v>94.1265</v>
      </c>
      <c r="H38" s="7">
        <v>91.3027</v>
      </c>
      <c r="I38" s="7">
        <v>94.1112</v>
      </c>
      <c r="J38" s="7"/>
      <c r="L38" s="18"/>
    </row>
    <row r="39" spans="1:12" ht="15">
      <c r="A39" s="2">
        <v>35</v>
      </c>
      <c r="B39" s="2" t="s">
        <v>139</v>
      </c>
      <c r="C39" s="2" t="s">
        <v>140</v>
      </c>
      <c r="D39" s="2">
        <v>304</v>
      </c>
      <c r="E39" s="7">
        <v>8.2626</v>
      </c>
      <c r="F39" s="7">
        <v>93.5614</v>
      </c>
      <c r="G39" s="7">
        <v>93.5614</v>
      </c>
      <c r="H39" s="7">
        <v>90.7546</v>
      </c>
      <c r="I39" s="7">
        <v>93.5477</v>
      </c>
      <c r="J39" s="7"/>
      <c r="L39" s="18"/>
    </row>
    <row r="40" spans="1:12" ht="15.75" thickBot="1">
      <c r="A40" s="3">
        <v>36</v>
      </c>
      <c r="B40" s="3" t="s">
        <v>141</v>
      </c>
      <c r="C40" s="3" t="s">
        <v>142</v>
      </c>
      <c r="D40" s="3">
        <v>339</v>
      </c>
      <c r="E40" s="8">
        <v>8.2753</v>
      </c>
      <c r="F40" s="8">
        <v>92.8627</v>
      </c>
      <c r="G40" s="8">
        <v>92.8627</v>
      </c>
      <c r="H40" s="8">
        <v>90.0768</v>
      </c>
      <c r="I40" s="8">
        <v>92.8512</v>
      </c>
      <c r="J40" s="8"/>
      <c r="L40" s="1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25" bestFit="1" customWidth="1"/>
    <col min="11" max="11" width="10.00390625" style="25" bestFit="1" customWidth="1"/>
    <col min="12" max="12" width="14.8515625" style="26" customWidth="1"/>
  </cols>
  <sheetData>
    <row r="1" spans="1:8" ht="15">
      <c r="A1" s="11">
        <v>43319</v>
      </c>
      <c r="B1" s="11"/>
      <c r="C1" s="1"/>
      <c r="D1" s="1"/>
      <c r="E1" s="1"/>
      <c r="F1" s="1"/>
      <c r="G1" s="1"/>
      <c r="H1" s="1"/>
    </row>
    <row r="2" spans="1:8" ht="15.75" thickBot="1">
      <c r="A2" s="12" t="s">
        <v>0</v>
      </c>
      <c r="B2" s="13"/>
      <c r="C2" s="13"/>
      <c r="D2" s="13"/>
      <c r="E2" s="13"/>
      <c r="F2" s="13"/>
      <c r="G2" s="13"/>
      <c r="H2" s="13"/>
    </row>
    <row r="3" spans="1:12" ht="15.75" customHeight="1" thickBo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4" t="s">
        <v>6</v>
      </c>
      <c r="G3" s="15"/>
      <c r="H3" s="16"/>
      <c r="I3" s="27" t="s">
        <v>144</v>
      </c>
      <c r="J3" s="27" t="s">
        <v>145</v>
      </c>
      <c r="K3" s="27" t="s">
        <v>146</v>
      </c>
      <c r="L3" s="27" t="s">
        <v>148</v>
      </c>
    </row>
    <row r="4" spans="1:12" ht="15">
      <c r="A4" s="17"/>
      <c r="B4" s="17"/>
      <c r="C4" s="17"/>
      <c r="D4" s="17"/>
      <c r="E4" s="17"/>
      <c r="F4" s="9" t="s">
        <v>7</v>
      </c>
      <c r="G4" s="9" t="s">
        <v>143</v>
      </c>
      <c r="H4" s="9" t="s">
        <v>8</v>
      </c>
      <c r="I4" s="28"/>
      <c r="J4" s="28"/>
      <c r="K4" s="28"/>
      <c r="L4" s="28"/>
    </row>
    <row r="5" spans="1:12" ht="15.75" thickBot="1">
      <c r="A5" s="10"/>
      <c r="B5" s="10"/>
      <c r="C5" s="10"/>
      <c r="D5" s="10"/>
      <c r="E5" s="10"/>
      <c r="F5" s="10"/>
      <c r="G5" s="10"/>
      <c r="H5" s="10"/>
      <c r="I5" s="29"/>
      <c r="J5" s="30"/>
      <c r="K5" s="29"/>
      <c r="L5" s="30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51100.86</v>
      </c>
      <c r="G6" s="4">
        <v>33215.56</v>
      </c>
      <c r="H6" s="4">
        <v>51102</v>
      </c>
      <c r="I6" s="31">
        <f>(F6-G6)/F6*100</f>
        <v>34.99999804308578</v>
      </c>
      <c r="J6" s="19">
        <v>34.99999999999999</v>
      </c>
      <c r="K6" s="38">
        <f>I6-J6</f>
        <v>-1.956914211120875E-06</v>
      </c>
      <c r="L6" s="20" t="s">
        <v>147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272.9</v>
      </c>
      <c r="G7" s="4">
        <v>136.45</v>
      </c>
      <c r="H7" s="4">
        <v>270.54</v>
      </c>
      <c r="I7" s="33">
        <f aca="true" t="shared" si="0" ref="I7:I20">(F7-G7)/F7*100</f>
        <v>50</v>
      </c>
      <c r="J7" s="21">
        <v>50</v>
      </c>
      <c r="K7" s="32">
        <f aca="true" t="shared" si="1" ref="K7:K20">I7-J7</f>
        <v>0</v>
      </c>
      <c r="L7" s="22" t="s">
        <v>147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2774.84</v>
      </c>
      <c r="G8" s="4">
        <v>1942.39</v>
      </c>
      <c r="H8" s="4">
        <v>2909.53</v>
      </c>
      <c r="I8" s="33">
        <f t="shared" si="0"/>
        <v>29.99992792377218</v>
      </c>
      <c r="J8" s="21">
        <v>30.000034369812305</v>
      </c>
      <c r="K8" s="32">
        <f t="shared" si="1"/>
        <v>-0.00010644604012455261</v>
      </c>
      <c r="L8" s="22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99.19</v>
      </c>
      <c r="G9" s="4">
        <v>67.45</v>
      </c>
      <c r="H9" s="4">
        <v>100.42</v>
      </c>
      <c r="I9" s="33">
        <f t="shared" si="0"/>
        <v>31.99919346708337</v>
      </c>
      <c r="J9" s="21">
        <v>31.99561840270862</v>
      </c>
      <c r="K9" s="32">
        <f t="shared" si="1"/>
        <v>0.003575064374750525</v>
      </c>
      <c r="L9" s="22" t="s">
        <v>147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1625.69</v>
      </c>
      <c r="G10" s="4">
        <v>1105.47</v>
      </c>
      <c r="H10" s="4">
        <v>1619.95</v>
      </c>
      <c r="I10" s="33">
        <f t="shared" si="0"/>
        <v>31.999950790126043</v>
      </c>
      <c r="J10" s="21">
        <v>31.999753078798733</v>
      </c>
      <c r="K10" s="32">
        <f t="shared" si="1"/>
        <v>0.00019771132730994623</v>
      </c>
      <c r="L10" s="22" t="s">
        <v>147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1413.06</v>
      </c>
      <c r="G11" s="4">
        <v>989.14</v>
      </c>
      <c r="H11" s="4">
        <v>1428.03</v>
      </c>
      <c r="I11" s="33">
        <f t="shared" si="0"/>
        <v>30.000141536806645</v>
      </c>
      <c r="J11" s="21">
        <v>30.000070026540055</v>
      </c>
      <c r="K11" s="32">
        <f t="shared" si="1"/>
        <v>7.151026659002468E-05</v>
      </c>
      <c r="L11" s="22" t="s">
        <v>147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32700.09</v>
      </c>
      <c r="G12" s="4">
        <v>22890.06</v>
      </c>
      <c r="H12" s="4">
        <v>32901.39</v>
      </c>
      <c r="I12" s="33">
        <f t="shared" si="0"/>
        <v>30.000009174286674</v>
      </c>
      <c r="J12" s="21">
        <v>30.000009118155795</v>
      </c>
      <c r="K12" s="32">
        <f t="shared" si="1"/>
        <v>5.613087949996043E-08</v>
      </c>
      <c r="L12" s="22" t="s">
        <v>147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13801.58</v>
      </c>
      <c r="G13" s="4">
        <v>9109.04</v>
      </c>
      <c r="H13" s="4">
        <v>13801.58</v>
      </c>
      <c r="I13" s="33">
        <f t="shared" si="0"/>
        <v>34.00002028753229</v>
      </c>
      <c r="J13" s="21">
        <v>34.00002028753229</v>
      </c>
      <c r="K13" s="32">
        <f t="shared" si="1"/>
        <v>0</v>
      </c>
      <c r="L13" s="22" t="s">
        <v>147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1369.95</v>
      </c>
      <c r="G14" s="4">
        <v>876.77</v>
      </c>
      <c r="H14" s="4">
        <v>1357.99</v>
      </c>
      <c r="I14" s="33">
        <f t="shared" si="0"/>
        <v>35.999854009270415</v>
      </c>
      <c r="J14" s="21">
        <v>36.00026509768114</v>
      </c>
      <c r="K14" s="32">
        <f t="shared" si="1"/>
        <v>-0.00041108841072201585</v>
      </c>
      <c r="L14" s="22" t="s">
        <v>147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10203.72</v>
      </c>
      <c r="G15" s="4">
        <v>5101.86</v>
      </c>
      <c r="H15" s="4">
        <v>10053.93</v>
      </c>
      <c r="I15" s="33">
        <f t="shared" si="0"/>
        <v>50</v>
      </c>
      <c r="J15" s="21">
        <v>49.99995026820358</v>
      </c>
      <c r="K15" s="32">
        <f t="shared" si="1"/>
        <v>4.973179642320247E-05</v>
      </c>
      <c r="L15" s="22" t="s">
        <v>147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619.23</v>
      </c>
      <c r="G16" s="4">
        <v>433.46</v>
      </c>
      <c r="H16" s="4">
        <v>628.47</v>
      </c>
      <c r="I16" s="33">
        <f t="shared" si="0"/>
        <v>30.000161490883848</v>
      </c>
      <c r="J16" s="21">
        <v>29.99984088341528</v>
      </c>
      <c r="K16" s="32">
        <f t="shared" si="1"/>
        <v>0.0003206074685664362</v>
      </c>
      <c r="L16" s="22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761.59</v>
      </c>
      <c r="G17" s="4">
        <v>533.11</v>
      </c>
      <c r="H17" s="4">
        <v>761.39</v>
      </c>
      <c r="I17" s="33">
        <f t="shared" si="0"/>
        <v>30.000393912735202</v>
      </c>
      <c r="J17" s="21">
        <v>30.000394016207192</v>
      </c>
      <c r="K17" s="32">
        <f t="shared" si="1"/>
        <v>-1.0347199008720054E-07</v>
      </c>
      <c r="L17" s="22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1132.31</v>
      </c>
      <c r="G18" s="4">
        <v>792.62</v>
      </c>
      <c r="H18" s="4">
        <v>1157.68</v>
      </c>
      <c r="I18" s="33">
        <f t="shared" si="0"/>
        <v>29.999735054887793</v>
      </c>
      <c r="J18" s="21">
        <v>29.999654481376552</v>
      </c>
      <c r="K18" s="32">
        <f t="shared" si="1"/>
        <v>8.057351124080014E-05</v>
      </c>
      <c r="L18" s="22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0.26</v>
      </c>
      <c r="G19" s="4">
        <v>0.18</v>
      </c>
      <c r="H19" s="4">
        <v>0.26</v>
      </c>
      <c r="I19" s="33">
        <v>30</v>
      </c>
      <c r="J19" s="21">
        <v>30</v>
      </c>
      <c r="K19" s="32">
        <f t="shared" si="1"/>
        <v>0</v>
      </c>
      <c r="L19" s="22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10621.38</v>
      </c>
      <c r="G20" s="5">
        <v>7434.97</v>
      </c>
      <c r="H20" s="5">
        <v>10585</v>
      </c>
      <c r="I20" s="34">
        <f t="shared" si="0"/>
        <v>29.999962340110226</v>
      </c>
      <c r="J20" s="23">
        <v>30</v>
      </c>
      <c r="K20" s="35">
        <f t="shared" si="1"/>
        <v>-3.765988977377788E-05</v>
      </c>
      <c r="L20" s="24"/>
    </row>
    <row r="21" spans="9:12" ht="15">
      <c r="I21" s="36"/>
      <c r="J21" s="36"/>
      <c r="K21" s="36"/>
      <c r="L21" s="37"/>
    </row>
    <row r="22" spans="9:11" ht="15">
      <c r="I22" s="36"/>
      <c r="J22" s="36"/>
      <c r="K22" s="36"/>
    </row>
    <row r="23" spans="9:11" ht="15">
      <c r="I23" s="36"/>
      <c r="J23" s="36"/>
      <c r="K23" s="36"/>
    </row>
    <row r="24" spans="9:11" ht="15">
      <c r="I24" s="36"/>
      <c r="J24" s="36"/>
      <c r="K24" s="36"/>
    </row>
  </sheetData>
  <sheetProtection/>
  <mergeCells count="15">
    <mergeCell ref="I3:I5"/>
    <mergeCell ref="J3:J5"/>
    <mergeCell ref="K3:K5"/>
    <mergeCell ref="L3:L5"/>
    <mergeCell ref="F4:F5"/>
    <mergeCell ref="G4:G5"/>
    <mergeCell ref="H4:H5"/>
    <mergeCell ref="A1:B1"/>
    <mergeCell ref="A2:H2"/>
    <mergeCell ref="A3:A5"/>
    <mergeCell ref="B3:B5"/>
    <mergeCell ref="C3:C5"/>
    <mergeCell ref="D3:D5"/>
    <mergeCell ref="E3:E5"/>
    <mergeCell ref="F3:H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2018-08-07T02:35:01Z</dcterms:created>
  <dcterms:modified xsi:type="dcterms:W3CDTF">2018-08-07T02:41:12Z</dcterms:modified>
  <cp:category/>
  <cp:version/>
  <cp:contentType/>
  <cp:contentStatus/>
</cp:coreProperties>
</file>