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11640" tabRatio="855" activeTab="1"/>
  </bookViews>
  <sheets>
    <sheet name="Ф1" sheetId="1" r:id="rId1"/>
    <sheet name="Ф2" sheetId="2" r:id="rId2"/>
  </sheets>
  <externalReferences>
    <externalReference r:id="rId3"/>
  </externalReferences>
  <definedNames>
    <definedName name="_Order1" hidden="1">255</definedName>
    <definedName name="_Order2" hidden="1">255</definedName>
    <definedName name="Annual_interest_rate">#REF!</definedName>
    <definedName name="conect_name">#REF!</definedName>
    <definedName name="connect_name">#REF!</definedName>
    <definedName name="ddr">'[1]Д-т '!Annual_interest_rate/'[1]Д-т '!Payments_per_year</definedName>
    <definedName name="def_gen_book">#REF!</definedName>
    <definedName name="def_templ_book">#REF!</definedName>
    <definedName name="dsn">#REF!</definedName>
    <definedName name="First_payment_due">#REF!</definedName>
    <definedName name="gen_path">#REF!</definedName>
    <definedName name="header1">#REF!</definedName>
    <definedName name="log_file_path">#REF!</definedName>
    <definedName name="M_table">#REF!</definedName>
    <definedName name="name1">#REF!</definedName>
    <definedName name="name2">#REF!</definedName>
    <definedName name="Payments_per_year">#REF!</definedName>
    <definedName name="Periodic_rate">'[1]Д-т '!Annual_interest_rate/'[1]Д-т '!Payments_per_year</definedName>
    <definedName name="Pmt_to_use">#REF!</definedName>
    <definedName name="table">#REF!</definedName>
    <definedName name="templ_path">#REF!</definedName>
    <definedName name="Term_in_years">#REF!</definedName>
    <definedName name="work_path">#REF!</definedName>
    <definedName name="Дт">'[1]Д-т '!Annual_interest_rate/'[1]Д-т '!Payments_per_year</definedName>
    <definedName name="_xlnm.Print_Titles" localSheetId="0">Ф1!$41:$41</definedName>
    <definedName name="_xlnm.Print_Area" localSheetId="0">Ф1!$B$1:$F$111</definedName>
    <definedName name="_xlnm.Print_Area" localSheetId="1">Ф2!$A$1:$F$78</definedName>
    <definedName name="с28">#REF!</definedName>
  </definedNames>
  <calcPr calcId="144525"/>
</workbook>
</file>

<file path=xl/calcChain.xml><?xml version="1.0" encoding="utf-8"?>
<calcChain xmlns="http://schemas.openxmlformats.org/spreadsheetml/2006/main">
  <c r="F47" i="2" l="1"/>
  <c r="F42" i="2"/>
</calcChain>
</file>

<file path=xl/sharedStrings.xml><?xml version="1.0" encoding="utf-8"?>
<sst xmlns="http://schemas.openxmlformats.org/spreadsheetml/2006/main" count="423" uniqueCount="147">
  <si>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</si>
  <si>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</si>
  <si>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</si>
  <si>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</si>
  <si>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</si>
  <si>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</si>
  <si>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"Усть-Каменогорская птицефабрика"</t>
  </si>
  <si>
    <t xml:space="preserve">Сведения о реорганизации: </t>
  </si>
  <si>
    <t>Вид деятельности организации: Разведение птицы на мясо, племенной птицы и молодняка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</si>
  <si>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</si>
  <si>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</si>
  <si>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</si>
  <si>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</si>
  <si>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</si>
  <si>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</si>
  <si>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</si>
  <si>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</si>
  <si>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</si>
  <si>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</si>
  <si>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</si>
  <si>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</si>
  <si>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</si>
  <si>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</si>
  <si>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</si>
  <si>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</si>
  <si>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</si>
  <si>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</si>
  <si>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</si>
  <si>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</si>
  <si>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</si>
  <si>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</si>
  <si>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</si>
  <si>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</si>
  <si>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</si>
  <si>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</si>
  <si>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</si>
  <si>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</si>
  <si>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</si>
  <si>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</si>
  <si>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</si>
  <si>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</si>
  <si>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</si>
  <si>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</si>
  <si>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</si>
  <si>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</si>
  <si>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</si>
  <si>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</si>
  <si>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</si>
  <si>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</si>
  <si>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</si>
  <si>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</si>
  <si>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</si>
  <si>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</si>
  <si>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</si>
  <si>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</si>
  <si>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</si>
  <si>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</si>
  <si>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</si>
  <si>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</si>
  <si>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</si>
  <si>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</si>
  <si>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</si>
  <si>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</si>
  <si>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</si>
  <si>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</si>
  <si>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</si>
  <si>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</si>
  <si>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</si>
  <si>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</si>
  <si>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</si>
  <si>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</si>
  <si>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</si>
  <si>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</si>
  <si>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</si>
  <si>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</si>
  <si>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</si>
  <si>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</si>
  <si>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</si>
  <si>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</si>
  <si>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</si>
  <si>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</si>
  <si>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</si>
  <si>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</si>
  <si>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</si>
  <si>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</si>
  <si>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</si>
  <si>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</si>
  <si>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</si>
  <si>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</si>
  <si>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Наименование показателей</t>
  </si>
  <si>
    <t>За отчетный период</t>
  </si>
  <si>
    <t>За предыдущий сопостовимый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</si>
  <si>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</si>
  <si>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</si>
  <si>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</si>
  <si>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</si>
  <si>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</si>
  <si>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</si>
  <si>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</si>
  <si>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</si>
  <si>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</si>
  <si>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</si>
  <si>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</si>
  <si>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</si>
  <si>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</si>
  <si>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</si>
  <si>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</si>
  <si>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</si>
  <si>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</si>
  <si>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</si>
  <si>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</si>
  <si>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</si>
  <si>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</si>
  <si>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</si>
  <si>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</si>
  <si>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</si>
  <si>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</si>
  <si>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</si>
  <si>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</si>
  <si>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</si>
  <si>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</si>
  <si>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</si>
  <si>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</si>
  <si>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</si>
  <si>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</si>
  <si>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</si>
  <si>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</si>
  <si>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</si>
  <si>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</si>
  <si>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</si>
  <si>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</si>
  <si>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</si>
  <si>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</si>
  <si>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</si>
  <si>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</si>
  <si>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</si>
  <si>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</si>
  <si>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</si>
  <si>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</si>
  <si>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Казахстан, 071600, Восточно-Казахстанская область, Уланский район, п. Касыма Кайсенова</t>
  </si>
  <si>
    <t>Отчет о прибылях и убытках</t>
  </si>
  <si>
    <t>по состоянию на 30.06.2014</t>
  </si>
  <si>
    <t>Среднегодовая численность работников:     792  чел.</t>
  </si>
  <si>
    <t>Руководитель: Касенова Зухра Дуантаевна</t>
  </si>
  <si>
    <t>И.о. главного бухгалтера: Сорокоумова Наталья Александровна</t>
  </si>
  <si>
    <t>Главный бухгалтер: Сорокоумова Наталья Александровна</t>
  </si>
  <si>
    <t>Бухгалтерский 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</si>
</sst>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5" formatCode="_-* #,##0.00[$€-1]_-;\-* #,##0.00[$€-1]_-;_-* &quot;-&quot;??[$€-1]_-"/>
    <numFmt numFmtId="166" formatCode="0.00_)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charset val="204"/>
    </font>
    <font>
      <u/>
      <sz val="8.5"/>
      <color indexed="36"/>
      <name val="Arial"/>
      <family val="2"/>
      <charset val="204"/>
    </font>
    <font>
      <b/>
      <sz val="12"/>
      <name val="Arial Cyr"/>
      <family val="2"/>
      <charset val="204"/>
    </font>
    <font>
      <u/>
      <sz val="8.5"/>
      <color indexed="12"/>
      <name val="Arial"/>
      <family val="2"/>
      <charset val="204"/>
    </font>
    <font>
      <b/>
      <i/>
      <sz val="16"/>
      <name val="Helv"/>
      <charset val="204"/>
    </font>
    <font>
      <sz val="10"/>
      <name val="MS Sans Serif"/>
      <family val="2"/>
      <charset val="204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6" fillId="0" borderId="0"/>
    <xf numFmtId="0" fontId="9" fillId="3" borderId="7" applyNumberFormat="0" applyFon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38" fontId="8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0" fontId="8" fillId="5" borderId="1" applyNumberFormat="0" applyBorder="0" applyAlignment="0" applyProtection="0"/>
    <xf numFmtId="166" fontId="14" fillId="0" borderId="0"/>
    <xf numFmtId="0" fontId="10" fillId="0" borderId="0"/>
    <xf numFmtId="10" fontId="7" fillId="0" borderId="0" applyFont="0" applyFill="0" applyBorder="0" applyAlignment="0" applyProtection="0"/>
    <xf numFmtId="0" fontId="15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Alignment="1">
      <alignment horizontal="left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37">
    <cellStyle name="d" xfId="2"/>
    <cellStyle name="Euro" xfId="3"/>
    <cellStyle name="Followed Hyperlink" xfId="4"/>
    <cellStyle name="g" xfId="5"/>
    <cellStyle name="g_5EF2CEAF" xfId="6"/>
    <cellStyle name="g_5EF2CEAF_Фин отч-ть для НБК за 2007 г 24.01.08г" xfId="7"/>
    <cellStyle name="g_Invoice GI" xfId="8"/>
    <cellStyle name="g_Invoice GI_5EF2CEAF" xfId="9"/>
    <cellStyle name="g_Invoice GI_5EF2CEAF_Фин отч-ть для НБК за 2007 г 24.01.08г" xfId="10"/>
    <cellStyle name="Grey" xfId="11"/>
    <cellStyle name="Hyperlink" xfId="12"/>
    <cellStyle name="Input [yellow]" xfId="13"/>
    <cellStyle name="Normal - Style1" xfId="14"/>
    <cellStyle name="Normal_AP" xfId="15"/>
    <cellStyle name="Percent [2]" xfId="16"/>
    <cellStyle name="Standard_COST INPUT SHEET" xfId="17"/>
    <cellStyle name="Обычный" xfId="0" builtinId="0"/>
    <cellStyle name="Обычный 2" xfId="1"/>
    <cellStyle name="Обычный 2 2" xfId="18"/>
    <cellStyle name="Обычный 2 8" xfId="19"/>
    <cellStyle name="Обычный 21 2" xfId="20"/>
    <cellStyle name="Обычный 3" xfId="21"/>
    <cellStyle name="Обычный 3 2" xfId="22"/>
    <cellStyle name="Обычный 4" xfId="23"/>
    <cellStyle name="Обычный 5" xfId="24"/>
    <cellStyle name="Обычный 6" xfId="25"/>
    <cellStyle name="Обычный 6 2" xfId="26"/>
    <cellStyle name="Обычный 6 3" xfId="27"/>
    <cellStyle name="Процентный 2" xfId="28"/>
    <cellStyle name="Процентный 2 2" xfId="29"/>
    <cellStyle name="Процентный 3" xfId="30"/>
    <cellStyle name="Тысячи [0]_Inv_GI (2)" xfId="31"/>
    <cellStyle name="Тысячи_Inv_GI (2)" xfId="32"/>
    <cellStyle name="Финансовый 10" xfId="33"/>
    <cellStyle name="Финансовый 2" xfId="34"/>
    <cellStyle name="Финансовый 3" xfId="35"/>
    <cellStyle name="Финансовый 4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ya%20Sorokoumova/Desktop/&#1060;&#1080;&#1085;.&#1086;&#1090;&#1095;&#1077;&#1090;&#1085;&#1086;&#1089;&#1090;&#1100;%20&#1076;&#1083;&#1103;%20&#1053;&#1041;&#1050;%20&#1085;&#1072;%2030.11.08/&#1072;&#1087;&#1088;&#1077;&#1083;&#1100;%202009/&#1050;&#1086;&#1087;&#1080;&#1103;%20&#1057;&#1042;&#1054;&#1044;&#1053;&#1040;&#1071;%20&#1079;&#1072;%20&#1072;&#1087;&#1088;&#1077;&#1083;&#1100;%20&#1084;&#1077;&#1089;%202009%20&#1075;&#1086;&#1076;&#1072;%20&#1087;&#1086;%20&#1059;&#1050;&#1055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Н №1СВОД"/>
      <sheetName val="ФН №2 СВОД"/>
      <sheetName val="ФН №3 СВОД "/>
      <sheetName val="Д-т "/>
      <sheetName val="К-т "/>
      <sheetName val="прочие поступ и проч. выплаты"/>
      <sheetName val="ТМЗ"/>
      <sheetName val="ОС"/>
      <sheetName val="Использоваие НП"/>
      <sheetName val="3 "/>
      <sheetName val="4"/>
      <sheetName val="5"/>
      <sheetName val="9"/>
      <sheetName val="11"/>
      <sheetName val="10"/>
    </sheetNames>
    <definedNames>
      <definedName name="Annual_interest_rate" refersTo="#ССЫЛКА!" sheetId="3"/>
      <definedName name="Payments_per_year" refersTo="#ССЫЛКА!" sheetId="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topLeftCell="B71" workbookViewId="0">
      <selection activeCell="D121" sqref="D121:F121"/>
    </sheetView>
  </sheetViews>
  <sheetFormatPr defaultRowHeight="15" customHeight="1" x14ac:dyDescent="0.25"/>
  <cols>
    <col min="1" max="1" width="2.85546875" style="2" hidden="1" customWidth="1"/>
    <col min="2" max="2" width="26.85546875" style="2" customWidth="1"/>
    <col min="3" max="3" width="30.42578125" style="2" customWidth="1"/>
    <col min="4" max="4" width="9.85546875" style="2" customWidth="1"/>
    <col min="5" max="5" width="16" style="2" customWidth="1"/>
    <col min="6" max="6" width="16.140625" style="2" customWidth="1"/>
    <col min="7" max="7" width="3.28515625" style="2" hidden="1" customWidth="1"/>
    <col min="8" max="8" width="9.140625" style="2"/>
    <col min="9" max="9" width="12.28515625" style="2" customWidth="1"/>
    <col min="10" max="16384" width="9.140625" style="2"/>
  </cols>
  <sheetData>
    <row r="1" spans="1:7" ht="12" customHeight="1" x14ac:dyDescent="0.25">
      <c r="A1" s="1" t="s">
        <v>0</v>
      </c>
      <c r="B1" s="25" t="s">
        <v>1</v>
      </c>
      <c r="C1" s="25"/>
      <c r="D1" s="25"/>
      <c r="E1" s="25"/>
      <c r="F1" s="25"/>
      <c r="G1" s="1"/>
    </row>
    <row r="2" spans="1:7" ht="12" customHeight="1" x14ac:dyDescent="0.25">
      <c r="A2" s="1" t="s">
        <v>0</v>
      </c>
      <c r="B2" s="25" t="s">
        <v>2</v>
      </c>
      <c r="C2" s="25"/>
      <c r="D2" s="25"/>
      <c r="E2" s="25"/>
      <c r="F2" s="25"/>
      <c r="G2" s="1"/>
    </row>
    <row r="3" spans="1:7" ht="12" customHeight="1" x14ac:dyDescent="0.25">
      <c r="A3" s="1" t="s">
        <v>0</v>
      </c>
      <c r="B3" s="25" t="s">
        <v>3</v>
      </c>
      <c r="C3" s="25"/>
      <c r="D3" s="25"/>
      <c r="E3" s="25"/>
      <c r="F3" s="25"/>
      <c r="G3" s="1"/>
    </row>
    <row r="4" spans="1:7" ht="12" customHeight="1" x14ac:dyDescent="0.25">
      <c r="A4" s="1" t="s">
        <v>0</v>
      </c>
      <c r="B4" s="25" t="s">
        <v>4</v>
      </c>
      <c r="C4" s="25"/>
      <c r="D4" s="25"/>
      <c r="E4" s="25"/>
      <c r="F4" s="25"/>
      <c r="G4" s="1"/>
    </row>
    <row r="5" spans="1:7" ht="12" customHeight="1" x14ac:dyDescent="0.25">
      <c r="A5" s="1" t="s">
        <v>0</v>
      </c>
      <c r="B5" s="24" t="s">
        <v>0</v>
      </c>
      <c r="C5" s="24"/>
      <c r="D5" s="24"/>
      <c r="E5" s="24"/>
      <c r="F5" s="24"/>
      <c r="G5" s="1"/>
    </row>
    <row r="6" spans="1:7" ht="12" customHeight="1" x14ac:dyDescent="0.25">
      <c r="A6" s="1" t="s">
        <v>0</v>
      </c>
      <c r="B6" s="25" t="s">
        <v>5</v>
      </c>
      <c r="C6" s="25"/>
      <c r="D6" s="25"/>
      <c r="E6" s="25"/>
      <c r="F6" s="25"/>
      <c r="G6" s="1"/>
    </row>
    <row r="7" spans="1:7" ht="12" customHeight="1" x14ac:dyDescent="0.25">
      <c r="A7" s="1" t="s">
        <v>0</v>
      </c>
      <c r="B7" s="24" t="s">
        <v>6</v>
      </c>
      <c r="C7" s="24"/>
      <c r="D7" s="24"/>
      <c r="E7" s="24"/>
      <c r="F7" s="24"/>
      <c r="G7" s="1"/>
    </row>
    <row r="8" spans="1:7" ht="12" customHeight="1" x14ac:dyDescent="0.25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/>
    </row>
    <row r="9" spans="1:7" ht="12" hidden="1" customHeight="1" x14ac:dyDescent="0.25">
      <c r="A9" s="1" t="s">
        <v>0</v>
      </c>
      <c r="B9" s="24" t="s">
        <v>7</v>
      </c>
      <c r="C9" s="24"/>
      <c r="D9" s="24"/>
      <c r="E9" s="24"/>
      <c r="F9" s="24"/>
      <c r="G9" s="1"/>
    </row>
    <row r="10" spans="1:7" ht="12" customHeight="1" x14ac:dyDescent="0.25">
      <c r="A10" s="1" t="s">
        <v>0</v>
      </c>
      <c r="B10" s="24" t="s">
        <v>8</v>
      </c>
      <c r="C10" s="24"/>
      <c r="D10" s="24"/>
      <c r="E10" s="24"/>
      <c r="F10" s="24"/>
      <c r="G10" s="1"/>
    </row>
    <row r="11" spans="1:7" ht="12" customHeight="1" x14ac:dyDescent="0.25">
      <c r="A11" s="1" t="s">
        <v>0</v>
      </c>
      <c r="B11" s="24" t="s">
        <v>9</v>
      </c>
      <c r="C11" s="24"/>
      <c r="D11" s="24"/>
      <c r="E11" s="24"/>
      <c r="F11" s="24"/>
      <c r="G11" s="1"/>
    </row>
    <row r="12" spans="1:7" ht="12" customHeight="1" x14ac:dyDescent="0.25">
      <c r="A12" s="1" t="s">
        <v>0</v>
      </c>
      <c r="B12" s="24" t="s">
        <v>10</v>
      </c>
      <c r="C12" s="24"/>
      <c r="D12" s="24"/>
      <c r="E12" s="24"/>
      <c r="F12" s="24"/>
      <c r="G12" s="1"/>
    </row>
    <row r="13" spans="1:7" ht="12" customHeight="1" x14ac:dyDescent="0.25">
      <c r="A13" s="1" t="s">
        <v>0</v>
      </c>
      <c r="B13" s="24" t="s">
        <v>142</v>
      </c>
      <c r="C13" s="24"/>
      <c r="D13" s="24"/>
      <c r="E13" s="24"/>
      <c r="F13" s="24"/>
      <c r="G13" s="1"/>
    </row>
    <row r="14" spans="1:7" ht="12" customHeight="1" x14ac:dyDescent="0.25">
      <c r="A14" s="1" t="s">
        <v>0</v>
      </c>
      <c r="B14" s="24" t="s">
        <v>11</v>
      </c>
      <c r="C14" s="24"/>
      <c r="D14" s="24"/>
      <c r="E14" s="24"/>
      <c r="F14" s="24"/>
      <c r="G14" s="1"/>
    </row>
    <row r="15" spans="1:7" ht="24" x14ac:dyDescent="0.25">
      <c r="A15" s="1" t="s">
        <v>0</v>
      </c>
      <c r="B15" s="3" t="s">
        <v>12</v>
      </c>
      <c r="C15" s="28" t="s">
        <v>139</v>
      </c>
      <c r="D15" s="28"/>
      <c r="E15" s="28"/>
      <c r="F15" s="28"/>
      <c r="G15" s="1"/>
    </row>
    <row r="16" spans="1:7" ht="12" customHeight="1" x14ac:dyDescent="0.25">
      <c r="A16" s="1" t="s">
        <v>0</v>
      </c>
      <c r="B16" s="4" t="s">
        <v>0</v>
      </c>
      <c r="C16" s="4" t="s">
        <v>0</v>
      </c>
      <c r="D16" s="1" t="s">
        <v>0</v>
      </c>
      <c r="E16" s="1" t="s">
        <v>0</v>
      </c>
      <c r="F16" s="5" t="s">
        <v>0</v>
      </c>
      <c r="G16" s="1"/>
    </row>
    <row r="17" spans="1:7" ht="14.25" customHeight="1" x14ac:dyDescent="0.25">
      <c r="A17" s="1" t="s">
        <v>0</v>
      </c>
      <c r="B17" s="29" t="s">
        <v>146</v>
      </c>
      <c r="C17" s="29"/>
      <c r="D17" s="29"/>
      <c r="E17" s="29"/>
      <c r="F17" s="29"/>
      <c r="G17" s="1"/>
    </row>
    <row r="18" spans="1:7" ht="12" customHeight="1" x14ac:dyDescent="0.25">
      <c r="A18" s="1" t="s">
        <v>0</v>
      </c>
      <c r="B18" s="30" t="s">
        <v>141</v>
      </c>
      <c r="C18" s="30"/>
      <c r="D18" s="30"/>
      <c r="E18" s="30"/>
      <c r="F18" s="30"/>
      <c r="G18" s="1"/>
    </row>
    <row r="19" spans="1:7" ht="12" customHeight="1" x14ac:dyDescent="0.25">
      <c r="A19" s="1" t="s">
        <v>0</v>
      </c>
      <c r="B19" s="6" t="s">
        <v>0</v>
      </c>
      <c r="C19" s="6" t="s">
        <v>0</v>
      </c>
      <c r="D19" s="1" t="s">
        <v>0</v>
      </c>
      <c r="E19" s="1" t="s">
        <v>0</v>
      </c>
      <c r="F19" s="1" t="s">
        <v>0</v>
      </c>
      <c r="G19" s="1"/>
    </row>
    <row r="20" spans="1:7" ht="12" customHeight="1" x14ac:dyDescent="0.25">
      <c r="A20" s="1" t="s">
        <v>0</v>
      </c>
      <c r="B20" s="1" t="s">
        <v>0</v>
      </c>
      <c r="C20" s="1" t="s">
        <v>0</v>
      </c>
      <c r="D20" s="1" t="s">
        <v>0</v>
      </c>
      <c r="E20" s="1" t="s">
        <v>0</v>
      </c>
      <c r="F20" s="5" t="s">
        <v>13</v>
      </c>
      <c r="G20" s="1"/>
    </row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15" hidden="1" customHeight="1" x14ac:dyDescent="0.25"/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spans="1:6" ht="15" hidden="1" customHeight="1" x14ac:dyDescent="0.25"/>
    <row r="34" spans="1:6" ht="15" hidden="1" customHeight="1" x14ac:dyDescent="0.25"/>
    <row r="35" spans="1:6" ht="15" hidden="1" customHeight="1" x14ac:dyDescent="0.25"/>
    <row r="36" spans="1:6" ht="15" hidden="1" customHeight="1" x14ac:dyDescent="0.25"/>
    <row r="37" spans="1:6" ht="15" hidden="1" customHeight="1" x14ac:dyDescent="0.25"/>
    <row r="38" spans="1:6" ht="15" hidden="1" customHeight="1" x14ac:dyDescent="0.25"/>
    <row r="39" spans="1:6" ht="15" hidden="1" customHeight="1" x14ac:dyDescent="0.25"/>
    <row r="40" spans="1:6" ht="15" hidden="1" customHeight="1" x14ac:dyDescent="0.25"/>
    <row r="41" spans="1:6" ht="24" customHeight="1" x14ac:dyDescent="0.25">
      <c r="A41" s="7" t="s">
        <v>0</v>
      </c>
      <c r="B41" s="31" t="s">
        <v>14</v>
      </c>
      <c r="C41" s="32"/>
      <c r="D41" s="8" t="s">
        <v>15</v>
      </c>
      <c r="E41" s="8" t="s">
        <v>16</v>
      </c>
      <c r="F41" s="8" t="s">
        <v>17</v>
      </c>
    </row>
    <row r="42" spans="1:6" ht="15" hidden="1" customHeight="1" x14ac:dyDescent="0.25"/>
    <row r="43" spans="1:6" ht="12" customHeight="1" x14ac:dyDescent="0.25">
      <c r="A43" s="7" t="s">
        <v>0</v>
      </c>
      <c r="B43" s="31" t="s">
        <v>18</v>
      </c>
      <c r="C43" s="33"/>
      <c r="D43" s="33"/>
      <c r="E43" s="33"/>
      <c r="F43" s="32"/>
    </row>
    <row r="44" spans="1:6" ht="12" customHeight="1" x14ac:dyDescent="0.25">
      <c r="A44" s="7" t="s">
        <v>0</v>
      </c>
      <c r="B44" s="34" t="s">
        <v>19</v>
      </c>
      <c r="C44" s="35"/>
      <c r="D44" s="9" t="s">
        <v>0</v>
      </c>
      <c r="E44" s="10" t="s">
        <v>0</v>
      </c>
      <c r="F44" s="10" t="s">
        <v>0</v>
      </c>
    </row>
    <row r="45" spans="1:6" ht="12" customHeight="1" x14ac:dyDescent="0.25">
      <c r="A45" s="7" t="s">
        <v>0</v>
      </c>
      <c r="B45" s="26" t="s">
        <v>20</v>
      </c>
      <c r="C45" s="27"/>
      <c r="D45" s="11" t="s">
        <v>21</v>
      </c>
      <c r="E45" s="19">
        <v>3513424</v>
      </c>
      <c r="F45" s="19">
        <v>2571301</v>
      </c>
    </row>
    <row r="46" spans="1:6" ht="12" customHeight="1" x14ac:dyDescent="0.25">
      <c r="A46" s="7" t="s">
        <v>0</v>
      </c>
      <c r="B46" s="26" t="s">
        <v>22</v>
      </c>
      <c r="C46" s="27"/>
      <c r="D46" s="11" t="s">
        <v>23</v>
      </c>
      <c r="E46" s="19"/>
      <c r="F46" s="19"/>
    </row>
    <row r="47" spans="1:6" ht="12" customHeight="1" x14ac:dyDescent="0.25">
      <c r="A47" s="7" t="s">
        <v>0</v>
      </c>
      <c r="B47" s="26" t="s">
        <v>24</v>
      </c>
      <c r="C47" s="27"/>
      <c r="D47" s="11" t="s">
        <v>25</v>
      </c>
      <c r="E47" s="19"/>
      <c r="F47" s="19"/>
    </row>
    <row r="48" spans="1:6" ht="24" customHeight="1" x14ac:dyDescent="0.25">
      <c r="A48" s="7" t="s">
        <v>0</v>
      </c>
      <c r="B48" s="26" t="s">
        <v>26</v>
      </c>
      <c r="C48" s="27"/>
      <c r="D48" s="11" t="s">
        <v>27</v>
      </c>
      <c r="E48" s="19"/>
      <c r="F48" s="19"/>
    </row>
    <row r="49" spans="1:6" ht="12" customHeight="1" x14ac:dyDescent="0.25">
      <c r="A49" s="7" t="s">
        <v>0</v>
      </c>
      <c r="B49" s="26" t="s">
        <v>28</v>
      </c>
      <c r="C49" s="27"/>
      <c r="D49" s="11" t="s">
        <v>29</v>
      </c>
      <c r="E49" s="19"/>
      <c r="F49" s="19"/>
    </row>
    <row r="50" spans="1:6" ht="12" customHeight="1" x14ac:dyDescent="0.25">
      <c r="A50" s="7" t="s">
        <v>0</v>
      </c>
      <c r="B50" s="26" t="s">
        <v>30</v>
      </c>
      <c r="C50" s="27"/>
      <c r="D50" s="11" t="s">
        <v>31</v>
      </c>
      <c r="E50" s="19"/>
      <c r="F50" s="19"/>
    </row>
    <row r="51" spans="1:6" ht="12" customHeight="1" x14ac:dyDescent="0.25">
      <c r="A51" s="7" t="s">
        <v>0</v>
      </c>
      <c r="B51" s="26" t="s">
        <v>32</v>
      </c>
      <c r="C51" s="27"/>
      <c r="D51" s="11" t="s">
        <v>33</v>
      </c>
      <c r="E51" s="19">
        <v>259313</v>
      </c>
      <c r="F51" s="19">
        <v>144034</v>
      </c>
    </row>
    <row r="52" spans="1:6" ht="12" customHeight="1" x14ac:dyDescent="0.25">
      <c r="A52" s="7" t="s">
        <v>0</v>
      </c>
      <c r="B52" s="26" t="s">
        <v>34</v>
      </c>
      <c r="C52" s="27"/>
      <c r="D52" s="11" t="s">
        <v>35</v>
      </c>
      <c r="E52" s="19">
        <v>11836</v>
      </c>
      <c r="F52" s="19">
        <v>19332</v>
      </c>
    </row>
    <row r="53" spans="1:6" ht="12" customHeight="1" x14ac:dyDescent="0.25">
      <c r="A53" s="7" t="s">
        <v>0</v>
      </c>
      <c r="B53" s="26" t="s">
        <v>36</v>
      </c>
      <c r="C53" s="27"/>
      <c r="D53" s="11" t="s">
        <v>37</v>
      </c>
      <c r="E53" s="19">
        <v>621046</v>
      </c>
      <c r="F53" s="19">
        <v>791993</v>
      </c>
    </row>
    <row r="54" spans="1:6" ht="12" customHeight="1" x14ac:dyDescent="0.25">
      <c r="A54" s="7" t="s">
        <v>0</v>
      </c>
      <c r="B54" s="26" t="s">
        <v>38</v>
      </c>
      <c r="C54" s="27"/>
      <c r="D54" s="11" t="s">
        <v>39</v>
      </c>
      <c r="E54" s="19">
        <v>1148575</v>
      </c>
      <c r="F54" s="19">
        <v>824666</v>
      </c>
    </row>
    <row r="55" spans="1:6" ht="24.75" customHeight="1" x14ac:dyDescent="0.25">
      <c r="A55" s="7" t="s">
        <v>0</v>
      </c>
      <c r="B55" s="34" t="s">
        <v>40</v>
      </c>
      <c r="C55" s="35"/>
      <c r="D55" s="8">
        <v>100</v>
      </c>
      <c r="E55" s="20">
        <v>5554194</v>
      </c>
      <c r="F55" s="20">
        <v>4351326</v>
      </c>
    </row>
    <row r="56" spans="1:6" ht="12" customHeight="1" x14ac:dyDescent="0.25">
      <c r="A56" s="7" t="s">
        <v>0</v>
      </c>
      <c r="B56" s="26" t="s">
        <v>41</v>
      </c>
      <c r="C56" s="27"/>
      <c r="D56" s="9">
        <v>101</v>
      </c>
      <c r="E56" s="19"/>
      <c r="F56" s="19"/>
    </row>
    <row r="57" spans="1:6" ht="12" customHeight="1" x14ac:dyDescent="0.25">
      <c r="A57" s="7" t="s">
        <v>0</v>
      </c>
      <c r="B57" s="34" t="s">
        <v>42</v>
      </c>
      <c r="C57" s="35"/>
      <c r="D57" s="8" t="s">
        <v>0</v>
      </c>
      <c r="E57" s="20" t="s">
        <v>0</v>
      </c>
      <c r="F57" s="20" t="s">
        <v>0</v>
      </c>
    </row>
    <row r="58" spans="1:6" ht="12" customHeight="1" x14ac:dyDescent="0.25">
      <c r="A58" s="7" t="s">
        <v>0</v>
      </c>
      <c r="B58" s="26" t="s">
        <v>22</v>
      </c>
      <c r="C58" s="27"/>
      <c r="D58" s="9">
        <v>110</v>
      </c>
      <c r="E58" s="19"/>
      <c r="F58" s="19"/>
    </row>
    <row r="59" spans="1:6" ht="12" customHeight="1" x14ac:dyDescent="0.25">
      <c r="A59" s="7" t="s">
        <v>0</v>
      </c>
      <c r="B59" s="26" t="s">
        <v>24</v>
      </c>
      <c r="C59" s="27"/>
      <c r="D59" s="9">
        <v>111</v>
      </c>
      <c r="E59" s="19"/>
      <c r="F59" s="19"/>
    </row>
    <row r="60" spans="1:6" ht="24" customHeight="1" x14ac:dyDescent="0.25">
      <c r="A60" s="7" t="s">
        <v>0</v>
      </c>
      <c r="B60" s="26" t="s">
        <v>26</v>
      </c>
      <c r="C60" s="27"/>
      <c r="D60" s="9">
        <v>112</v>
      </c>
      <c r="E60" s="19"/>
      <c r="F60" s="19"/>
    </row>
    <row r="61" spans="1:6" ht="12" customHeight="1" x14ac:dyDescent="0.25">
      <c r="A61" s="7" t="s">
        <v>0</v>
      </c>
      <c r="B61" s="26" t="s">
        <v>28</v>
      </c>
      <c r="C61" s="27"/>
      <c r="D61" s="9">
        <v>113</v>
      </c>
      <c r="E61" s="19"/>
      <c r="F61" s="19"/>
    </row>
    <row r="62" spans="1:6" ht="12" customHeight="1" x14ac:dyDescent="0.25">
      <c r="A62" s="7" t="s">
        <v>0</v>
      </c>
      <c r="B62" s="26" t="s">
        <v>43</v>
      </c>
      <c r="C62" s="27"/>
      <c r="D62" s="9">
        <v>114</v>
      </c>
      <c r="E62" s="19"/>
      <c r="F62" s="19"/>
    </row>
    <row r="63" spans="1:6" ht="18" customHeight="1" x14ac:dyDescent="0.25">
      <c r="A63" s="7" t="s">
        <v>0</v>
      </c>
      <c r="B63" s="26" t="s">
        <v>44</v>
      </c>
      <c r="C63" s="27"/>
      <c r="D63" s="9">
        <v>115</v>
      </c>
      <c r="E63" s="19">
        <v>632810</v>
      </c>
      <c r="F63" s="19">
        <v>622830</v>
      </c>
    </row>
    <row r="64" spans="1:6" ht="12" customHeight="1" x14ac:dyDescent="0.25">
      <c r="A64" s="7" t="s">
        <v>0</v>
      </c>
      <c r="B64" s="26" t="s">
        <v>45</v>
      </c>
      <c r="C64" s="27"/>
      <c r="D64" s="9">
        <v>116</v>
      </c>
      <c r="E64" s="19"/>
      <c r="F64" s="19"/>
    </row>
    <row r="65" spans="1:6" ht="12" customHeight="1" x14ac:dyDescent="0.25">
      <c r="A65" s="7" t="s">
        <v>0</v>
      </c>
      <c r="B65" s="26" t="s">
        <v>46</v>
      </c>
      <c r="C65" s="27"/>
      <c r="D65" s="9">
        <v>117</v>
      </c>
      <c r="E65" s="19"/>
      <c r="F65" s="19"/>
    </row>
    <row r="66" spans="1:6" ht="12" customHeight="1" x14ac:dyDescent="0.25">
      <c r="A66" s="7" t="s">
        <v>0</v>
      </c>
      <c r="B66" s="26" t="s">
        <v>47</v>
      </c>
      <c r="C66" s="27"/>
      <c r="D66" s="9">
        <v>118</v>
      </c>
      <c r="E66" s="19">
        <v>6186884</v>
      </c>
      <c r="F66" s="19">
        <v>6435452</v>
      </c>
    </row>
    <row r="67" spans="1:6" ht="12" customHeight="1" x14ac:dyDescent="0.25">
      <c r="A67" s="7" t="s">
        <v>0</v>
      </c>
      <c r="B67" s="26" t="s">
        <v>48</v>
      </c>
      <c r="C67" s="27"/>
      <c r="D67" s="9">
        <v>119</v>
      </c>
      <c r="E67" s="19">
        <v>323348</v>
      </c>
      <c r="F67" s="19">
        <v>320385</v>
      </c>
    </row>
    <row r="68" spans="1:6" ht="12" customHeight="1" x14ac:dyDescent="0.25">
      <c r="A68" s="7" t="s">
        <v>0</v>
      </c>
      <c r="B68" s="26" t="s">
        <v>49</v>
      </c>
      <c r="C68" s="27"/>
      <c r="D68" s="9">
        <v>120</v>
      </c>
      <c r="E68" s="19"/>
      <c r="F68" s="19"/>
    </row>
    <row r="69" spans="1:6" ht="12" customHeight="1" x14ac:dyDescent="0.25">
      <c r="A69" s="7" t="s">
        <v>0</v>
      </c>
      <c r="B69" s="26" t="s">
        <v>50</v>
      </c>
      <c r="C69" s="27"/>
      <c r="D69" s="9">
        <v>121</v>
      </c>
      <c r="E69" s="19">
        <v>2847</v>
      </c>
      <c r="F69" s="19">
        <v>1597</v>
      </c>
    </row>
    <row r="70" spans="1:6" ht="12" customHeight="1" x14ac:dyDescent="0.25">
      <c r="A70" s="7" t="s">
        <v>0</v>
      </c>
      <c r="B70" s="26" t="s">
        <v>51</v>
      </c>
      <c r="C70" s="27"/>
      <c r="D70" s="9">
        <v>122</v>
      </c>
      <c r="E70" s="19"/>
      <c r="F70" s="19"/>
    </row>
    <row r="71" spans="1:6" ht="12" customHeight="1" x14ac:dyDescent="0.25">
      <c r="A71" s="7" t="s">
        <v>0</v>
      </c>
      <c r="B71" s="26" t="s">
        <v>52</v>
      </c>
      <c r="C71" s="27"/>
      <c r="D71" s="9">
        <v>123</v>
      </c>
      <c r="E71" s="19">
        <v>-501562</v>
      </c>
      <c r="F71" s="19">
        <v>-535885</v>
      </c>
    </row>
    <row r="72" spans="1:6" ht="24" customHeight="1" x14ac:dyDescent="0.25">
      <c r="A72" s="7" t="s">
        <v>0</v>
      </c>
      <c r="B72" s="34" t="s">
        <v>53</v>
      </c>
      <c r="C72" s="35"/>
      <c r="D72" s="8">
        <v>200</v>
      </c>
      <c r="E72" s="20">
        <v>6644327</v>
      </c>
      <c r="F72" s="20">
        <v>6844379</v>
      </c>
    </row>
    <row r="73" spans="1:6" ht="12" customHeight="1" x14ac:dyDescent="0.25">
      <c r="A73" s="7" t="s">
        <v>0</v>
      </c>
      <c r="B73" s="34" t="s">
        <v>54</v>
      </c>
      <c r="C73" s="35"/>
      <c r="D73" s="8" t="s">
        <v>0</v>
      </c>
      <c r="E73" s="20">
        <v>12198521</v>
      </c>
      <c r="F73" s="20">
        <v>11195705</v>
      </c>
    </row>
    <row r="74" spans="1:6" ht="12" customHeight="1" x14ac:dyDescent="0.25">
      <c r="A74" s="7" t="s">
        <v>0</v>
      </c>
      <c r="B74" s="31" t="s">
        <v>55</v>
      </c>
      <c r="C74" s="33"/>
      <c r="D74" s="33"/>
      <c r="E74" s="33"/>
      <c r="F74" s="32"/>
    </row>
    <row r="75" spans="1:6" ht="12" customHeight="1" x14ac:dyDescent="0.25">
      <c r="A75" s="7" t="s">
        <v>0</v>
      </c>
      <c r="B75" s="34" t="s">
        <v>56</v>
      </c>
      <c r="C75" s="35"/>
      <c r="D75" s="8" t="s">
        <v>0</v>
      </c>
      <c r="E75" s="8" t="s">
        <v>0</v>
      </c>
      <c r="F75" s="8" t="s">
        <v>0</v>
      </c>
    </row>
    <row r="76" spans="1:6" ht="12" customHeight="1" x14ac:dyDescent="0.25">
      <c r="A76" s="7" t="s">
        <v>0</v>
      </c>
      <c r="B76" s="26" t="s">
        <v>57</v>
      </c>
      <c r="C76" s="27"/>
      <c r="D76" s="9">
        <v>210</v>
      </c>
      <c r="E76" s="19">
        <v>95940</v>
      </c>
      <c r="F76" s="19">
        <v>680945</v>
      </c>
    </row>
    <row r="77" spans="1:6" ht="12" customHeight="1" x14ac:dyDescent="0.25">
      <c r="A77" s="7" t="s">
        <v>0</v>
      </c>
      <c r="B77" s="26" t="s">
        <v>24</v>
      </c>
      <c r="C77" s="27"/>
      <c r="D77" s="9">
        <v>211</v>
      </c>
      <c r="E77" s="19"/>
      <c r="F77" s="19"/>
    </row>
    <row r="78" spans="1:6" ht="12" customHeight="1" x14ac:dyDescent="0.25">
      <c r="A78" s="7" t="s">
        <v>0</v>
      </c>
      <c r="B78" s="26" t="s">
        <v>58</v>
      </c>
      <c r="C78" s="27"/>
      <c r="D78" s="9">
        <v>212</v>
      </c>
      <c r="E78" s="19"/>
      <c r="F78" s="19">
        <v>300115</v>
      </c>
    </row>
    <row r="79" spans="1:6" ht="12" customHeight="1" x14ac:dyDescent="0.25">
      <c r="A79" s="7" t="s">
        <v>0</v>
      </c>
      <c r="B79" s="26" t="s">
        <v>59</v>
      </c>
      <c r="C79" s="27"/>
      <c r="D79" s="9">
        <v>213</v>
      </c>
      <c r="E79" s="19">
        <v>463357</v>
      </c>
      <c r="F79" s="19">
        <v>266250</v>
      </c>
    </row>
    <row r="80" spans="1:6" ht="12" customHeight="1" x14ac:dyDescent="0.25">
      <c r="A80" s="7" t="s">
        <v>0</v>
      </c>
      <c r="B80" s="26" t="s">
        <v>60</v>
      </c>
      <c r="C80" s="27"/>
      <c r="D80" s="9">
        <v>214</v>
      </c>
      <c r="E80" s="19"/>
      <c r="F80" s="19"/>
    </row>
    <row r="81" spans="1:6" ht="12" customHeight="1" x14ac:dyDescent="0.25">
      <c r="A81" s="7" t="s">
        <v>0</v>
      </c>
      <c r="B81" s="26" t="s">
        <v>61</v>
      </c>
      <c r="C81" s="27"/>
      <c r="D81" s="9">
        <v>215</v>
      </c>
      <c r="E81" s="19">
        <v>5838</v>
      </c>
      <c r="F81" s="19">
        <v>27775</v>
      </c>
    </row>
    <row r="82" spans="1:6" ht="12" customHeight="1" x14ac:dyDescent="0.25">
      <c r="A82" s="7" t="s">
        <v>0</v>
      </c>
      <c r="B82" s="26" t="s">
        <v>62</v>
      </c>
      <c r="C82" s="27"/>
      <c r="D82" s="9">
        <v>216</v>
      </c>
      <c r="E82" s="19">
        <v>49697</v>
      </c>
      <c r="F82" s="19">
        <v>42593</v>
      </c>
    </row>
    <row r="83" spans="1:6" ht="12" customHeight="1" x14ac:dyDescent="0.25">
      <c r="A83" s="7" t="s">
        <v>0</v>
      </c>
      <c r="B83" s="26" t="s">
        <v>63</v>
      </c>
      <c r="C83" s="27"/>
      <c r="D83" s="9">
        <v>217</v>
      </c>
      <c r="E83" s="19">
        <v>553391</v>
      </c>
      <c r="F83" s="19">
        <v>97814</v>
      </c>
    </row>
    <row r="84" spans="1:6" ht="24.75" customHeight="1" x14ac:dyDescent="0.25">
      <c r="A84" s="7" t="s">
        <v>0</v>
      </c>
      <c r="B84" s="34" t="s">
        <v>64</v>
      </c>
      <c r="C84" s="35"/>
      <c r="D84" s="8">
        <v>300</v>
      </c>
      <c r="E84" s="20">
        <v>1168223</v>
      </c>
      <c r="F84" s="20">
        <v>1415492</v>
      </c>
    </row>
    <row r="85" spans="1:6" ht="12" customHeight="1" x14ac:dyDescent="0.25">
      <c r="A85" s="7" t="s">
        <v>0</v>
      </c>
      <c r="B85" s="26" t="s">
        <v>65</v>
      </c>
      <c r="C85" s="27"/>
      <c r="D85" s="9">
        <v>301</v>
      </c>
      <c r="E85" s="19"/>
      <c r="F85" s="19"/>
    </row>
    <row r="86" spans="1:6" ht="12" customHeight="1" x14ac:dyDescent="0.25">
      <c r="A86" s="7" t="s">
        <v>0</v>
      </c>
      <c r="B86" s="34" t="s">
        <v>66</v>
      </c>
      <c r="C86" s="35"/>
      <c r="D86" s="8" t="s">
        <v>0</v>
      </c>
      <c r="E86" s="20" t="s">
        <v>0</v>
      </c>
      <c r="F86" s="20" t="s">
        <v>0</v>
      </c>
    </row>
    <row r="87" spans="1:6" ht="12" customHeight="1" x14ac:dyDescent="0.25">
      <c r="A87" s="7" t="s">
        <v>0</v>
      </c>
      <c r="B87" s="26" t="s">
        <v>57</v>
      </c>
      <c r="C87" s="27"/>
      <c r="D87" s="9">
        <v>310</v>
      </c>
      <c r="E87" s="19">
        <v>1315484</v>
      </c>
      <c r="F87" s="19">
        <v>1279362</v>
      </c>
    </row>
    <row r="88" spans="1:6" ht="12" customHeight="1" x14ac:dyDescent="0.25">
      <c r="A88" s="7" t="s">
        <v>0</v>
      </c>
      <c r="B88" s="26" t="s">
        <v>24</v>
      </c>
      <c r="C88" s="27"/>
      <c r="D88" s="9">
        <v>311</v>
      </c>
      <c r="E88" s="19"/>
      <c r="F88" s="19"/>
    </row>
    <row r="89" spans="1:6" ht="12" customHeight="1" x14ac:dyDescent="0.25">
      <c r="A89" s="7" t="s">
        <v>0</v>
      </c>
      <c r="B89" s="26" t="s">
        <v>67</v>
      </c>
      <c r="C89" s="27"/>
      <c r="D89" s="9">
        <v>312</v>
      </c>
      <c r="E89" s="19"/>
      <c r="F89" s="19"/>
    </row>
    <row r="90" spans="1:6" ht="12" customHeight="1" x14ac:dyDescent="0.25">
      <c r="A90" s="7" t="s">
        <v>0</v>
      </c>
      <c r="B90" s="26" t="s">
        <v>68</v>
      </c>
      <c r="C90" s="27"/>
      <c r="D90" s="9">
        <v>313</v>
      </c>
      <c r="E90" s="19"/>
      <c r="F90" s="19"/>
    </row>
    <row r="91" spans="1:6" ht="12" customHeight="1" x14ac:dyDescent="0.25">
      <c r="A91" s="7" t="s">
        <v>0</v>
      </c>
      <c r="B91" s="26" t="s">
        <v>69</v>
      </c>
      <c r="C91" s="27"/>
      <c r="D91" s="9">
        <v>314</v>
      </c>
      <c r="E91" s="19"/>
      <c r="F91" s="19"/>
    </row>
    <row r="92" spans="1:6" ht="12" customHeight="1" x14ac:dyDescent="0.25">
      <c r="A92" s="7" t="s">
        <v>0</v>
      </c>
      <c r="B92" s="26" t="s">
        <v>70</v>
      </c>
      <c r="C92" s="27"/>
      <c r="D92" s="9">
        <v>315</v>
      </c>
      <c r="E92" s="19">
        <v>193513</v>
      </c>
      <c r="F92" s="19">
        <v>193513</v>
      </c>
    </row>
    <row r="93" spans="1:6" ht="12" customHeight="1" x14ac:dyDescent="0.25">
      <c r="A93" s="7" t="s">
        <v>0</v>
      </c>
      <c r="B93" s="26" t="s">
        <v>71</v>
      </c>
      <c r="C93" s="27"/>
      <c r="D93" s="9">
        <v>316</v>
      </c>
      <c r="E93" s="19">
        <v>317555</v>
      </c>
      <c r="F93" s="19">
        <v>335247</v>
      </c>
    </row>
    <row r="94" spans="1:6" ht="24" customHeight="1" x14ac:dyDescent="0.25">
      <c r="A94" s="7" t="s">
        <v>0</v>
      </c>
      <c r="B94" s="34" t="s">
        <v>72</v>
      </c>
      <c r="C94" s="35"/>
      <c r="D94" s="8">
        <v>400</v>
      </c>
      <c r="E94" s="20">
        <v>1826552</v>
      </c>
      <c r="F94" s="20">
        <v>1808122</v>
      </c>
    </row>
    <row r="95" spans="1:6" ht="12" customHeight="1" x14ac:dyDescent="0.25">
      <c r="A95" s="7" t="s">
        <v>0</v>
      </c>
      <c r="B95" s="34" t="s">
        <v>73</v>
      </c>
      <c r="C95" s="35"/>
      <c r="D95" s="8" t="s">
        <v>0</v>
      </c>
      <c r="E95" s="20" t="s">
        <v>0</v>
      </c>
      <c r="F95" s="20" t="s">
        <v>0</v>
      </c>
    </row>
    <row r="96" spans="1:6" ht="12" customHeight="1" x14ac:dyDescent="0.25">
      <c r="A96" s="7" t="s">
        <v>0</v>
      </c>
      <c r="B96" s="26" t="s">
        <v>74</v>
      </c>
      <c r="C96" s="27"/>
      <c r="D96" s="9">
        <v>410</v>
      </c>
      <c r="E96" s="19">
        <v>274027</v>
      </c>
      <c r="F96" s="19">
        <v>274027</v>
      </c>
    </row>
    <row r="97" spans="1:10" ht="12" customHeight="1" x14ac:dyDescent="0.25">
      <c r="A97" s="7" t="s">
        <v>0</v>
      </c>
      <c r="B97" s="26" t="s">
        <v>75</v>
      </c>
      <c r="C97" s="27"/>
      <c r="D97" s="9">
        <v>411</v>
      </c>
      <c r="E97" s="19">
        <v>-28208</v>
      </c>
      <c r="F97" s="19">
        <v>-28208</v>
      </c>
    </row>
    <row r="98" spans="1:10" ht="12" customHeight="1" x14ac:dyDescent="0.25">
      <c r="A98" s="7" t="s">
        <v>0</v>
      </c>
      <c r="B98" s="26" t="s">
        <v>76</v>
      </c>
      <c r="C98" s="27"/>
      <c r="D98" s="9">
        <v>412</v>
      </c>
      <c r="E98" s="19"/>
      <c r="F98" s="19"/>
    </row>
    <row r="99" spans="1:10" ht="12" customHeight="1" x14ac:dyDescent="0.25">
      <c r="A99" s="7" t="s">
        <v>0</v>
      </c>
      <c r="B99" s="26" t="s">
        <v>77</v>
      </c>
      <c r="C99" s="27"/>
      <c r="D99" s="9">
        <v>413</v>
      </c>
      <c r="E99" s="19">
        <v>2053539</v>
      </c>
      <c r="F99" s="19">
        <v>2053539</v>
      </c>
    </row>
    <row r="100" spans="1:10" ht="12" customHeight="1" x14ac:dyDescent="0.25">
      <c r="A100" s="7" t="s">
        <v>0</v>
      </c>
      <c r="B100" s="26" t="s">
        <v>78</v>
      </c>
      <c r="C100" s="27"/>
      <c r="D100" s="9">
        <v>414</v>
      </c>
      <c r="E100" s="19">
        <v>6904388</v>
      </c>
      <c r="F100" s="19">
        <v>5672733</v>
      </c>
      <c r="I100" s="21"/>
      <c r="J100" s="21"/>
    </row>
    <row r="101" spans="1:10" ht="24" customHeight="1" x14ac:dyDescent="0.25">
      <c r="A101" s="7" t="s">
        <v>0</v>
      </c>
      <c r="B101" s="26" t="s">
        <v>79</v>
      </c>
      <c r="C101" s="27"/>
      <c r="D101" s="9">
        <v>420</v>
      </c>
      <c r="E101" s="19">
        <v>9203746</v>
      </c>
      <c r="F101" s="19">
        <v>7972091</v>
      </c>
    </row>
    <row r="102" spans="1:10" ht="12" customHeight="1" x14ac:dyDescent="0.25">
      <c r="A102" s="7" t="s">
        <v>0</v>
      </c>
      <c r="B102" s="26" t="s">
        <v>80</v>
      </c>
      <c r="C102" s="27"/>
      <c r="D102" s="9">
        <v>421</v>
      </c>
      <c r="E102" s="19"/>
      <c r="F102" s="19"/>
    </row>
    <row r="103" spans="1:10" ht="12" customHeight="1" x14ac:dyDescent="0.25">
      <c r="A103" s="7" t="s">
        <v>0</v>
      </c>
      <c r="B103" s="34" t="s">
        <v>81</v>
      </c>
      <c r="C103" s="35"/>
      <c r="D103" s="8">
        <v>500</v>
      </c>
      <c r="E103" s="20">
        <v>9203746</v>
      </c>
      <c r="F103" s="20">
        <v>7972091</v>
      </c>
    </row>
    <row r="104" spans="1:10" ht="12" customHeight="1" x14ac:dyDescent="0.25">
      <c r="A104" s="7" t="s">
        <v>0</v>
      </c>
      <c r="B104" s="34" t="s">
        <v>82</v>
      </c>
      <c r="C104" s="35"/>
      <c r="D104" s="8" t="s">
        <v>0</v>
      </c>
      <c r="E104" s="20">
        <v>12198521</v>
      </c>
      <c r="F104" s="20">
        <v>11195705</v>
      </c>
    </row>
    <row r="105" spans="1:10" ht="12" customHeight="1" x14ac:dyDescent="0.25">
      <c r="B105" s="38"/>
      <c r="C105" s="38"/>
      <c r="D105" s="38"/>
      <c r="E105" s="38"/>
      <c r="F105" s="38"/>
      <c r="G105" s="1"/>
    </row>
    <row r="106" spans="1:10" ht="12" customHeight="1" x14ac:dyDescent="0.25">
      <c r="B106" s="1" t="s">
        <v>0</v>
      </c>
      <c r="C106" s="1" t="s">
        <v>0</v>
      </c>
      <c r="D106" s="1" t="s">
        <v>0</v>
      </c>
      <c r="E106" s="1" t="s">
        <v>0</v>
      </c>
      <c r="F106" s="1" t="s">
        <v>0</v>
      </c>
      <c r="G106" s="1"/>
    </row>
    <row r="107" spans="1:10" ht="12" customHeight="1" x14ac:dyDescent="0.25">
      <c r="B107" s="36" t="s">
        <v>143</v>
      </c>
      <c r="C107" s="36"/>
      <c r="D107" s="6" t="s">
        <v>0</v>
      </c>
      <c r="E107" s="13" t="s">
        <v>0</v>
      </c>
      <c r="F107" s="6" t="s">
        <v>0</v>
      </c>
      <c r="G107" s="1"/>
    </row>
    <row r="108" spans="1:10" ht="12" customHeight="1" x14ac:dyDescent="0.25">
      <c r="B108" s="37" t="s">
        <v>83</v>
      </c>
      <c r="C108" s="37"/>
      <c r="D108" s="6" t="s">
        <v>0</v>
      </c>
      <c r="E108" s="14" t="s">
        <v>84</v>
      </c>
      <c r="F108" s="6" t="s">
        <v>0</v>
      </c>
      <c r="G108" s="1"/>
    </row>
    <row r="109" spans="1:10" ht="12" customHeight="1" x14ac:dyDescent="0.25">
      <c r="B109" s="36" t="s">
        <v>144</v>
      </c>
      <c r="C109" s="36"/>
      <c r="D109" s="6" t="s">
        <v>0</v>
      </c>
      <c r="E109" s="13" t="s">
        <v>0</v>
      </c>
      <c r="F109" s="6" t="s">
        <v>0</v>
      </c>
      <c r="G109" s="1"/>
    </row>
    <row r="110" spans="1:10" ht="12" customHeight="1" x14ac:dyDescent="0.25">
      <c r="B110" s="37" t="s">
        <v>85</v>
      </c>
      <c r="C110" s="37"/>
      <c r="D110" s="6" t="s">
        <v>0</v>
      </c>
      <c r="E110" s="14" t="s">
        <v>84</v>
      </c>
      <c r="F110" s="6" t="s">
        <v>0</v>
      </c>
      <c r="G110" s="1"/>
    </row>
    <row r="111" spans="1:10" ht="12" customHeight="1" x14ac:dyDescent="0.25">
      <c r="B111" s="24" t="s">
        <v>86</v>
      </c>
      <c r="C111" s="24"/>
      <c r="D111" s="24"/>
      <c r="E111" s="24"/>
      <c r="F111" s="24"/>
      <c r="G111" s="1"/>
    </row>
    <row r="112" spans="1:10" ht="15" hidden="1" customHeight="1" x14ac:dyDescent="0.25"/>
    <row r="113" spans="5:6" ht="15" hidden="1" customHeight="1" x14ac:dyDescent="0.25"/>
    <row r="114" spans="5:6" ht="15" hidden="1" customHeight="1" x14ac:dyDescent="0.25"/>
    <row r="115" spans="5:6" ht="15" hidden="1" customHeight="1" x14ac:dyDescent="0.25"/>
    <row r="116" spans="5:6" ht="15" hidden="1" customHeight="1" x14ac:dyDescent="0.25"/>
    <row r="117" spans="5:6" ht="15" hidden="1" customHeight="1" x14ac:dyDescent="0.25"/>
    <row r="118" spans="5:6" ht="15" hidden="1" customHeight="1" x14ac:dyDescent="0.25"/>
    <row r="121" spans="5:6" ht="15" customHeight="1" x14ac:dyDescent="0.25">
      <c r="E121" s="21"/>
      <c r="F121" s="21"/>
    </row>
  </sheetData>
  <mergeCells count="85">
    <mergeCell ref="B111:F111"/>
    <mergeCell ref="B98:C98"/>
    <mergeCell ref="B99:C99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10:C110"/>
    <mergeCell ref="B105:F105"/>
    <mergeCell ref="B97:C97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85:C85"/>
    <mergeCell ref="B74:F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14:F14"/>
    <mergeCell ref="C15:F15"/>
    <mergeCell ref="B17:F17"/>
    <mergeCell ref="B18:F18"/>
    <mergeCell ref="B41:C41"/>
    <mergeCell ref="B43:F43"/>
    <mergeCell ref="B44:C44"/>
    <mergeCell ref="B45:C45"/>
    <mergeCell ref="B46:C46"/>
    <mergeCell ref="B47:C47"/>
    <mergeCell ref="B48:C48"/>
    <mergeCell ref="B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topLeftCell="B1" workbookViewId="0">
      <selection activeCell="D93" sqref="D93"/>
    </sheetView>
  </sheetViews>
  <sheetFormatPr defaultRowHeight="15" customHeight="1" x14ac:dyDescent="0.25"/>
  <cols>
    <col min="1" max="1" width="2.85546875" style="2" hidden="1" customWidth="1"/>
    <col min="2" max="2" width="57" style="2" customWidth="1"/>
    <col min="3" max="3" width="9.85546875" style="2" customWidth="1"/>
    <col min="4" max="4" width="17.5703125" style="2" customWidth="1"/>
    <col min="5" max="5" width="17" style="2" customWidth="1"/>
    <col min="6" max="6" width="3.28515625" style="2" hidden="1" customWidth="1"/>
    <col min="7" max="16384" width="9.140625" style="2"/>
  </cols>
  <sheetData>
    <row r="1" spans="1:6" ht="12" customHeight="1" x14ac:dyDescent="0.25">
      <c r="A1" s="1" t="s">
        <v>0</v>
      </c>
      <c r="B1" s="1" t="s">
        <v>0</v>
      </c>
      <c r="C1" s="25" t="s">
        <v>87</v>
      </c>
      <c r="D1" s="25"/>
      <c r="E1" s="25"/>
      <c r="F1" s="1"/>
    </row>
    <row r="2" spans="1:6" ht="12" customHeight="1" x14ac:dyDescent="0.25">
      <c r="A2" s="1" t="s">
        <v>0</v>
      </c>
      <c r="B2" s="1" t="s">
        <v>0</v>
      </c>
      <c r="C2" s="25" t="s">
        <v>2</v>
      </c>
      <c r="D2" s="25"/>
      <c r="E2" s="25"/>
      <c r="F2" s="1"/>
    </row>
    <row r="3" spans="1:6" ht="12" customHeight="1" x14ac:dyDescent="0.25">
      <c r="A3" s="1" t="s">
        <v>0</v>
      </c>
      <c r="B3" s="1" t="s">
        <v>0</v>
      </c>
      <c r="C3" s="25" t="s">
        <v>3</v>
      </c>
      <c r="D3" s="25"/>
      <c r="E3" s="25"/>
      <c r="F3" s="1"/>
    </row>
    <row r="4" spans="1:6" ht="12" customHeight="1" x14ac:dyDescent="0.25">
      <c r="A4" s="1" t="s">
        <v>0</v>
      </c>
      <c r="B4" s="1" t="s">
        <v>0</v>
      </c>
      <c r="C4" s="25" t="s">
        <v>4</v>
      </c>
      <c r="D4" s="25"/>
      <c r="E4" s="25"/>
      <c r="F4" s="1"/>
    </row>
    <row r="5" spans="1:6" ht="12" customHeight="1" x14ac:dyDescent="0.25">
      <c r="A5" s="1" t="s">
        <v>0</v>
      </c>
      <c r="B5" s="1" t="s">
        <v>0</v>
      </c>
      <c r="C5" s="24" t="s">
        <v>0</v>
      </c>
      <c r="D5" s="24"/>
      <c r="E5" s="24"/>
      <c r="F5" s="1"/>
    </row>
    <row r="6" spans="1:6" ht="12" customHeight="1" x14ac:dyDescent="0.25">
      <c r="A6" s="1" t="s">
        <v>0</v>
      </c>
      <c r="B6" s="1" t="s">
        <v>0</v>
      </c>
      <c r="C6" s="25" t="s">
        <v>88</v>
      </c>
      <c r="D6" s="25"/>
      <c r="E6" s="25"/>
      <c r="F6" s="1"/>
    </row>
    <row r="7" spans="1:6" ht="12" customHeight="1" x14ac:dyDescent="0.25">
      <c r="A7" s="1" t="s">
        <v>0</v>
      </c>
      <c r="B7" s="1" t="s">
        <v>0</v>
      </c>
      <c r="C7" s="5" t="s">
        <v>0</v>
      </c>
      <c r="D7" s="5" t="s">
        <v>0</v>
      </c>
      <c r="E7" s="5" t="s">
        <v>0</v>
      </c>
      <c r="F7" s="1"/>
    </row>
    <row r="8" spans="1:6" ht="12" customHeight="1" x14ac:dyDescent="0.25">
      <c r="A8" s="1" t="s">
        <v>0</v>
      </c>
      <c r="B8" s="24" t="s">
        <v>6</v>
      </c>
      <c r="C8" s="24"/>
      <c r="D8" s="24"/>
      <c r="E8" s="24"/>
      <c r="F8" s="1"/>
    </row>
    <row r="9" spans="1:6" ht="12" customHeight="1" x14ac:dyDescent="0.25">
      <c r="A9" s="1" t="s">
        <v>0</v>
      </c>
      <c r="B9" s="5" t="s">
        <v>0</v>
      </c>
      <c r="C9" s="1" t="s">
        <v>0</v>
      </c>
      <c r="D9" s="1" t="s">
        <v>0</v>
      </c>
      <c r="E9" s="1" t="s">
        <v>0</v>
      </c>
      <c r="F9" s="1"/>
    </row>
    <row r="10" spans="1:6" ht="14.25" customHeight="1" x14ac:dyDescent="0.25">
      <c r="A10" s="1" t="s">
        <v>0</v>
      </c>
      <c r="B10" s="29" t="s">
        <v>140</v>
      </c>
      <c r="C10" s="29"/>
      <c r="D10" s="29"/>
      <c r="E10" s="29"/>
      <c r="F10" s="1"/>
    </row>
    <row r="11" spans="1:6" ht="12" customHeight="1" x14ac:dyDescent="0.25">
      <c r="A11" s="1" t="s">
        <v>0</v>
      </c>
      <c r="B11" s="30" t="s">
        <v>141</v>
      </c>
      <c r="C11" s="30"/>
      <c r="D11" s="30"/>
      <c r="E11" s="30"/>
      <c r="F11" s="1"/>
    </row>
    <row r="12" spans="1:6" ht="12" customHeight="1" x14ac:dyDescent="0.25">
      <c r="A12" s="1" t="s">
        <v>0</v>
      </c>
      <c r="B12" s="1" t="s">
        <v>0</v>
      </c>
      <c r="C12" s="1" t="s">
        <v>0</v>
      </c>
      <c r="D12" s="1" t="s">
        <v>0</v>
      </c>
      <c r="E12" s="5" t="s">
        <v>13</v>
      </c>
      <c r="F12" s="1"/>
    </row>
    <row r="13" spans="1:6" ht="15" hidden="1" customHeight="1" x14ac:dyDescent="0.25"/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spans="1:7" ht="15" hidden="1" customHeight="1" x14ac:dyDescent="0.25"/>
    <row r="18" spans="1:7" ht="15" hidden="1" customHeight="1" x14ac:dyDescent="0.25"/>
    <row r="19" spans="1:7" ht="15" hidden="1" customHeight="1" x14ac:dyDescent="0.25"/>
    <row r="20" spans="1:7" ht="15" hidden="1" customHeight="1" x14ac:dyDescent="0.25"/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35.25" customHeight="1" x14ac:dyDescent="0.25">
      <c r="A25" s="7" t="s">
        <v>0</v>
      </c>
      <c r="B25" s="8" t="s">
        <v>89</v>
      </c>
      <c r="C25" s="8" t="s">
        <v>15</v>
      </c>
      <c r="D25" s="8" t="s">
        <v>90</v>
      </c>
      <c r="E25" s="8" t="s">
        <v>91</v>
      </c>
    </row>
    <row r="26" spans="1:7" ht="15" hidden="1" customHeight="1" x14ac:dyDescent="0.25"/>
    <row r="27" spans="1:7" ht="12" customHeight="1" x14ac:dyDescent="0.25">
      <c r="A27" s="7" t="s">
        <v>0</v>
      </c>
      <c r="B27" s="7" t="s">
        <v>92</v>
      </c>
      <c r="C27" s="11" t="s">
        <v>21</v>
      </c>
      <c r="D27" s="19">
        <v>4260611</v>
      </c>
      <c r="E27" s="22">
        <v>3192503</v>
      </c>
    </row>
    <row r="28" spans="1:7" ht="12" customHeight="1" x14ac:dyDescent="0.25">
      <c r="A28" s="7" t="s">
        <v>0</v>
      </c>
      <c r="B28" s="7" t="s">
        <v>93</v>
      </c>
      <c r="C28" s="11" t="s">
        <v>23</v>
      </c>
      <c r="D28" s="19">
        <v>2805397</v>
      </c>
      <c r="E28" s="22">
        <v>2377525</v>
      </c>
    </row>
    <row r="29" spans="1:7" ht="12" customHeight="1" x14ac:dyDescent="0.25">
      <c r="A29" s="7" t="s">
        <v>0</v>
      </c>
      <c r="B29" s="15" t="s">
        <v>94</v>
      </c>
      <c r="C29" s="16" t="s">
        <v>25</v>
      </c>
      <c r="D29" s="20">
        <v>1455214</v>
      </c>
      <c r="E29" s="23">
        <v>814978</v>
      </c>
    </row>
    <row r="30" spans="1:7" ht="12" customHeight="1" x14ac:dyDescent="0.25">
      <c r="A30" s="7" t="s">
        <v>0</v>
      </c>
      <c r="B30" s="7" t="s">
        <v>95</v>
      </c>
      <c r="C30" s="11" t="s">
        <v>27</v>
      </c>
      <c r="D30" s="19">
        <v>215170</v>
      </c>
      <c r="E30" s="22">
        <v>300382</v>
      </c>
    </row>
    <row r="31" spans="1:7" ht="12" customHeight="1" x14ac:dyDescent="0.25">
      <c r="A31" s="7" t="s">
        <v>0</v>
      </c>
      <c r="B31" s="7" t="s">
        <v>96</v>
      </c>
      <c r="C31" s="11" t="s">
        <v>29</v>
      </c>
      <c r="D31" s="19">
        <v>317523</v>
      </c>
      <c r="E31" s="22">
        <v>401607</v>
      </c>
    </row>
    <row r="32" spans="1:7" ht="12" customHeight="1" x14ac:dyDescent="0.25">
      <c r="A32" s="7" t="s">
        <v>0</v>
      </c>
      <c r="B32" s="7" t="s">
        <v>97</v>
      </c>
      <c r="C32" s="11" t="s">
        <v>31</v>
      </c>
      <c r="D32" s="19">
        <v>561046</v>
      </c>
      <c r="E32" s="22">
        <v>627819</v>
      </c>
      <c r="G32" s="21"/>
    </row>
    <row r="33" spans="1:8" ht="12" customHeight="1" x14ac:dyDescent="0.25">
      <c r="A33" s="7" t="s">
        <v>0</v>
      </c>
      <c r="B33" s="7" t="s">
        <v>98</v>
      </c>
      <c r="C33" s="11" t="s">
        <v>33</v>
      </c>
      <c r="D33" s="19">
        <v>1293839</v>
      </c>
      <c r="E33" s="22">
        <v>743168</v>
      </c>
      <c r="G33" s="21"/>
      <c r="H33" s="21"/>
    </row>
    <row r="34" spans="1:8" ht="24" customHeight="1" x14ac:dyDescent="0.25">
      <c r="A34" s="7" t="s">
        <v>0</v>
      </c>
      <c r="B34" s="15" t="s">
        <v>99</v>
      </c>
      <c r="C34" s="16" t="s">
        <v>100</v>
      </c>
      <c r="D34" s="20">
        <v>1655314</v>
      </c>
      <c r="E34" s="23">
        <v>228338</v>
      </c>
    </row>
    <row r="35" spans="1:8" ht="12" customHeight="1" x14ac:dyDescent="0.25">
      <c r="A35" s="7" t="s">
        <v>0</v>
      </c>
      <c r="B35" s="7" t="s">
        <v>101</v>
      </c>
      <c r="C35" s="11" t="s">
        <v>102</v>
      </c>
      <c r="D35" s="19">
        <v>66051</v>
      </c>
      <c r="E35" s="22">
        <v>46163</v>
      </c>
    </row>
    <row r="36" spans="1:8" ht="12" customHeight="1" x14ac:dyDescent="0.25">
      <c r="A36" s="7" t="s">
        <v>0</v>
      </c>
      <c r="B36" s="7" t="s">
        <v>103</v>
      </c>
      <c r="C36" s="11" t="s">
        <v>104</v>
      </c>
      <c r="D36" s="19">
        <v>105153</v>
      </c>
      <c r="E36" s="22">
        <v>149912</v>
      </c>
    </row>
    <row r="37" spans="1:8" ht="24" customHeight="1" x14ac:dyDescent="0.25">
      <c r="A37" s="7" t="s">
        <v>0</v>
      </c>
      <c r="B37" s="7" t="s">
        <v>105</v>
      </c>
      <c r="C37" s="11" t="s">
        <v>106</v>
      </c>
      <c r="D37" s="19"/>
      <c r="E37" s="22"/>
    </row>
    <row r="38" spans="1:8" ht="12" customHeight="1" x14ac:dyDescent="0.25">
      <c r="A38" s="7" t="s">
        <v>0</v>
      </c>
      <c r="B38" s="7" t="s">
        <v>107</v>
      </c>
      <c r="C38" s="11" t="s">
        <v>108</v>
      </c>
      <c r="D38" s="19"/>
      <c r="E38" s="22"/>
    </row>
    <row r="39" spans="1:8" ht="12" customHeight="1" x14ac:dyDescent="0.25">
      <c r="A39" s="7" t="s">
        <v>0</v>
      </c>
      <c r="B39" s="7" t="s">
        <v>109</v>
      </c>
      <c r="C39" s="11" t="s">
        <v>110</v>
      </c>
      <c r="D39" s="19"/>
      <c r="E39" s="22"/>
    </row>
    <row r="40" spans="1:8" ht="24" customHeight="1" x14ac:dyDescent="0.25">
      <c r="A40" s="7" t="s">
        <v>0</v>
      </c>
      <c r="B40" s="15" t="s">
        <v>111</v>
      </c>
      <c r="C40" s="8">
        <v>100</v>
      </c>
      <c r="D40" s="20">
        <v>1616212</v>
      </c>
      <c r="E40" s="23">
        <v>124589</v>
      </c>
    </row>
    <row r="41" spans="1:8" ht="12" customHeight="1" x14ac:dyDescent="0.25">
      <c r="A41" s="7" t="s">
        <v>0</v>
      </c>
      <c r="B41" s="7" t="s">
        <v>112</v>
      </c>
      <c r="C41" s="9">
        <v>101</v>
      </c>
      <c r="D41" s="19">
        <v>64536</v>
      </c>
      <c r="E41" s="22">
        <v>76446</v>
      </c>
    </row>
    <row r="42" spans="1:8" ht="24" customHeight="1" x14ac:dyDescent="0.25">
      <c r="A42" s="7" t="s">
        <v>0</v>
      </c>
      <c r="B42" s="15" t="s">
        <v>113</v>
      </c>
      <c r="C42" s="8">
        <v>200</v>
      </c>
      <c r="D42" s="20">
        <v>1551676</v>
      </c>
      <c r="E42" s="23">
        <v>48143</v>
      </c>
      <c r="F42" s="12">
        <f>F40-F41</f>
        <v>0</v>
      </c>
    </row>
    <row r="43" spans="1:8" ht="12" customHeight="1" x14ac:dyDescent="0.25">
      <c r="A43" s="7" t="s">
        <v>0</v>
      </c>
      <c r="B43" s="7" t="s">
        <v>114</v>
      </c>
      <c r="C43" s="9">
        <v>201</v>
      </c>
      <c r="D43" s="19"/>
      <c r="E43" s="22"/>
    </row>
    <row r="44" spans="1:8" ht="12" customHeight="1" x14ac:dyDescent="0.25">
      <c r="A44" s="7" t="s">
        <v>0</v>
      </c>
      <c r="B44" s="15" t="s">
        <v>115</v>
      </c>
      <c r="C44" s="8">
        <v>300</v>
      </c>
      <c r="D44" s="20">
        <v>1551676</v>
      </c>
      <c r="E44" s="23">
        <v>48143</v>
      </c>
    </row>
    <row r="45" spans="1:8" ht="12" customHeight="1" x14ac:dyDescent="0.25">
      <c r="A45" s="7" t="s">
        <v>0</v>
      </c>
      <c r="B45" s="7" t="s">
        <v>116</v>
      </c>
      <c r="C45" s="9" t="s">
        <v>0</v>
      </c>
      <c r="D45" s="19"/>
      <c r="E45" s="19"/>
    </row>
    <row r="46" spans="1:8" ht="12" customHeight="1" x14ac:dyDescent="0.25">
      <c r="A46" s="7" t="s">
        <v>0</v>
      </c>
      <c r="B46" s="7" t="s">
        <v>117</v>
      </c>
      <c r="C46" s="9" t="s">
        <v>0</v>
      </c>
      <c r="D46" s="19"/>
      <c r="E46" s="19"/>
    </row>
    <row r="47" spans="1:8" ht="14.25" customHeight="1" x14ac:dyDescent="0.25">
      <c r="A47" s="7" t="s">
        <v>0</v>
      </c>
      <c r="B47" s="15" t="s">
        <v>118</v>
      </c>
      <c r="C47" s="8">
        <v>400</v>
      </c>
      <c r="D47" s="20">
        <v>0</v>
      </c>
      <c r="E47" s="20">
        <v>0</v>
      </c>
      <c r="F47" s="12">
        <f>SUM(F49:F59)</f>
        <v>0</v>
      </c>
    </row>
    <row r="48" spans="1:8" ht="12" customHeight="1" x14ac:dyDescent="0.25">
      <c r="A48" s="7" t="s">
        <v>0</v>
      </c>
      <c r="B48" s="26" t="s">
        <v>119</v>
      </c>
      <c r="C48" s="40"/>
      <c r="D48" s="40"/>
      <c r="E48" s="27"/>
    </row>
    <row r="49" spans="1:5" ht="12" customHeight="1" x14ac:dyDescent="0.25">
      <c r="A49" s="7" t="s">
        <v>0</v>
      </c>
      <c r="B49" s="7" t="s">
        <v>120</v>
      </c>
      <c r="C49" s="9">
        <v>410</v>
      </c>
      <c r="D49" s="19"/>
      <c r="E49" s="19"/>
    </row>
    <row r="50" spans="1:5" ht="12" customHeight="1" x14ac:dyDescent="0.25">
      <c r="A50" s="7" t="s">
        <v>0</v>
      </c>
      <c r="B50" s="7" t="s">
        <v>121</v>
      </c>
      <c r="C50" s="9">
        <v>411</v>
      </c>
      <c r="D50" s="19"/>
      <c r="E50" s="19"/>
    </row>
    <row r="51" spans="1:5" ht="26.25" customHeight="1" x14ac:dyDescent="0.25">
      <c r="A51" s="7" t="s">
        <v>0</v>
      </c>
      <c r="B51" s="7" t="s">
        <v>122</v>
      </c>
      <c r="C51" s="9">
        <v>412</v>
      </c>
      <c r="D51" s="19"/>
      <c r="E51" s="19"/>
    </row>
    <row r="52" spans="1:5" ht="12" customHeight="1" x14ac:dyDescent="0.25">
      <c r="A52" s="7" t="s">
        <v>0</v>
      </c>
      <c r="B52" s="7" t="s">
        <v>123</v>
      </c>
      <c r="C52" s="9">
        <v>413</v>
      </c>
      <c r="D52" s="19"/>
      <c r="E52" s="19"/>
    </row>
    <row r="53" spans="1:5" ht="24" customHeight="1" x14ac:dyDescent="0.25">
      <c r="A53" s="7" t="s">
        <v>0</v>
      </c>
      <c r="B53" s="7" t="s">
        <v>124</v>
      </c>
      <c r="C53" s="9">
        <v>414</v>
      </c>
      <c r="D53" s="19"/>
      <c r="E53" s="19"/>
    </row>
    <row r="54" spans="1:5" ht="12" customHeight="1" x14ac:dyDescent="0.25">
      <c r="A54" s="7" t="s">
        <v>0</v>
      </c>
      <c r="B54" s="7" t="s">
        <v>125</v>
      </c>
      <c r="C54" s="9">
        <v>415</v>
      </c>
      <c r="D54" s="19"/>
      <c r="E54" s="19"/>
    </row>
    <row r="55" spans="1:5" ht="12" customHeight="1" x14ac:dyDescent="0.25">
      <c r="A55" s="7" t="s">
        <v>0</v>
      </c>
      <c r="B55" s="7" t="s">
        <v>126</v>
      </c>
      <c r="C55" s="9">
        <v>416</v>
      </c>
      <c r="D55" s="19"/>
      <c r="E55" s="19"/>
    </row>
    <row r="56" spans="1:5" ht="12" customHeight="1" x14ac:dyDescent="0.25">
      <c r="A56" s="7" t="s">
        <v>0</v>
      </c>
      <c r="B56" s="7" t="s">
        <v>127</v>
      </c>
      <c r="C56" s="9">
        <v>417</v>
      </c>
      <c r="D56" s="19"/>
      <c r="E56" s="19"/>
    </row>
    <row r="57" spans="1:5" ht="12" customHeight="1" x14ac:dyDescent="0.25">
      <c r="A57" s="7" t="s">
        <v>0</v>
      </c>
      <c r="B57" s="7" t="s">
        <v>128</v>
      </c>
      <c r="C57" s="9">
        <v>418</v>
      </c>
      <c r="D57" s="19"/>
      <c r="E57" s="19"/>
    </row>
    <row r="58" spans="1:5" ht="12" customHeight="1" x14ac:dyDescent="0.25">
      <c r="A58" s="7" t="s">
        <v>0</v>
      </c>
      <c r="B58" s="7" t="s">
        <v>129</v>
      </c>
      <c r="C58" s="9">
        <v>419</v>
      </c>
      <c r="D58" s="19"/>
      <c r="E58" s="19"/>
    </row>
    <row r="59" spans="1:5" ht="12" customHeight="1" x14ac:dyDescent="0.25">
      <c r="A59" s="7" t="s">
        <v>0</v>
      </c>
      <c r="B59" s="7" t="s">
        <v>130</v>
      </c>
      <c r="C59" s="9">
        <v>420</v>
      </c>
      <c r="D59" s="19"/>
      <c r="E59" s="19"/>
    </row>
    <row r="60" spans="1:5" ht="12" customHeight="1" x14ac:dyDescent="0.25">
      <c r="A60" s="7" t="s">
        <v>0</v>
      </c>
      <c r="B60" s="15" t="s">
        <v>131</v>
      </c>
      <c r="C60" s="8">
        <v>500</v>
      </c>
      <c r="D60" s="20">
        <v>1551676</v>
      </c>
      <c r="E60" s="20">
        <v>48143</v>
      </c>
    </row>
    <row r="61" spans="1:5" ht="12" customHeight="1" x14ac:dyDescent="0.25">
      <c r="A61" s="7" t="s">
        <v>0</v>
      </c>
      <c r="B61" s="7" t="s">
        <v>132</v>
      </c>
      <c r="C61" s="9" t="s">
        <v>0</v>
      </c>
      <c r="D61" s="19" t="s">
        <v>0</v>
      </c>
      <c r="E61" s="19" t="s">
        <v>0</v>
      </c>
    </row>
    <row r="62" spans="1:5" ht="12" customHeight="1" x14ac:dyDescent="0.25">
      <c r="A62" s="7" t="s">
        <v>0</v>
      </c>
      <c r="B62" s="7" t="s">
        <v>116</v>
      </c>
      <c r="C62" s="9" t="s">
        <v>0</v>
      </c>
      <c r="D62" s="19"/>
      <c r="E62" s="19"/>
    </row>
    <row r="63" spans="1:5" ht="12" customHeight="1" x14ac:dyDescent="0.25">
      <c r="A63" s="7" t="s">
        <v>0</v>
      </c>
      <c r="B63" s="7" t="s">
        <v>133</v>
      </c>
      <c r="C63" s="9" t="s">
        <v>0</v>
      </c>
      <c r="D63" s="19"/>
      <c r="E63" s="19"/>
    </row>
    <row r="64" spans="1:5" ht="12" customHeight="1" x14ac:dyDescent="0.25">
      <c r="A64" s="7" t="s">
        <v>0</v>
      </c>
      <c r="B64" s="15" t="s">
        <v>134</v>
      </c>
      <c r="C64" s="8">
        <v>600</v>
      </c>
      <c r="D64" s="12">
        <v>8.1069801462904909</v>
      </c>
      <c r="E64" s="12">
        <v>0.25153082549634276</v>
      </c>
    </row>
    <row r="65" spans="1:6" ht="12" customHeight="1" x14ac:dyDescent="0.25">
      <c r="A65" s="7" t="s">
        <v>0</v>
      </c>
      <c r="B65" s="26" t="s">
        <v>119</v>
      </c>
      <c r="C65" s="40"/>
      <c r="D65" s="40"/>
      <c r="E65" s="27"/>
    </row>
    <row r="66" spans="1:6" ht="12" customHeight="1" x14ac:dyDescent="0.25">
      <c r="A66" s="7" t="s">
        <v>0</v>
      </c>
      <c r="B66" s="7" t="s">
        <v>135</v>
      </c>
      <c r="C66" s="9" t="s">
        <v>0</v>
      </c>
      <c r="D66" s="10" t="s">
        <v>0</v>
      </c>
      <c r="E66" s="10" t="s">
        <v>0</v>
      </c>
    </row>
    <row r="67" spans="1:6" ht="12" customHeight="1" x14ac:dyDescent="0.25">
      <c r="A67" s="7" t="s">
        <v>0</v>
      </c>
      <c r="B67" s="7" t="s">
        <v>136</v>
      </c>
      <c r="C67" s="9" t="s">
        <v>0</v>
      </c>
      <c r="D67" s="10">
        <v>8.1069801462904909</v>
      </c>
      <c r="E67" s="10">
        <v>0.25153082549634276</v>
      </c>
    </row>
    <row r="68" spans="1:6" ht="12" customHeight="1" x14ac:dyDescent="0.25">
      <c r="A68" s="7" t="s">
        <v>0</v>
      </c>
      <c r="B68" s="7" t="s">
        <v>137</v>
      </c>
      <c r="C68" s="9" t="s">
        <v>0</v>
      </c>
      <c r="D68" s="10"/>
      <c r="E68" s="10"/>
    </row>
    <row r="69" spans="1:6" ht="12" customHeight="1" x14ac:dyDescent="0.25">
      <c r="A69" s="7" t="s">
        <v>0</v>
      </c>
      <c r="B69" s="7" t="s">
        <v>138</v>
      </c>
      <c r="C69" s="9" t="s">
        <v>0</v>
      </c>
      <c r="D69" s="10" t="s">
        <v>0</v>
      </c>
      <c r="E69" s="10" t="s">
        <v>0</v>
      </c>
    </row>
    <row r="70" spans="1:6" ht="12" customHeight="1" x14ac:dyDescent="0.25">
      <c r="A70" s="7" t="s">
        <v>0</v>
      </c>
      <c r="B70" s="7" t="s">
        <v>136</v>
      </c>
      <c r="C70" s="9" t="s">
        <v>0</v>
      </c>
      <c r="D70" s="10"/>
      <c r="E70" s="10"/>
    </row>
    <row r="71" spans="1:6" ht="12" customHeight="1" x14ac:dyDescent="0.25">
      <c r="A71" s="7" t="s">
        <v>0</v>
      </c>
      <c r="B71" s="7" t="s">
        <v>137</v>
      </c>
      <c r="C71" s="9" t="s">
        <v>0</v>
      </c>
      <c r="D71" s="10"/>
      <c r="E71" s="10"/>
    </row>
    <row r="72" spans="1:6" ht="12" customHeight="1" x14ac:dyDescent="0.25">
      <c r="B72" s="39"/>
      <c r="C72" s="39"/>
      <c r="D72" s="39"/>
      <c r="E72" s="39"/>
      <c r="F72" s="39"/>
    </row>
    <row r="73" spans="1:6" ht="12" customHeight="1" x14ac:dyDescent="0.25">
      <c r="B73" s="1" t="s">
        <v>0</v>
      </c>
      <c r="C73" s="1" t="s">
        <v>0</v>
      </c>
      <c r="D73" s="1" t="s">
        <v>0</v>
      </c>
      <c r="E73" s="1" t="s">
        <v>0</v>
      </c>
      <c r="F73" s="1"/>
    </row>
    <row r="74" spans="1:6" ht="12" customHeight="1" x14ac:dyDescent="0.25">
      <c r="A74" s="36" t="s">
        <v>143</v>
      </c>
      <c r="B74" s="36"/>
      <c r="C74" s="6" t="s">
        <v>0</v>
      </c>
      <c r="D74" s="18" t="s">
        <v>0</v>
      </c>
      <c r="E74" s="6" t="s">
        <v>0</v>
      </c>
      <c r="F74" s="1"/>
    </row>
    <row r="75" spans="1:6" ht="12" customHeight="1" x14ac:dyDescent="0.25">
      <c r="A75" s="37" t="s">
        <v>83</v>
      </c>
      <c r="B75" s="37"/>
      <c r="C75" s="6" t="s">
        <v>0</v>
      </c>
      <c r="D75" s="14" t="s">
        <v>84</v>
      </c>
      <c r="E75" s="6" t="s">
        <v>0</v>
      </c>
      <c r="F75" s="1"/>
    </row>
    <row r="76" spans="1:6" ht="12" customHeight="1" x14ac:dyDescent="0.25">
      <c r="A76" s="36" t="s">
        <v>145</v>
      </c>
      <c r="B76" s="36"/>
      <c r="C76" s="6" t="s">
        <v>0</v>
      </c>
      <c r="D76" s="18" t="s">
        <v>0</v>
      </c>
      <c r="E76" s="6" t="s">
        <v>0</v>
      </c>
      <c r="F76" s="1"/>
    </row>
    <row r="77" spans="1:6" ht="12" customHeight="1" x14ac:dyDescent="0.25">
      <c r="B77" s="6" t="s">
        <v>85</v>
      </c>
      <c r="C77" s="17" t="s">
        <v>0</v>
      </c>
      <c r="D77" s="14" t="s">
        <v>84</v>
      </c>
      <c r="E77" s="6" t="s">
        <v>0</v>
      </c>
      <c r="F77" s="1"/>
    </row>
    <row r="78" spans="1:6" ht="12" customHeight="1" x14ac:dyDescent="0.25">
      <c r="B78" s="1" t="s">
        <v>86</v>
      </c>
      <c r="C78" s="1" t="s">
        <v>0</v>
      </c>
      <c r="D78" s="1" t="s">
        <v>0</v>
      </c>
      <c r="E78" s="1" t="s">
        <v>0</v>
      </c>
      <c r="F78" s="1"/>
    </row>
    <row r="79" spans="1:6" ht="15" hidden="1" customHeight="1" x14ac:dyDescent="0.25"/>
    <row r="80" spans="1:6" ht="15" hidden="1" customHeight="1" x14ac:dyDescent="0.25"/>
    <row r="81" spans="4:4" ht="15" hidden="1" customHeight="1" x14ac:dyDescent="0.25"/>
    <row r="82" spans="4:4" ht="15" hidden="1" customHeight="1" x14ac:dyDescent="0.25"/>
    <row r="83" spans="4:4" ht="15" hidden="1" customHeight="1" x14ac:dyDescent="0.25"/>
    <row r="84" spans="4:4" ht="15" hidden="1" customHeight="1" x14ac:dyDescent="0.25"/>
    <row r="85" spans="4:4" ht="15" hidden="1" customHeight="1" x14ac:dyDescent="0.25"/>
    <row r="90" spans="4:4" ht="15" customHeight="1" x14ac:dyDescent="0.25">
      <c r="D90" s="21"/>
    </row>
    <row r="93" spans="4:4" ht="15" customHeight="1" x14ac:dyDescent="0.25">
      <c r="D93" s="21"/>
    </row>
  </sheetData>
  <mergeCells count="15">
    <mergeCell ref="A74:B74"/>
    <mergeCell ref="A75:B75"/>
    <mergeCell ref="A76:B76"/>
    <mergeCell ref="B72:F72"/>
    <mergeCell ref="B8:E8"/>
    <mergeCell ref="B10:E10"/>
    <mergeCell ref="B11:E11"/>
    <mergeCell ref="B48:E48"/>
    <mergeCell ref="B65:E65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Ф1</vt:lpstr>
      <vt:lpstr>Ф2</vt:lpstr>
      <vt:lpstr>Ф1!Заголовки_для_печати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Sorokoumova</dc:creator>
  <cp:lastModifiedBy>Наталья Сорокоумова</cp:lastModifiedBy>
  <cp:lastPrinted>2014-07-22T02:21:13Z</cp:lastPrinted>
  <dcterms:created xsi:type="dcterms:W3CDTF">2012-07-18T05:26:51Z</dcterms:created>
  <dcterms:modified xsi:type="dcterms:W3CDTF">2014-07-22T02:26:06Z</dcterms:modified>
</cp:coreProperties>
</file>