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45621"/>
</workbook>
</file>

<file path=xl/calcChain.xml><?xml version="1.0" encoding="utf-8"?>
<calcChain xmlns="http://schemas.openxmlformats.org/spreadsheetml/2006/main">
  <c r="BV74" i="5" l="1"/>
  <c r="BV46" i="5"/>
  <c r="BV44" i="5"/>
  <c r="AB62" i="4"/>
  <c r="AB75" i="4" s="1"/>
  <c r="AH62" i="4"/>
  <c r="AH75" i="4" s="1"/>
  <c r="AH19" i="4"/>
  <c r="AH11" i="4"/>
  <c r="AB19" i="4"/>
  <c r="AB11" i="4"/>
  <c r="U52" i="3"/>
  <c r="Z20" i="3"/>
  <c r="Z26" i="3" s="1"/>
  <c r="Z28" i="3" s="1"/>
  <c r="U20" i="3"/>
  <c r="U26" i="3" s="1"/>
  <c r="U28" i="3" s="1"/>
  <c r="U30" i="3" s="1"/>
  <c r="I87" i="2"/>
  <c r="I89" i="2" s="1"/>
  <c r="J87" i="2"/>
  <c r="J89" i="2" s="1"/>
  <c r="I70" i="2"/>
  <c r="J70" i="2"/>
  <c r="I55" i="2"/>
  <c r="J38" i="2"/>
  <c r="J56" i="2" s="1"/>
  <c r="I38" i="2"/>
  <c r="I56" i="2" l="1"/>
  <c r="AB28" i="4"/>
  <c r="AB77" i="4" s="1"/>
  <c r="AB79" i="4" s="1"/>
  <c r="AH28" i="4"/>
  <c r="AH77" i="4" s="1"/>
  <c r="AH79" i="4" s="1"/>
  <c r="Z30" i="3"/>
  <c r="Z46" i="3" s="1"/>
  <c r="Z52" i="3" s="1"/>
  <c r="I90" i="2"/>
  <c r="J90" i="2"/>
</calcChain>
</file>

<file path=xl/comments1.xml><?xml version="1.0" encoding="utf-8"?>
<comments xmlns="http://schemas.openxmlformats.org/spreadsheetml/2006/main">
  <authors>
    <author>Автор</author>
  </authors>
  <commentList>
    <comment ref="AH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Возврат платежа ORIS  ценным бумагам</t>
        </r>
      </text>
    </comment>
  </commentList>
</comments>
</file>

<file path=xl/sharedStrings.xml><?xml version="1.0" encoding="utf-8"?>
<sst xmlns="http://schemas.openxmlformats.org/spreadsheetml/2006/main" count="710" uniqueCount="232">
  <si>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</si>
  <si>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</si>
  <si>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</si>
  <si>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 xml:space="preserve">АО "Phystech II" </t>
  </si>
  <si>
    <t>Сведения о реорганизации</t>
  </si>
  <si>
    <t>Вид деятельности организации</t>
  </si>
  <si>
    <t>КОНТРАКТ НА ДОБЫЧУ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</si>
  <si>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</si>
  <si>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</si>
  <si>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</si>
  <si>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</si>
  <si>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</si>
  <si>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</si>
  <si>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</si>
  <si>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</si>
  <si>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</si>
  <si>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 xml:space="preserve">г.Актау, 12 мкр 28 А дом 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</si>
  <si>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</si>
  <si>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</si>
  <si>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</si>
  <si>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</si>
  <si>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</si>
  <si>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</si>
  <si>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</si>
  <si>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</si>
  <si>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</si>
  <si>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</si>
  <si>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</si>
  <si>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</si>
  <si>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</si>
  <si>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</si>
  <si>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</si>
  <si>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</si>
  <si>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</si>
  <si>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</si>
  <si>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</si>
  <si>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</si>
  <si>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</si>
  <si>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</si>
  <si>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</si>
  <si>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</si>
  <si>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</si>
  <si>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</si>
  <si>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</si>
  <si>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</si>
  <si>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</si>
  <si>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</si>
  <si>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</si>
  <si>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</si>
  <si>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</si>
  <si>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</si>
  <si>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</si>
  <si>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</si>
  <si>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</si>
  <si>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</si>
  <si>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</si>
  <si>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</si>
  <si>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</si>
  <si>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</si>
  <si>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</si>
  <si>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</si>
  <si>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</si>
  <si>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</si>
  <si>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</si>
  <si>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</si>
  <si>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</si>
  <si>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</si>
  <si>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</si>
  <si>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</si>
  <si>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</si>
  <si>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</si>
  <si>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</si>
  <si>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</si>
  <si>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</si>
  <si>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</si>
  <si>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</si>
  <si>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</si>
  <si>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</si>
  <si>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</si>
  <si>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Дарибеков Адиль Маратович</t>
  </si>
  <si>
    <t>(фамилия, имя, отчество)</t>
  </si>
  <si>
    <t>(подпись)</t>
  </si>
  <si>
    <t>Главный бухгалтер</t>
  </si>
  <si>
    <t>Муршудова Маруся Махузар кызы</t>
  </si>
  <si>
    <t>М.П.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</si>
  <si>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</si>
  <si>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</si>
  <si>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</si>
  <si>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</si>
  <si>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</si>
  <si>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</si>
  <si>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</si>
  <si>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</si>
  <si>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</si>
  <si>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</si>
  <si>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</si>
  <si>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</si>
  <si>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</si>
  <si>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</si>
  <si>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</si>
  <si>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</si>
  <si>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</si>
  <si>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</si>
  <si>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</si>
  <si>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</si>
  <si>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</si>
  <si>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</si>
  <si>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</si>
  <si>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</si>
  <si>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</si>
  <si>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</si>
  <si>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</si>
  <si>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</si>
  <si>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</si>
  <si>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</si>
  <si>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</si>
  <si>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</si>
  <si>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</si>
  <si>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</si>
  <si>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</si>
  <si>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</si>
  <si>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</si>
  <si>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</si>
  <si>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</si>
  <si>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</si>
  <si>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</si>
  <si>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</si>
  <si>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</si>
  <si>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</si>
  <si>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</si>
  <si>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</si>
  <si>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</si>
  <si>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</si>
  <si>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</si>
  <si>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</si>
  <si>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</si>
  <si>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</si>
  <si>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</si>
  <si>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</si>
  <si>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</si>
  <si>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</si>
  <si>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</si>
  <si>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</si>
  <si>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</si>
  <si>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</si>
  <si>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</si>
  <si>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</si>
  <si>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</si>
  <si>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</si>
  <si>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</si>
  <si>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</si>
  <si>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</si>
  <si>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</si>
  <si>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</si>
  <si>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</si>
  <si>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</si>
  <si>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</si>
  <si>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</si>
  <si>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</si>
  <si>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</si>
  <si>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</si>
  <si>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</si>
  <si>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</si>
  <si>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</si>
  <si>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</si>
  <si>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</si>
  <si>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</si>
  <si>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</si>
  <si>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</si>
  <si>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</si>
  <si>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</si>
  <si>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</si>
  <si>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</si>
  <si>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</si>
  <si>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</si>
  <si>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</si>
  <si>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</si>
  <si>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</si>
  <si>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</si>
  <si>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</si>
  <si>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</si>
  <si>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</si>
  <si>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</si>
  <si>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</si>
  <si>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</si>
  <si>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</si>
  <si>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</si>
  <si>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</si>
  <si>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</si>
  <si>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</si>
  <si>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</si>
  <si>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</si>
  <si>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</si>
  <si>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</si>
  <si>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</si>
  <si>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</si>
  <si>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</si>
  <si>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</si>
  <si>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</si>
  <si>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</si>
  <si>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</si>
  <si>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</si>
  <si>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</si>
  <si>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</si>
  <si>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</si>
  <si>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</si>
  <si>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</si>
  <si>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</si>
  <si>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</si>
  <si>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</si>
  <si>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</si>
  <si>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</si>
  <si>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</si>
  <si>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</si>
  <si>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</si>
  <si>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</si>
  <si>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</si>
  <si>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</si>
  <si>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</si>
  <si>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</si>
  <si>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</si>
  <si>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</si>
  <si>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</si>
  <si>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</si>
  <si>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</si>
  <si>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</si>
  <si>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по состоянию за Январь 2016 г. - Июнь 2016 г</t>
  </si>
  <si>
    <t>за Январь 2016 г. - Июнь 2016 г</t>
  </si>
  <si>
    <t xml:space="preserve"> </t>
  </si>
  <si>
    <t>Балансовая стоимость простой акции :</t>
  </si>
  <si>
    <t>Сальдо на 30 июня отчетного года 
(строка 500 + строка 600 + строка 700)</t>
  </si>
  <si>
    <t>59 083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</si>
</sst>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=0]&quot;&quot;;General"/>
    <numFmt numFmtId="165" formatCode="000"/>
    <numFmt numFmtId="166" formatCode="[=0]&quot;-&quot;;General"/>
    <numFmt numFmtId="167" formatCode="#,##0_ ;[Red]\-#,##0\ "/>
    <numFmt numFmtId="168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NumberFormat="1" applyFont="1" applyFill="1" applyAlignment="1">
      <alignment horizontal="right"/>
    </xf>
    <xf numFmtId="0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Continuous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left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Continuous" vertical="top"/>
    </xf>
    <xf numFmtId="0" fontId="1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left" vertical="top"/>
    </xf>
    <xf numFmtId="0" fontId="2" fillId="2" borderId="14" xfId="0" applyNumberFormat="1" applyFont="1" applyFill="1" applyBorder="1" applyAlignment="1">
      <alignment horizontal="centerContinuous" vertical="top"/>
    </xf>
    <xf numFmtId="0" fontId="2" fillId="2" borderId="18" xfId="0" applyNumberFormat="1" applyFont="1" applyFill="1" applyBorder="1" applyAlignment="1">
      <alignment horizontal="centerContinuous" vertical="top"/>
    </xf>
    <xf numFmtId="0" fontId="2" fillId="2" borderId="17" xfId="0" applyNumberFormat="1" applyFont="1" applyFill="1" applyBorder="1" applyAlignment="1">
      <alignment horizontal="centerContinuous" vertical="top"/>
    </xf>
    <xf numFmtId="0" fontId="2" fillId="2" borderId="14" xfId="0" applyNumberFormat="1" applyFont="1" applyFill="1" applyBorder="1" applyAlignment="1">
      <alignment horizontal="centerContinuous" vertical="center"/>
    </xf>
    <xf numFmtId="0" fontId="2" fillId="2" borderId="18" xfId="0" applyNumberFormat="1" applyFont="1" applyFill="1" applyBorder="1" applyAlignment="1">
      <alignment horizontal="centerContinuous" vertical="center"/>
    </xf>
    <xf numFmtId="0" fontId="2" fillId="2" borderId="17" xfId="0" applyNumberFormat="1" applyFont="1" applyFill="1" applyBorder="1" applyAlignment="1">
      <alignment horizontal="centerContinuous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right" vertical="top"/>
    </xf>
    <xf numFmtId="0" fontId="2" fillId="2" borderId="18" xfId="0" applyNumberFormat="1" applyFont="1" applyFill="1" applyBorder="1" applyAlignment="1">
      <alignment horizontal="right" vertical="top"/>
    </xf>
    <xf numFmtId="0" fontId="2" fillId="2" borderId="17" xfId="0" applyNumberFormat="1" applyFont="1" applyFill="1" applyBorder="1" applyAlignment="1">
      <alignment horizontal="right" vertical="top"/>
    </xf>
    <xf numFmtId="0" fontId="2" fillId="2" borderId="19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left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top"/>
    </xf>
    <xf numFmtId="167" fontId="2" fillId="2" borderId="1" xfId="0" applyNumberFormat="1" applyFont="1" applyFill="1" applyBorder="1" applyAlignment="1">
      <alignment horizontal="right" vertical="center"/>
    </xf>
    <xf numFmtId="167" fontId="3" fillId="2" borderId="1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 vertical="top"/>
    </xf>
    <xf numFmtId="167" fontId="2" fillId="3" borderId="1" xfId="0" applyNumberFormat="1" applyFont="1" applyFill="1" applyBorder="1" applyAlignment="1">
      <alignment horizontal="right" vertical="center"/>
    </xf>
    <xf numFmtId="1" fontId="2" fillId="3" borderId="2" xfId="0" applyNumberFormat="1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right" vertical="center"/>
    </xf>
    <xf numFmtId="167" fontId="1" fillId="3" borderId="1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>
      <alignment horizontal="left" vertical="top"/>
    </xf>
    <xf numFmtId="167" fontId="3" fillId="2" borderId="11" xfId="0" applyNumberFormat="1" applyFont="1" applyFill="1" applyBorder="1" applyAlignment="1">
      <alignment horizontal="left"/>
    </xf>
    <xf numFmtId="167" fontId="3" fillId="2" borderId="0" xfId="0" applyNumberFormat="1" applyFont="1" applyFill="1" applyAlignment="1">
      <alignment horizontal="left"/>
    </xf>
    <xf numFmtId="167" fontId="2" fillId="2" borderId="14" xfId="0" applyNumberFormat="1" applyFont="1" applyFill="1" applyBorder="1" applyAlignment="1">
      <alignment horizontal="right" vertical="center" wrapText="1"/>
    </xf>
    <xf numFmtId="167" fontId="2" fillId="2" borderId="18" xfId="0" applyNumberFormat="1" applyFont="1" applyFill="1" applyBorder="1" applyAlignment="1">
      <alignment horizontal="right" vertical="center" wrapText="1"/>
    </xf>
    <xf numFmtId="167" fontId="2" fillId="2" borderId="17" xfId="0" applyNumberFormat="1" applyFont="1" applyFill="1" applyBorder="1" applyAlignment="1">
      <alignment horizontal="right" vertical="center" wrapText="1"/>
    </xf>
    <xf numFmtId="167" fontId="2" fillId="2" borderId="19" xfId="0" applyNumberFormat="1" applyFont="1" applyFill="1" applyBorder="1" applyAlignment="1">
      <alignment horizontal="right" vertical="center" wrapText="1"/>
    </xf>
    <xf numFmtId="167" fontId="2" fillId="2" borderId="14" xfId="0" applyNumberFormat="1" applyFont="1" applyFill="1" applyBorder="1" applyAlignment="1">
      <alignment horizontal="right"/>
    </xf>
    <xf numFmtId="167" fontId="2" fillId="2" borderId="18" xfId="0" applyNumberFormat="1" applyFont="1" applyFill="1" applyBorder="1" applyAlignment="1">
      <alignment horizontal="right"/>
    </xf>
    <xf numFmtId="167" fontId="2" fillId="2" borderId="17" xfId="0" applyNumberFormat="1" applyFont="1" applyFill="1" applyBorder="1" applyAlignment="1">
      <alignment horizontal="right"/>
    </xf>
    <xf numFmtId="167" fontId="2" fillId="2" borderId="19" xfId="0" applyNumberFormat="1" applyFont="1" applyFill="1" applyBorder="1" applyAlignment="1">
      <alignment horizontal="right"/>
    </xf>
    <xf numFmtId="167" fontId="2" fillId="2" borderId="14" xfId="0" applyNumberFormat="1" applyFont="1" applyFill="1" applyBorder="1" applyAlignment="1">
      <alignment horizontal="right" vertical="top"/>
    </xf>
    <xf numFmtId="167" fontId="2" fillId="2" borderId="18" xfId="0" applyNumberFormat="1" applyFont="1" applyFill="1" applyBorder="1" applyAlignment="1">
      <alignment horizontal="right" vertical="top"/>
    </xf>
    <xf numFmtId="167" fontId="2" fillId="2" borderId="17" xfId="0" applyNumberFormat="1" applyFont="1" applyFill="1" applyBorder="1" applyAlignment="1">
      <alignment horizontal="right" vertical="top"/>
    </xf>
    <xf numFmtId="167" fontId="2" fillId="2" borderId="19" xfId="0" applyNumberFormat="1" applyFont="1" applyFill="1" applyBorder="1" applyAlignment="1">
      <alignment horizontal="right" vertical="top"/>
    </xf>
    <xf numFmtId="0" fontId="2" fillId="2" borderId="23" xfId="0" applyNumberFormat="1" applyFont="1" applyFill="1" applyBorder="1" applyAlignment="1">
      <alignment horizontal="right" vertical="center"/>
    </xf>
    <xf numFmtId="0" fontId="2" fillId="2" borderId="18" xfId="0" applyNumberFormat="1" applyFont="1" applyFill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167" fontId="2" fillId="2" borderId="37" xfId="0" applyNumberFormat="1" applyFont="1" applyFill="1" applyBorder="1" applyAlignment="1">
      <alignment horizontal="right" vertical="center"/>
    </xf>
    <xf numFmtId="167" fontId="2" fillId="2" borderId="9" xfId="0" applyNumberFormat="1" applyFont="1" applyFill="1" applyBorder="1" applyAlignment="1">
      <alignment horizontal="right" vertical="center"/>
    </xf>
    <xf numFmtId="167" fontId="2" fillId="2" borderId="38" xfId="0" applyNumberFormat="1" applyFont="1" applyFill="1" applyBorder="1" applyAlignment="1">
      <alignment horizontal="right" vertical="center"/>
    </xf>
    <xf numFmtId="167" fontId="2" fillId="2" borderId="23" xfId="0" applyNumberFormat="1" applyFont="1" applyFill="1" applyBorder="1" applyAlignment="1">
      <alignment horizontal="left" vertical="center"/>
    </xf>
    <xf numFmtId="167" fontId="2" fillId="2" borderId="18" xfId="0" applyNumberFormat="1" applyFont="1" applyFill="1" applyBorder="1" applyAlignment="1">
      <alignment horizontal="left" vertical="center"/>
    </xf>
    <xf numFmtId="167" fontId="2" fillId="2" borderId="19" xfId="0" applyNumberFormat="1" applyFont="1" applyFill="1" applyBorder="1" applyAlignment="1">
      <alignment horizontal="left" vertical="center"/>
    </xf>
    <xf numFmtId="167" fontId="1" fillId="2" borderId="23" xfId="0" applyNumberFormat="1" applyFont="1" applyFill="1" applyBorder="1" applyAlignment="1">
      <alignment horizontal="left" vertical="center"/>
    </xf>
    <xf numFmtId="167" fontId="1" fillId="2" borderId="19" xfId="0" applyNumberFormat="1" applyFont="1" applyFill="1" applyBorder="1" applyAlignment="1">
      <alignment horizontal="lef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167" fontId="2" fillId="2" borderId="37" xfId="0" applyNumberFormat="1" applyFont="1" applyFill="1" applyBorder="1" applyAlignment="1">
      <alignment horizontal="right" vertical="center" wrapText="1"/>
    </xf>
    <xf numFmtId="167" fontId="2" fillId="2" borderId="9" xfId="0" applyNumberFormat="1" applyFont="1" applyFill="1" applyBorder="1" applyAlignment="1">
      <alignment horizontal="right" vertical="center" wrapText="1"/>
    </xf>
    <xf numFmtId="167" fontId="2" fillId="2" borderId="38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>
      <alignment horizontal="left" vertical="center"/>
    </xf>
    <xf numFmtId="167" fontId="1" fillId="2" borderId="0" xfId="0" applyNumberFormat="1" applyFont="1" applyFill="1" applyBorder="1" applyAlignment="1">
      <alignment horizontal="right" vertical="center"/>
    </xf>
    <xf numFmtId="0" fontId="1" fillId="5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168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top"/>
    </xf>
    <xf numFmtId="0" fontId="1" fillId="2" borderId="9" xfId="0" applyNumberFormat="1" applyFont="1" applyFill="1" applyBorder="1" applyAlignment="1">
      <alignment horizontal="left" wrapText="1"/>
    </xf>
    <xf numFmtId="0" fontId="1" fillId="2" borderId="12" xfId="0" applyNumberFormat="1" applyFont="1" applyFill="1" applyBorder="1" applyAlignment="1">
      <alignment horizontal="left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left" vertical="center" wrapText="1"/>
    </xf>
    <xf numFmtId="0" fontId="1" fillId="4" borderId="14" xfId="0" applyNumberFormat="1" applyFont="1" applyFill="1" applyBorder="1" applyAlignment="1">
      <alignment horizontal="left" vertical="center"/>
    </xf>
    <xf numFmtId="0" fontId="1" fillId="2" borderId="12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left" vertical="top"/>
    </xf>
    <xf numFmtId="0" fontId="2" fillId="2" borderId="12" xfId="0" applyNumberFormat="1" applyFont="1" applyFill="1" applyBorder="1" applyAlignment="1">
      <alignment horizontal="left" vertical="top" wrapText="1"/>
    </xf>
    <xf numFmtId="0" fontId="1" fillId="2" borderId="10" xfId="0" applyNumberFormat="1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16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left" wrapText="1"/>
    </xf>
    <xf numFmtId="166" fontId="2" fillId="2" borderId="7" xfId="0" applyNumberFormat="1" applyFont="1" applyFill="1" applyBorder="1" applyAlignment="1">
      <alignment horizontal="right" vertical="center" wrapText="1"/>
    </xf>
    <xf numFmtId="166" fontId="2" fillId="2" borderId="8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4" borderId="15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8" fontId="2" fillId="4" borderId="1" xfId="0" applyNumberFormat="1" applyFont="1" applyFill="1" applyBorder="1" applyAlignment="1">
      <alignment horizontal="right" vertical="center" wrapText="1"/>
    </xf>
    <xf numFmtId="168" fontId="2" fillId="4" borderId="16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167" fontId="2" fillId="2" borderId="16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right" vertical="center" wrapText="1"/>
    </xf>
    <xf numFmtId="167" fontId="1" fillId="2" borderId="8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16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 vertical="top" wrapText="1"/>
    </xf>
    <xf numFmtId="167" fontId="2" fillId="2" borderId="16" xfId="0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5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2" borderId="29" xfId="0" applyNumberFormat="1" applyFont="1" applyFill="1" applyBorder="1" applyAlignment="1">
      <alignment horizontal="left" vertical="center" wrapText="1"/>
    </xf>
    <xf numFmtId="1" fontId="1" fillId="2" borderId="30" xfId="0" applyNumberFormat="1" applyFont="1" applyFill="1" applyBorder="1" applyAlignment="1">
      <alignment horizontal="center" vertical="center"/>
    </xf>
    <xf numFmtId="167" fontId="1" fillId="2" borderId="30" xfId="0" applyNumberFormat="1" applyFont="1" applyFill="1" applyBorder="1" applyAlignment="1">
      <alignment horizontal="right" vertical="center"/>
    </xf>
    <xf numFmtId="167" fontId="1" fillId="2" borderId="31" xfId="0" applyNumberFormat="1" applyFont="1" applyFill="1" applyBorder="1" applyAlignment="1">
      <alignment horizontal="right" vertical="center"/>
    </xf>
    <xf numFmtId="0" fontId="2" fillId="2" borderId="28" xfId="0" applyNumberFormat="1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67" fontId="1" fillId="2" borderId="27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horizontal="right" vertical="center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16" xfId="0" applyNumberFormat="1" applyFont="1" applyFill="1" applyBorder="1" applyAlignment="1">
      <alignment horizontal="right" vertical="center"/>
    </xf>
    <xf numFmtId="0" fontId="2" fillId="2" borderId="28" xfId="0" applyNumberFormat="1" applyFont="1" applyFill="1" applyBorder="1" applyAlignment="1">
      <alignment horizontal="left" vertical="center"/>
    </xf>
    <xf numFmtId="0" fontId="2" fillId="2" borderId="26" xfId="0" applyNumberFormat="1" applyFont="1" applyFill="1" applyBorder="1" applyAlignment="1">
      <alignment horizontal="left" vertical="top"/>
    </xf>
    <xf numFmtId="167" fontId="2" fillId="2" borderId="1" xfId="0" applyNumberFormat="1" applyFont="1" applyFill="1" applyBorder="1" applyAlignment="1">
      <alignment horizontal="right" vertical="top"/>
    </xf>
    <xf numFmtId="167" fontId="2" fillId="2" borderId="16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right" vertical="center"/>
    </xf>
    <xf numFmtId="167" fontId="1" fillId="2" borderId="16" xfId="0" applyNumberFormat="1" applyFont="1" applyFill="1" applyBorder="1" applyAlignment="1">
      <alignment horizontal="right" vertical="center"/>
    </xf>
    <xf numFmtId="165" fontId="1" fillId="2" borderId="30" xfId="0" applyNumberFormat="1" applyFont="1" applyFill="1" applyBorder="1" applyAlignment="1">
      <alignment horizontal="center" vertical="center"/>
    </xf>
    <xf numFmtId="166" fontId="1" fillId="2" borderId="30" xfId="0" applyNumberFormat="1" applyFont="1" applyFill="1" applyBorder="1" applyAlignment="1">
      <alignment horizontal="right" vertical="center"/>
    </xf>
    <xf numFmtId="166" fontId="1" fillId="2" borderId="31" xfId="0" applyNumberFormat="1" applyFont="1" applyFill="1" applyBorder="1" applyAlignment="1">
      <alignment horizontal="right" vertical="center"/>
    </xf>
    <xf numFmtId="0" fontId="2" fillId="2" borderId="22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2" borderId="16" xfId="0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16" xfId="0" applyNumberFormat="1" applyFont="1" applyFill="1" applyBorder="1" applyAlignment="1">
      <alignment horizontal="right" vertical="center"/>
    </xf>
    <xf numFmtId="0" fontId="2" fillId="2" borderId="28" xfId="0" applyNumberFormat="1" applyFont="1" applyFill="1" applyBorder="1" applyAlignment="1">
      <alignment horizontal="left" wrapText="1"/>
    </xf>
    <xf numFmtId="165" fontId="2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right" vertical="center"/>
    </xf>
    <xf numFmtId="166" fontId="2" fillId="2" borderId="27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right" vertical="center"/>
    </xf>
    <xf numFmtId="166" fontId="1" fillId="2" borderId="27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27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6" fontId="1" fillId="2" borderId="16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7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Alignment="1">
      <alignment horizontal="left" wrapText="1"/>
    </xf>
    <xf numFmtId="167" fontId="3" fillId="2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167" fontId="1" fillId="2" borderId="34" xfId="0" applyNumberFormat="1" applyFont="1" applyFill="1" applyBorder="1" applyAlignment="1">
      <alignment horizontal="left" vertical="center"/>
    </xf>
    <xf numFmtId="0" fontId="1" fillId="5" borderId="6" xfId="0" applyNumberFormat="1" applyFont="1" applyFill="1" applyBorder="1" applyAlignment="1">
      <alignment horizontal="left" vertical="center" wrapText="1"/>
    </xf>
    <xf numFmtId="1" fontId="1" fillId="2" borderId="40" xfId="0" applyNumberFormat="1" applyFont="1" applyFill="1" applyBorder="1" applyAlignment="1">
      <alignment horizontal="center" vertical="center"/>
    </xf>
    <xf numFmtId="167" fontId="1" fillId="2" borderId="40" xfId="0" applyNumberFormat="1" applyFont="1" applyFill="1" applyBorder="1" applyAlignment="1">
      <alignment horizontal="right" vertical="center"/>
    </xf>
    <xf numFmtId="167" fontId="1" fillId="2" borderId="36" xfId="0" applyNumberFormat="1" applyFont="1" applyFill="1" applyBorder="1" applyAlignment="1">
      <alignment horizontal="right" vertical="center"/>
    </xf>
    <xf numFmtId="167" fontId="1" fillId="2" borderId="35" xfId="0" applyNumberFormat="1" applyFont="1" applyFill="1" applyBorder="1" applyAlignment="1">
      <alignment horizontal="left" vertical="center"/>
    </xf>
    <xf numFmtId="1" fontId="2" fillId="2" borderId="36" xfId="0" applyNumberFormat="1" applyFont="1" applyFill="1" applyBorder="1" applyAlignment="1">
      <alignment horizontal="center" vertical="center"/>
    </xf>
    <xf numFmtId="167" fontId="2" fillId="2" borderId="36" xfId="0" applyNumberFormat="1" applyFont="1" applyFill="1" applyBorder="1" applyAlignment="1">
      <alignment horizontal="right" vertical="center"/>
    </xf>
    <xf numFmtId="167" fontId="2" fillId="2" borderId="34" xfId="0" applyNumberFormat="1" applyFont="1" applyFill="1" applyBorder="1" applyAlignment="1">
      <alignment horizontal="left" vertical="center"/>
    </xf>
    <xf numFmtId="167" fontId="1" fillId="2" borderId="0" xfId="0" applyNumberFormat="1" applyFont="1" applyFill="1" applyBorder="1" applyAlignment="1">
      <alignment horizontal="left" vertical="center"/>
    </xf>
    <xf numFmtId="167" fontId="2" fillId="2" borderId="35" xfId="0" applyNumberFormat="1" applyFont="1" applyFill="1" applyBorder="1" applyAlignment="1">
      <alignment horizontal="left" vertical="center"/>
    </xf>
    <xf numFmtId="1" fontId="2" fillId="2" borderId="40" xfId="0" applyNumberFormat="1" applyFont="1" applyFill="1" applyBorder="1" applyAlignment="1">
      <alignment horizontal="center" vertical="center"/>
    </xf>
    <xf numFmtId="167" fontId="2" fillId="2" borderId="40" xfId="0" applyNumberFormat="1" applyFont="1" applyFill="1" applyBorder="1" applyAlignment="1">
      <alignment horizontal="right" vertical="center"/>
    </xf>
    <xf numFmtId="0" fontId="2" fillId="2" borderId="39" xfId="0" applyNumberFormat="1" applyFont="1" applyFill="1" applyBorder="1" applyAlignment="1">
      <alignment horizontal="left" vertical="center" wrapText="1"/>
    </xf>
    <xf numFmtId="0" fontId="1" fillId="2" borderId="15" xfId="0" applyNumberFormat="1" applyFont="1" applyFill="1" applyBorder="1" applyAlignment="1">
      <alignment horizontal="left" vertical="center" wrapText="1"/>
    </xf>
    <xf numFmtId="1" fontId="1" fillId="2" borderId="36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 wrapText="1"/>
    </xf>
    <xf numFmtId="167" fontId="2" fillId="2" borderId="40" xfId="0" applyNumberFormat="1" applyFont="1" applyFill="1" applyBorder="1" applyAlignment="1">
      <alignment horizontal="right" vertical="center" wrapText="1"/>
    </xf>
    <xf numFmtId="167" fontId="1" fillId="2" borderId="35" xfId="0" applyNumberFormat="1" applyFont="1" applyFill="1" applyBorder="1" applyAlignment="1">
      <alignment horizontal="left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67" fontId="2" fillId="2" borderId="36" xfId="0" applyNumberFormat="1" applyFont="1" applyFill="1" applyBorder="1" applyAlignment="1">
      <alignment horizontal="right" vertical="center" wrapText="1"/>
    </xf>
    <xf numFmtId="167" fontId="2" fillId="2" borderId="34" xfId="0" applyNumberFormat="1" applyFont="1" applyFill="1" applyBorder="1" applyAlignment="1">
      <alignment horizontal="left" vertical="center" wrapText="1"/>
    </xf>
    <xf numFmtId="167" fontId="1" fillId="2" borderId="34" xfId="0" applyNumberFormat="1" applyFont="1" applyFill="1" applyBorder="1" applyAlignment="1">
      <alignment horizontal="left" vertical="center" wrapText="1"/>
    </xf>
    <xf numFmtId="167" fontId="2" fillId="2" borderId="23" xfId="0" applyNumberFormat="1" applyFont="1" applyFill="1" applyBorder="1" applyAlignment="1">
      <alignment horizontal="right" vertical="center"/>
    </xf>
    <xf numFmtId="167" fontId="2" fillId="2" borderId="18" xfId="0" applyNumberFormat="1" applyFont="1" applyFill="1" applyBorder="1" applyAlignment="1">
      <alignment horizontal="right" vertical="center"/>
    </xf>
    <xf numFmtId="167" fontId="2" fillId="2" borderId="19" xfId="0" applyNumberFormat="1" applyFont="1" applyFill="1" applyBorder="1" applyAlignment="1">
      <alignment horizontal="right" vertical="center"/>
    </xf>
    <xf numFmtId="0" fontId="1" fillId="2" borderId="39" xfId="0" applyNumberFormat="1" applyFont="1" applyFill="1" applyBorder="1" applyAlignment="1">
      <alignment horizontal="left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right" vertical="center" wrapText="1"/>
    </xf>
    <xf numFmtId="166" fontId="1" fillId="2" borderId="35" xfId="0" applyNumberFormat="1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right" vertical="center" wrapText="1"/>
    </xf>
    <xf numFmtId="166" fontId="2" fillId="2" borderId="15" xfId="0" applyNumberFormat="1" applyFont="1" applyFill="1" applyBorder="1" applyAlignment="1">
      <alignment horizontal="left" vertical="center" wrapText="1"/>
    </xf>
    <xf numFmtId="166" fontId="1" fillId="2" borderId="34" xfId="0" applyNumberFormat="1" applyFont="1" applyFill="1" applyBorder="1" applyAlignment="1">
      <alignment horizontal="left" vertical="center" wrapText="1"/>
    </xf>
    <xf numFmtId="166" fontId="2" fillId="2" borderId="15" xfId="0" applyNumberFormat="1" applyFont="1" applyFill="1" applyBorder="1" applyAlignment="1">
      <alignment horizontal="left" vertical="center"/>
    </xf>
    <xf numFmtId="0" fontId="2" fillId="2" borderId="23" xfId="0" applyNumberFormat="1" applyFont="1" applyFill="1" applyBorder="1" applyAlignment="1">
      <alignment horizontal="right" vertical="center"/>
    </xf>
    <xf numFmtId="166" fontId="1" fillId="2" borderId="34" xfId="0" applyNumberFormat="1" applyFont="1" applyFill="1" applyBorder="1" applyAlignment="1">
      <alignment horizontal="left" vertical="center"/>
    </xf>
    <xf numFmtId="1" fontId="2" fillId="2" borderId="15" xfId="0" applyNumberFormat="1" applyFont="1" applyFill="1" applyBorder="1" applyAlignment="1">
      <alignment horizontal="center" vertical="center"/>
    </xf>
    <xf numFmtId="166" fontId="1" fillId="2" borderId="15" xfId="0" applyNumberFormat="1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right" vertical="center"/>
    </xf>
    <xf numFmtId="0" fontId="2" fillId="2" borderId="23" xfId="0" applyNumberFormat="1" applyFont="1" applyFill="1" applyBorder="1" applyAlignment="1">
      <alignment horizontal="left" vertical="center" wrapText="1"/>
    </xf>
    <xf numFmtId="164" fontId="2" fillId="2" borderId="15" xfId="0" applyNumberFormat="1" applyFont="1" applyFill="1" applyBorder="1" applyAlignment="1">
      <alignment horizontal="left" vertical="center"/>
    </xf>
    <xf numFmtId="164" fontId="1" fillId="2" borderId="34" xfId="0" applyNumberFormat="1" applyFont="1" applyFill="1" applyBorder="1" applyAlignment="1">
      <alignment horizontal="left" vertical="center"/>
    </xf>
    <xf numFmtId="1" fontId="1" fillId="2" borderId="23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right" vertical="center"/>
    </xf>
    <xf numFmtId="166" fontId="1" fillId="2" borderId="23" xfId="0" applyNumberFormat="1" applyFont="1" applyFill="1" applyBorder="1" applyAlignment="1">
      <alignment horizontal="right" vertical="center"/>
    </xf>
    <xf numFmtId="167" fontId="1" fillId="2" borderId="15" xfId="0" applyNumberFormat="1" applyFont="1" applyFill="1" applyBorder="1" applyAlignment="1">
      <alignment horizontal="left" vertical="center"/>
    </xf>
    <xf numFmtId="167" fontId="2" fillId="2" borderId="15" xfId="0" applyNumberFormat="1" applyFont="1" applyFill="1" applyBorder="1" applyAlignment="1">
      <alignment horizontal="left" vertical="center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/>
    </xf>
    <xf numFmtId="1" fontId="3" fillId="2" borderId="34" xfId="0" applyNumberFormat="1" applyFont="1" applyFill="1" applyBorder="1" applyAlignment="1">
      <alignment horizont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3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32" xfId="0" applyNumberFormat="1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tabSelected="1" topLeftCell="A2" workbookViewId="0">
      <selection activeCell="G92" sqref="G92"/>
    </sheetView>
  </sheetViews>
  <sheetFormatPr defaultRowHeight="11.25" x14ac:dyDescent="0.2"/>
  <cols>
    <col min="1" max="1" width="1.28515625" style="2" customWidth="1"/>
    <col min="2" max="5" width="8.85546875" style="2" customWidth="1"/>
    <col min="6" max="6" width="10.28515625" style="2" customWidth="1"/>
    <col min="7" max="7" width="9.42578125" style="2" customWidth="1"/>
    <col min="8" max="8" width="9.85546875" style="2" customWidth="1"/>
    <col min="9" max="10" width="15.85546875" style="2" customWidth="1"/>
    <col min="11" max="11" width="0.42578125" style="2" customWidth="1"/>
    <col min="12" max="254" width="9.140625" style="3" customWidth="1"/>
    <col min="255" max="255" width="1.28515625" style="3" customWidth="1"/>
    <col min="256" max="260" width="8.85546875" style="3" customWidth="1"/>
    <col min="261" max="261" width="9.42578125" style="3" customWidth="1"/>
    <col min="262" max="262" width="9.85546875" style="3" customWidth="1"/>
    <col min="263" max="264" width="15.85546875" style="3" customWidth="1"/>
    <col min="265" max="265" width="0.42578125" style="3" customWidth="1"/>
    <col min="266" max="510" width="9.140625" style="3" customWidth="1"/>
    <col min="511" max="511" width="1.28515625" style="3" customWidth="1"/>
    <col min="512" max="516" width="8.85546875" style="3" customWidth="1"/>
    <col min="517" max="517" width="9.42578125" style="3" customWidth="1"/>
    <col min="518" max="518" width="9.85546875" style="3" customWidth="1"/>
    <col min="519" max="520" width="15.85546875" style="3" customWidth="1"/>
    <col min="521" max="521" width="0.42578125" style="3" customWidth="1"/>
    <col min="522" max="766" width="9.140625" style="3" customWidth="1"/>
    <col min="767" max="767" width="1.28515625" style="3" customWidth="1"/>
    <col min="768" max="772" width="8.85546875" style="3" customWidth="1"/>
    <col min="773" max="773" width="9.42578125" style="3" customWidth="1"/>
    <col min="774" max="774" width="9.85546875" style="3" customWidth="1"/>
    <col min="775" max="776" width="15.85546875" style="3" customWidth="1"/>
    <col min="777" max="777" width="0.42578125" style="3" customWidth="1"/>
    <col min="778" max="1022" width="9.140625" style="3" customWidth="1"/>
    <col min="1023" max="1023" width="1.28515625" style="3" customWidth="1"/>
    <col min="1024" max="1028" width="8.85546875" style="3" customWidth="1"/>
    <col min="1029" max="1029" width="9.42578125" style="3" customWidth="1"/>
    <col min="1030" max="1030" width="9.85546875" style="3" customWidth="1"/>
    <col min="1031" max="1032" width="15.85546875" style="3" customWidth="1"/>
    <col min="1033" max="1033" width="0.42578125" style="3" customWidth="1"/>
    <col min="1034" max="1278" width="9.140625" style="3" customWidth="1"/>
    <col min="1279" max="1279" width="1.28515625" style="3" customWidth="1"/>
    <col min="1280" max="1284" width="8.85546875" style="3" customWidth="1"/>
    <col min="1285" max="1285" width="9.42578125" style="3" customWidth="1"/>
    <col min="1286" max="1286" width="9.85546875" style="3" customWidth="1"/>
    <col min="1287" max="1288" width="15.85546875" style="3" customWidth="1"/>
    <col min="1289" max="1289" width="0.42578125" style="3" customWidth="1"/>
    <col min="1290" max="1534" width="9.140625" style="3" customWidth="1"/>
    <col min="1535" max="1535" width="1.28515625" style="3" customWidth="1"/>
    <col min="1536" max="1540" width="8.85546875" style="3" customWidth="1"/>
    <col min="1541" max="1541" width="9.42578125" style="3" customWidth="1"/>
    <col min="1542" max="1542" width="9.85546875" style="3" customWidth="1"/>
    <col min="1543" max="1544" width="15.85546875" style="3" customWidth="1"/>
    <col min="1545" max="1545" width="0.42578125" style="3" customWidth="1"/>
    <col min="1546" max="1790" width="9.140625" style="3" customWidth="1"/>
    <col min="1791" max="1791" width="1.28515625" style="3" customWidth="1"/>
    <col min="1792" max="1796" width="8.85546875" style="3" customWidth="1"/>
    <col min="1797" max="1797" width="9.42578125" style="3" customWidth="1"/>
    <col min="1798" max="1798" width="9.85546875" style="3" customWidth="1"/>
    <col min="1799" max="1800" width="15.85546875" style="3" customWidth="1"/>
    <col min="1801" max="1801" width="0.42578125" style="3" customWidth="1"/>
    <col min="1802" max="2046" width="9.140625" style="3" customWidth="1"/>
    <col min="2047" max="2047" width="1.28515625" style="3" customWidth="1"/>
    <col min="2048" max="2052" width="8.85546875" style="3" customWidth="1"/>
    <col min="2053" max="2053" width="9.42578125" style="3" customWidth="1"/>
    <col min="2054" max="2054" width="9.85546875" style="3" customWidth="1"/>
    <col min="2055" max="2056" width="15.85546875" style="3" customWidth="1"/>
    <col min="2057" max="2057" width="0.42578125" style="3" customWidth="1"/>
    <col min="2058" max="2302" width="9.140625" style="3" customWidth="1"/>
    <col min="2303" max="2303" width="1.28515625" style="3" customWidth="1"/>
    <col min="2304" max="2308" width="8.85546875" style="3" customWidth="1"/>
    <col min="2309" max="2309" width="9.42578125" style="3" customWidth="1"/>
    <col min="2310" max="2310" width="9.85546875" style="3" customWidth="1"/>
    <col min="2311" max="2312" width="15.85546875" style="3" customWidth="1"/>
    <col min="2313" max="2313" width="0.42578125" style="3" customWidth="1"/>
    <col min="2314" max="2558" width="9.140625" style="3" customWidth="1"/>
    <col min="2559" max="2559" width="1.28515625" style="3" customWidth="1"/>
    <col min="2560" max="2564" width="8.85546875" style="3" customWidth="1"/>
    <col min="2565" max="2565" width="9.42578125" style="3" customWidth="1"/>
    <col min="2566" max="2566" width="9.85546875" style="3" customWidth="1"/>
    <col min="2567" max="2568" width="15.85546875" style="3" customWidth="1"/>
    <col min="2569" max="2569" width="0.42578125" style="3" customWidth="1"/>
    <col min="2570" max="2814" width="9.140625" style="3" customWidth="1"/>
    <col min="2815" max="2815" width="1.28515625" style="3" customWidth="1"/>
    <col min="2816" max="2820" width="8.85546875" style="3" customWidth="1"/>
    <col min="2821" max="2821" width="9.42578125" style="3" customWidth="1"/>
    <col min="2822" max="2822" width="9.85546875" style="3" customWidth="1"/>
    <col min="2823" max="2824" width="15.85546875" style="3" customWidth="1"/>
    <col min="2825" max="2825" width="0.42578125" style="3" customWidth="1"/>
    <col min="2826" max="3070" width="9.140625" style="3" customWidth="1"/>
    <col min="3071" max="3071" width="1.28515625" style="3" customWidth="1"/>
    <col min="3072" max="3076" width="8.85546875" style="3" customWidth="1"/>
    <col min="3077" max="3077" width="9.42578125" style="3" customWidth="1"/>
    <col min="3078" max="3078" width="9.85546875" style="3" customWidth="1"/>
    <col min="3079" max="3080" width="15.85546875" style="3" customWidth="1"/>
    <col min="3081" max="3081" width="0.42578125" style="3" customWidth="1"/>
    <col min="3082" max="3326" width="9.140625" style="3" customWidth="1"/>
    <col min="3327" max="3327" width="1.28515625" style="3" customWidth="1"/>
    <col min="3328" max="3332" width="8.85546875" style="3" customWidth="1"/>
    <col min="3333" max="3333" width="9.42578125" style="3" customWidth="1"/>
    <col min="3334" max="3334" width="9.85546875" style="3" customWidth="1"/>
    <col min="3335" max="3336" width="15.85546875" style="3" customWidth="1"/>
    <col min="3337" max="3337" width="0.42578125" style="3" customWidth="1"/>
    <col min="3338" max="3582" width="9.140625" style="3" customWidth="1"/>
    <col min="3583" max="3583" width="1.28515625" style="3" customWidth="1"/>
    <col min="3584" max="3588" width="8.85546875" style="3" customWidth="1"/>
    <col min="3589" max="3589" width="9.42578125" style="3" customWidth="1"/>
    <col min="3590" max="3590" width="9.85546875" style="3" customWidth="1"/>
    <col min="3591" max="3592" width="15.85546875" style="3" customWidth="1"/>
    <col min="3593" max="3593" width="0.42578125" style="3" customWidth="1"/>
    <col min="3594" max="3838" width="9.140625" style="3" customWidth="1"/>
    <col min="3839" max="3839" width="1.28515625" style="3" customWidth="1"/>
    <col min="3840" max="3844" width="8.85546875" style="3" customWidth="1"/>
    <col min="3845" max="3845" width="9.42578125" style="3" customWidth="1"/>
    <col min="3846" max="3846" width="9.85546875" style="3" customWidth="1"/>
    <col min="3847" max="3848" width="15.85546875" style="3" customWidth="1"/>
    <col min="3849" max="3849" width="0.42578125" style="3" customWidth="1"/>
    <col min="3850" max="4094" width="9.140625" style="3" customWidth="1"/>
    <col min="4095" max="4095" width="1.28515625" style="3" customWidth="1"/>
    <col min="4096" max="4100" width="8.85546875" style="3" customWidth="1"/>
    <col min="4101" max="4101" width="9.42578125" style="3" customWidth="1"/>
    <col min="4102" max="4102" width="9.85546875" style="3" customWidth="1"/>
    <col min="4103" max="4104" width="15.85546875" style="3" customWidth="1"/>
    <col min="4105" max="4105" width="0.42578125" style="3" customWidth="1"/>
    <col min="4106" max="4350" width="9.140625" style="3" customWidth="1"/>
    <col min="4351" max="4351" width="1.28515625" style="3" customWidth="1"/>
    <col min="4352" max="4356" width="8.85546875" style="3" customWidth="1"/>
    <col min="4357" max="4357" width="9.42578125" style="3" customWidth="1"/>
    <col min="4358" max="4358" width="9.85546875" style="3" customWidth="1"/>
    <col min="4359" max="4360" width="15.85546875" style="3" customWidth="1"/>
    <col min="4361" max="4361" width="0.42578125" style="3" customWidth="1"/>
    <col min="4362" max="4606" width="9.140625" style="3" customWidth="1"/>
    <col min="4607" max="4607" width="1.28515625" style="3" customWidth="1"/>
    <col min="4608" max="4612" width="8.85546875" style="3" customWidth="1"/>
    <col min="4613" max="4613" width="9.42578125" style="3" customWidth="1"/>
    <col min="4614" max="4614" width="9.85546875" style="3" customWidth="1"/>
    <col min="4615" max="4616" width="15.85546875" style="3" customWidth="1"/>
    <col min="4617" max="4617" width="0.42578125" style="3" customWidth="1"/>
    <col min="4618" max="4862" width="9.140625" style="3" customWidth="1"/>
    <col min="4863" max="4863" width="1.28515625" style="3" customWidth="1"/>
    <col min="4864" max="4868" width="8.85546875" style="3" customWidth="1"/>
    <col min="4869" max="4869" width="9.42578125" style="3" customWidth="1"/>
    <col min="4870" max="4870" width="9.85546875" style="3" customWidth="1"/>
    <col min="4871" max="4872" width="15.85546875" style="3" customWidth="1"/>
    <col min="4873" max="4873" width="0.42578125" style="3" customWidth="1"/>
    <col min="4874" max="5118" width="9.140625" style="3" customWidth="1"/>
    <col min="5119" max="5119" width="1.28515625" style="3" customWidth="1"/>
    <col min="5120" max="5124" width="8.85546875" style="3" customWidth="1"/>
    <col min="5125" max="5125" width="9.42578125" style="3" customWidth="1"/>
    <col min="5126" max="5126" width="9.85546875" style="3" customWidth="1"/>
    <col min="5127" max="5128" width="15.85546875" style="3" customWidth="1"/>
    <col min="5129" max="5129" width="0.42578125" style="3" customWidth="1"/>
    <col min="5130" max="5374" width="9.140625" style="3" customWidth="1"/>
    <col min="5375" max="5375" width="1.28515625" style="3" customWidth="1"/>
    <col min="5376" max="5380" width="8.85546875" style="3" customWidth="1"/>
    <col min="5381" max="5381" width="9.42578125" style="3" customWidth="1"/>
    <col min="5382" max="5382" width="9.85546875" style="3" customWidth="1"/>
    <col min="5383" max="5384" width="15.85546875" style="3" customWidth="1"/>
    <col min="5385" max="5385" width="0.42578125" style="3" customWidth="1"/>
    <col min="5386" max="5630" width="9.140625" style="3" customWidth="1"/>
    <col min="5631" max="5631" width="1.28515625" style="3" customWidth="1"/>
    <col min="5632" max="5636" width="8.85546875" style="3" customWidth="1"/>
    <col min="5637" max="5637" width="9.42578125" style="3" customWidth="1"/>
    <col min="5638" max="5638" width="9.85546875" style="3" customWidth="1"/>
    <col min="5639" max="5640" width="15.85546875" style="3" customWidth="1"/>
    <col min="5641" max="5641" width="0.42578125" style="3" customWidth="1"/>
    <col min="5642" max="5886" width="9.140625" style="3" customWidth="1"/>
    <col min="5887" max="5887" width="1.28515625" style="3" customWidth="1"/>
    <col min="5888" max="5892" width="8.85546875" style="3" customWidth="1"/>
    <col min="5893" max="5893" width="9.42578125" style="3" customWidth="1"/>
    <col min="5894" max="5894" width="9.85546875" style="3" customWidth="1"/>
    <col min="5895" max="5896" width="15.85546875" style="3" customWidth="1"/>
    <col min="5897" max="5897" width="0.42578125" style="3" customWidth="1"/>
    <col min="5898" max="6142" width="9.140625" style="3" customWidth="1"/>
    <col min="6143" max="6143" width="1.28515625" style="3" customWidth="1"/>
    <col min="6144" max="6148" width="8.85546875" style="3" customWidth="1"/>
    <col min="6149" max="6149" width="9.42578125" style="3" customWidth="1"/>
    <col min="6150" max="6150" width="9.85546875" style="3" customWidth="1"/>
    <col min="6151" max="6152" width="15.85546875" style="3" customWidth="1"/>
    <col min="6153" max="6153" width="0.42578125" style="3" customWidth="1"/>
    <col min="6154" max="6398" width="9.140625" style="3" customWidth="1"/>
    <col min="6399" max="6399" width="1.28515625" style="3" customWidth="1"/>
    <col min="6400" max="6404" width="8.85546875" style="3" customWidth="1"/>
    <col min="6405" max="6405" width="9.42578125" style="3" customWidth="1"/>
    <col min="6406" max="6406" width="9.85546875" style="3" customWidth="1"/>
    <col min="6407" max="6408" width="15.85546875" style="3" customWidth="1"/>
    <col min="6409" max="6409" width="0.42578125" style="3" customWidth="1"/>
    <col min="6410" max="6654" width="9.140625" style="3" customWidth="1"/>
    <col min="6655" max="6655" width="1.28515625" style="3" customWidth="1"/>
    <col min="6656" max="6660" width="8.85546875" style="3" customWidth="1"/>
    <col min="6661" max="6661" width="9.42578125" style="3" customWidth="1"/>
    <col min="6662" max="6662" width="9.85546875" style="3" customWidth="1"/>
    <col min="6663" max="6664" width="15.85546875" style="3" customWidth="1"/>
    <col min="6665" max="6665" width="0.42578125" style="3" customWidth="1"/>
    <col min="6666" max="6910" width="9.140625" style="3" customWidth="1"/>
    <col min="6911" max="6911" width="1.28515625" style="3" customWidth="1"/>
    <col min="6912" max="6916" width="8.85546875" style="3" customWidth="1"/>
    <col min="6917" max="6917" width="9.42578125" style="3" customWidth="1"/>
    <col min="6918" max="6918" width="9.85546875" style="3" customWidth="1"/>
    <col min="6919" max="6920" width="15.85546875" style="3" customWidth="1"/>
    <col min="6921" max="6921" width="0.42578125" style="3" customWidth="1"/>
    <col min="6922" max="7166" width="9.140625" style="3" customWidth="1"/>
    <col min="7167" max="7167" width="1.28515625" style="3" customWidth="1"/>
    <col min="7168" max="7172" width="8.85546875" style="3" customWidth="1"/>
    <col min="7173" max="7173" width="9.42578125" style="3" customWidth="1"/>
    <col min="7174" max="7174" width="9.85546875" style="3" customWidth="1"/>
    <col min="7175" max="7176" width="15.85546875" style="3" customWidth="1"/>
    <col min="7177" max="7177" width="0.42578125" style="3" customWidth="1"/>
    <col min="7178" max="7422" width="9.140625" style="3" customWidth="1"/>
    <col min="7423" max="7423" width="1.28515625" style="3" customWidth="1"/>
    <col min="7424" max="7428" width="8.85546875" style="3" customWidth="1"/>
    <col min="7429" max="7429" width="9.42578125" style="3" customWidth="1"/>
    <col min="7430" max="7430" width="9.85546875" style="3" customWidth="1"/>
    <col min="7431" max="7432" width="15.85546875" style="3" customWidth="1"/>
    <col min="7433" max="7433" width="0.42578125" style="3" customWidth="1"/>
    <col min="7434" max="7678" width="9.140625" style="3" customWidth="1"/>
    <col min="7679" max="7679" width="1.28515625" style="3" customWidth="1"/>
    <col min="7680" max="7684" width="8.85546875" style="3" customWidth="1"/>
    <col min="7685" max="7685" width="9.42578125" style="3" customWidth="1"/>
    <col min="7686" max="7686" width="9.85546875" style="3" customWidth="1"/>
    <col min="7687" max="7688" width="15.85546875" style="3" customWidth="1"/>
    <col min="7689" max="7689" width="0.42578125" style="3" customWidth="1"/>
    <col min="7690" max="7934" width="9.140625" style="3" customWidth="1"/>
    <col min="7935" max="7935" width="1.28515625" style="3" customWidth="1"/>
    <col min="7936" max="7940" width="8.85546875" style="3" customWidth="1"/>
    <col min="7941" max="7941" width="9.42578125" style="3" customWidth="1"/>
    <col min="7942" max="7942" width="9.85546875" style="3" customWidth="1"/>
    <col min="7943" max="7944" width="15.85546875" style="3" customWidth="1"/>
    <col min="7945" max="7945" width="0.42578125" style="3" customWidth="1"/>
    <col min="7946" max="8190" width="9.140625" style="3" customWidth="1"/>
    <col min="8191" max="8191" width="1.28515625" style="3" customWidth="1"/>
    <col min="8192" max="8196" width="8.85546875" style="3" customWidth="1"/>
    <col min="8197" max="8197" width="9.42578125" style="3" customWidth="1"/>
    <col min="8198" max="8198" width="9.85546875" style="3" customWidth="1"/>
    <col min="8199" max="8200" width="15.85546875" style="3" customWidth="1"/>
    <col min="8201" max="8201" width="0.42578125" style="3" customWidth="1"/>
    <col min="8202" max="8446" width="9.140625" style="3" customWidth="1"/>
    <col min="8447" max="8447" width="1.28515625" style="3" customWidth="1"/>
    <col min="8448" max="8452" width="8.85546875" style="3" customWidth="1"/>
    <col min="8453" max="8453" width="9.42578125" style="3" customWidth="1"/>
    <col min="8454" max="8454" width="9.85546875" style="3" customWidth="1"/>
    <col min="8455" max="8456" width="15.85546875" style="3" customWidth="1"/>
    <col min="8457" max="8457" width="0.42578125" style="3" customWidth="1"/>
    <col min="8458" max="8702" width="9.140625" style="3" customWidth="1"/>
    <col min="8703" max="8703" width="1.28515625" style="3" customWidth="1"/>
    <col min="8704" max="8708" width="8.85546875" style="3" customWidth="1"/>
    <col min="8709" max="8709" width="9.42578125" style="3" customWidth="1"/>
    <col min="8710" max="8710" width="9.85546875" style="3" customWidth="1"/>
    <col min="8711" max="8712" width="15.85546875" style="3" customWidth="1"/>
    <col min="8713" max="8713" width="0.42578125" style="3" customWidth="1"/>
    <col min="8714" max="8958" width="9.140625" style="3" customWidth="1"/>
    <col min="8959" max="8959" width="1.28515625" style="3" customWidth="1"/>
    <col min="8960" max="8964" width="8.85546875" style="3" customWidth="1"/>
    <col min="8965" max="8965" width="9.42578125" style="3" customWidth="1"/>
    <col min="8966" max="8966" width="9.85546875" style="3" customWidth="1"/>
    <col min="8967" max="8968" width="15.85546875" style="3" customWidth="1"/>
    <col min="8969" max="8969" width="0.42578125" style="3" customWidth="1"/>
    <col min="8970" max="9214" width="9.140625" style="3" customWidth="1"/>
    <col min="9215" max="9215" width="1.28515625" style="3" customWidth="1"/>
    <col min="9216" max="9220" width="8.85546875" style="3" customWidth="1"/>
    <col min="9221" max="9221" width="9.42578125" style="3" customWidth="1"/>
    <col min="9222" max="9222" width="9.85546875" style="3" customWidth="1"/>
    <col min="9223" max="9224" width="15.85546875" style="3" customWidth="1"/>
    <col min="9225" max="9225" width="0.42578125" style="3" customWidth="1"/>
    <col min="9226" max="9470" width="9.140625" style="3" customWidth="1"/>
    <col min="9471" max="9471" width="1.28515625" style="3" customWidth="1"/>
    <col min="9472" max="9476" width="8.85546875" style="3" customWidth="1"/>
    <col min="9477" max="9477" width="9.42578125" style="3" customWidth="1"/>
    <col min="9478" max="9478" width="9.85546875" style="3" customWidth="1"/>
    <col min="9479" max="9480" width="15.85546875" style="3" customWidth="1"/>
    <col min="9481" max="9481" width="0.42578125" style="3" customWidth="1"/>
    <col min="9482" max="9726" width="9.140625" style="3" customWidth="1"/>
    <col min="9727" max="9727" width="1.28515625" style="3" customWidth="1"/>
    <col min="9728" max="9732" width="8.85546875" style="3" customWidth="1"/>
    <col min="9733" max="9733" width="9.42578125" style="3" customWidth="1"/>
    <col min="9734" max="9734" width="9.85546875" style="3" customWidth="1"/>
    <col min="9735" max="9736" width="15.85546875" style="3" customWidth="1"/>
    <col min="9737" max="9737" width="0.42578125" style="3" customWidth="1"/>
    <col min="9738" max="9982" width="9.140625" style="3" customWidth="1"/>
    <col min="9983" max="9983" width="1.28515625" style="3" customWidth="1"/>
    <col min="9984" max="9988" width="8.85546875" style="3" customWidth="1"/>
    <col min="9989" max="9989" width="9.42578125" style="3" customWidth="1"/>
    <col min="9990" max="9990" width="9.85546875" style="3" customWidth="1"/>
    <col min="9991" max="9992" width="15.85546875" style="3" customWidth="1"/>
    <col min="9993" max="9993" width="0.42578125" style="3" customWidth="1"/>
    <col min="9994" max="10238" width="9.140625" style="3" customWidth="1"/>
    <col min="10239" max="10239" width="1.28515625" style="3" customWidth="1"/>
    <col min="10240" max="10244" width="8.85546875" style="3" customWidth="1"/>
    <col min="10245" max="10245" width="9.42578125" style="3" customWidth="1"/>
    <col min="10246" max="10246" width="9.85546875" style="3" customWidth="1"/>
    <col min="10247" max="10248" width="15.85546875" style="3" customWidth="1"/>
    <col min="10249" max="10249" width="0.42578125" style="3" customWidth="1"/>
    <col min="10250" max="10494" width="9.140625" style="3" customWidth="1"/>
    <col min="10495" max="10495" width="1.28515625" style="3" customWidth="1"/>
    <col min="10496" max="10500" width="8.85546875" style="3" customWidth="1"/>
    <col min="10501" max="10501" width="9.42578125" style="3" customWidth="1"/>
    <col min="10502" max="10502" width="9.85546875" style="3" customWidth="1"/>
    <col min="10503" max="10504" width="15.85546875" style="3" customWidth="1"/>
    <col min="10505" max="10505" width="0.42578125" style="3" customWidth="1"/>
    <col min="10506" max="10750" width="9.140625" style="3" customWidth="1"/>
    <col min="10751" max="10751" width="1.28515625" style="3" customWidth="1"/>
    <col min="10752" max="10756" width="8.85546875" style="3" customWidth="1"/>
    <col min="10757" max="10757" width="9.42578125" style="3" customWidth="1"/>
    <col min="10758" max="10758" width="9.85546875" style="3" customWidth="1"/>
    <col min="10759" max="10760" width="15.85546875" style="3" customWidth="1"/>
    <col min="10761" max="10761" width="0.42578125" style="3" customWidth="1"/>
    <col min="10762" max="11006" width="9.140625" style="3" customWidth="1"/>
    <col min="11007" max="11007" width="1.28515625" style="3" customWidth="1"/>
    <col min="11008" max="11012" width="8.85546875" style="3" customWidth="1"/>
    <col min="11013" max="11013" width="9.42578125" style="3" customWidth="1"/>
    <col min="11014" max="11014" width="9.85546875" style="3" customWidth="1"/>
    <col min="11015" max="11016" width="15.85546875" style="3" customWidth="1"/>
    <col min="11017" max="11017" width="0.42578125" style="3" customWidth="1"/>
    <col min="11018" max="11262" width="9.140625" style="3" customWidth="1"/>
    <col min="11263" max="11263" width="1.28515625" style="3" customWidth="1"/>
    <col min="11264" max="11268" width="8.85546875" style="3" customWidth="1"/>
    <col min="11269" max="11269" width="9.42578125" style="3" customWidth="1"/>
    <col min="11270" max="11270" width="9.85546875" style="3" customWidth="1"/>
    <col min="11271" max="11272" width="15.85546875" style="3" customWidth="1"/>
    <col min="11273" max="11273" width="0.42578125" style="3" customWidth="1"/>
    <col min="11274" max="11518" width="9.140625" style="3" customWidth="1"/>
    <col min="11519" max="11519" width="1.28515625" style="3" customWidth="1"/>
    <col min="11520" max="11524" width="8.85546875" style="3" customWidth="1"/>
    <col min="11525" max="11525" width="9.42578125" style="3" customWidth="1"/>
    <col min="11526" max="11526" width="9.85546875" style="3" customWidth="1"/>
    <col min="11527" max="11528" width="15.85546875" style="3" customWidth="1"/>
    <col min="11529" max="11529" width="0.42578125" style="3" customWidth="1"/>
    <col min="11530" max="11774" width="9.140625" style="3" customWidth="1"/>
    <col min="11775" max="11775" width="1.28515625" style="3" customWidth="1"/>
    <col min="11776" max="11780" width="8.85546875" style="3" customWidth="1"/>
    <col min="11781" max="11781" width="9.42578125" style="3" customWidth="1"/>
    <col min="11782" max="11782" width="9.85546875" style="3" customWidth="1"/>
    <col min="11783" max="11784" width="15.85546875" style="3" customWidth="1"/>
    <col min="11785" max="11785" width="0.42578125" style="3" customWidth="1"/>
    <col min="11786" max="12030" width="9.140625" style="3" customWidth="1"/>
    <col min="12031" max="12031" width="1.28515625" style="3" customWidth="1"/>
    <col min="12032" max="12036" width="8.85546875" style="3" customWidth="1"/>
    <col min="12037" max="12037" width="9.42578125" style="3" customWidth="1"/>
    <col min="12038" max="12038" width="9.85546875" style="3" customWidth="1"/>
    <col min="12039" max="12040" width="15.85546875" style="3" customWidth="1"/>
    <col min="12041" max="12041" width="0.42578125" style="3" customWidth="1"/>
    <col min="12042" max="12286" width="9.140625" style="3" customWidth="1"/>
    <col min="12287" max="12287" width="1.28515625" style="3" customWidth="1"/>
    <col min="12288" max="12292" width="8.85546875" style="3" customWidth="1"/>
    <col min="12293" max="12293" width="9.42578125" style="3" customWidth="1"/>
    <col min="12294" max="12294" width="9.85546875" style="3" customWidth="1"/>
    <col min="12295" max="12296" width="15.85546875" style="3" customWidth="1"/>
    <col min="12297" max="12297" width="0.42578125" style="3" customWidth="1"/>
    <col min="12298" max="12542" width="9.140625" style="3" customWidth="1"/>
    <col min="12543" max="12543" width="1.28515625" style="3" customWidth="1"/>
    <col min="12544" max="12548" width="8.85546875" style="3" customWidth="1"/>
    <col min="12549" max="12549" width="9.42578125" style="3" customWidth="1"/>
    <col min="12550" max="12550" width="9.85546875" style="3" customWidth="1"/>
    <col min="12551" max="12552" width="15.85546875" style="3" customWidth="1"/>
    <col min="12553" max="12553" width="0.42578125" style="3" customWidth="1"/>
    <col min="12554" max="12798" width="9.140625" style="3" customWidth="1"/>
    <col min="12799" max="12799" width="1.28515625" style="3" customWidth="1"/>
    <col min="12800" max="12804" width="8.85546875" style="3" customWidth="1"/>
    <col min="12805" max="12805" width="9.42578125" style="3" customWidth="1"/>
    <col min="12806" max="12806" width="9.85546875" style="3" customWidth="1"/>
    <col min="12807" max="12808" width="15.85546875" style="3" customWidth="1"/>
    <col min="12809" max="12809" width="0.42578125" style="3" customWidth="1"/>
    <col min="12810" max="13054" width="9.140625" style="3" customWidth="1"/>
    <col min="13055" max="13055" width="1.28515625" style="3" customWidth="1"/>
    <col min="13056" max="13060" width="8.85546875" style="3" customWidth="1"/>
    <col min="13061" max="13061" width="9.42578125" style="3" customWidth="1"/>
    <col min="13062" max="13062" width="9.85546875" style="3" customWidth="1"/>
    <col min="13063" max="13064" width="15.85546875" style="3" customWidth="1"/>
    <col min="13065" max="13065" width="0.42578125" style="3" customWidth="1"/>
    <col min="13066" max="13310" width="9.140625" style="3" customWidth="1"/>
    <col min="13311" max="13311" width="1.28515625" style="3" customWidth="1"/>
    <col min="13312" max="13316" width="8.85546875" style="3" customWidth="1"/>
    <col min="13317" max="13317" width="9.42578125" style="3" customWidth="1"/>
    <col min="13318" max="13318" width="9.85546875" style="3" customWidth="1"/>
    <col min="13319" max="13320" width="15.85546875" style="3" customWidth="1"/>
    <col min="13321" max="13321" width="0.42578125" style="3" customWidth="1"/>
    <col min="13322" max="13566" width="9.140625" style="3" customWidth="1"/>
    <col min="13567" max="13567" width="1.28515625" style="3" customWidth="1"/>
    <col min="13568" max="13572" width="8.85546875" style="3" customWidth="1"/>
    <col min="13573" max="13573" width="9.42578125" style="3" customWidth="1"/>
    <col min="13574" max="13574" width="9.85546875" style="3" customWidth="1"/>
    <col min="13575" max="13576" width="15.85546875" style="3" customWidth="1"/>
    <col min="13577" max="13577" width="0.42578125" style="3" customWidth="1"/>
    <col min="13578" max="13822" width="9.140625" style="3" customWidth="1"/>
    <col min="13823" max="13823" width="1.28515625" style="3" customWidth="1"/>
    <col min="13824" max="13828" width="8.85546875" style="3" customWidth="1"/>
    <col min="13829" max="13829" width="9.42578125" style="3" customWidth="1"/>
    <col min="13830" max="13830" width="9.85546875" style="3" customWidth="1"/>
    <col min="13831" max="13832" width="15.85546875" style="3" customWidth="1"/>
    <col min="13833" max="13833" width="0.42578125" style="3" customWidth="1"/>
    <col min="13834" max="14078" width="9.140625" style="3" customWidth="1"/>
    <col min="14079" max="14079" width="1.28515625" style="3" customWidth="1"/>
    <col min="14080" max="14084" width="8.85546875" style="3" customWidth="1"/>
    <col min="14085" max="14085" width="9.42578125" style="3" customWidth="1"/>
    <col min="14086" max="14086" width="9.85546875" style="3" customWidth="1"/>
    <col min="14087" max="14088" width="15.85546875" style="3" customWidth="1"/>
    <col min="14089" max="14089" width="0.42578125" style="3" customWidth="1"/>
    <col min="14090" max="14334" width="9.140625" style="3" customWidth="1"/>
    <col min="14335" max="14335" width="1.28515625" style="3" customWidth="1"/>
    <col min="14336" max="14340" width="8.85546875" style="3" customWidth="1"/>
    <col min="14341" max="14341" width="9.42578125" style="3" customWidth="1"/>
    <col min="14342" max="14342" width="9.85546875" style="3" customWidth="1"/>
    <col min="14343" max="14344" width="15.85546875" style="3" customWidth="1"/>
    <col min="14345" max="14345" width="0.42578125" style="3" customWidth="1"/>
    <col min="14346" max="14590" width="9.140625" style="3" customWidth="1"/>
    <col min="14591" max="14591" width="1.28515625" style="3" customWidth="1"/>
    <col min="14592" max="14596" width="8.85546875" style="3" customWidth="1"/>
    <col min="14597" max="14597" width="9.42578125" style="3" customWidth="1"/>
    <col min="14598" max="14598" width="9.85546875" style="3" customWidth="1"/>
    <col min="14599" max="14600" width="15.85546875" style="3" customWidth="1"/>
    <col min="14601" max="14601" width="0.42578125" style="3" customWidth="1"/>
    <col min="14602" max="14846" width="9.140625" style="3" customWidth="1"/>
    <col min="14847" max="14847" width="1.28515625" style="3" customWidth="1"/>
    <col min="14848" max="14852" width="8.85546875" style="3" customWidth="1"/>
    <col min="14853" max="14853" width="9.42578125" style="3" customWidth="1"/>
    <col min="14854" max="14854" width="9.85546875" style="3" customWidth="1"/>
    <col min="14855" max="14856" width="15.85546875" style="3" customWidth="1"/>
    <col min="14857" max="14857" width="0.42578125" style="3" customWidth="1"/>
    <col min="14858" max="15102" width="9.140625" style="3" customWidth="1"/>
    <col min="15103" max="15103" width="1.28515625" style="3" customWidth="1"/>
    <col min="15104" max="15108" width="8.85546875" style="3" customWidth="1"/>
    <col min="15109" max="15109" width="9.42578125" style="3" customWidth="1"/>
    <col min="15110" max="15110" width="9.85546875" style="3" customWidth="1"/>
    <col min="15111" max="15112" width="15.85546875" style="3" customWidth="1"/>
    <col min="15113" max="15113" width="0.42578125" style="3" customWidth="1"/>
    <col min="15114" max="15358" width="9.140625" style="3" customWidth="1"/>
    <col min="15359" max="15359" width="1.28515625" style="3" customWidth="1"/>
    <col min="15360" max="15364" width="8.85546875" style="3" customWidth="1"/>
    <col min="15365" max="15365" width="9.42578125" style="3" customWidth="1"/>
    <col min="15366" max="15366" width="9.85546875" style="3" customWidth="1"/>
    <col min="15367" max="15368" width="15.85546875" style="3" customWidth="1"/>
    <col min="15369" max="15369" width="0.42578125" style="3" customWidth="1"/>
    <col min="15370" max="15614" width="9.140625" style="3" customWidth="1"/>
    <col min="15615" max="15615" width="1.28515625" style="3" customWidth="1"/>
    <col min="15616" max="15620" width="8.85546875" style="3" customWidth="1"/>
    <col min="15621" max="15621" width="9.42578125" style="3" customWidth="1"/>
    <col min="15622" max="15622" width="9.85546875" style="3" customWidth="1"/>
    <col min="15623" max="15624" width="15.85546875" style="3" customWidth="1"/>
    <col min="15625" max="15625" width="0.42578125" style="3" customWidth="1"/>
    <col min="15626" max="15870" width="9.140625" style="3" customWidth="1"/>
    <col min="15871" max="15871" width="1.28515625" style="3" customWidth="1"/>
    <col min="15872" max="15876" width="8.85546875" style="3" customWidth="1"/>
    <col min="15877" max="15877" width="9.42578125" style="3" customWidth="1"/>
    <col min="15878" max="15878" width="9.85546875" style="3" customWidth="1"/>
    <col min="15879" max="15880" width="15.85546875" style="3" customWidth="1"/>
    <col min="15881" max="15881" width="0.42578125" style="3" customWidth="1"/>
    <col min="15882" max="16126" width="9.140625" style="3" customWidth="1"/>
    <col min="16127" max="16127" width="1.28515625" style="3" customWidth="1"/>
    <col min="16128" max="16132" width="8.85546875" style="3" customWidth="1"/>
    <col min="16133" max="16133" width="9.42578125" style="3" customWidth="1"/>
    <col min="16134" max="16134" width="9.85546875" style="3" customWidth="1"/>
    <col min="16135" max="16136" width="15.85546875" style="3" customWidth="1"/>
    <col min="16137" max="16137" width="0.42578125" style="3" customWidth="1"/>
    <col min="16138" max="16381" width="9.140625" style="3" customWidth="1"/>
    <col min="16382" max="16384" width="9.140625" style="3"/>
  </cols>
  <sheetData>
    <row r="1" spans="1:11" s="2" customFormat="1" ht="75.400000000000006" hidden="1" customHeight="1" x14ac:dyDescent="0.2">
      <c r="I1" s="112" t="s">
        <v>0</v>
      </c>
      <c r="J1" s="112"/>
    </row>
    <row r="2" spans="1:11" x14ac:dyDescent="0.2">
      <c r="J2" s="1" t="s">
        <v>1</v>
      </c>
    </row>
    <row r="3" spans="1:11" ht="12.6" customHeight="1" x14ac:dyDescent="0.2">
      <c r="A3" s="3"/>
      <c r="B3" s="1" t="s">
        <v>2</v>
      </c>
      <c r="C3" s="3"/>
      <c r="D3" s="3"/>
      <c r="E3" s="3"/>
      <c r="F3" s="96" t="s">
        <v>3</v>
      </c>
      <c r="G3" s="96"/>
      <c r="H3" s="96"/>
      <c r="I3" s="96"/>
      <c r="J3" s="3"/>
      <c r="K3" s="3"/>
    </row>
    <row r="5" spans="1:11" ht="12.6" customHeight="1" x14ac:dyDescent="0.2">
      <c r="A5" s="3"/>
      <c r="B5" s="1" t="s">
        <v>4</v>
      </c>
      <c r="C5" s="3"/>
      <c r="D5" s="3"/>
      <c r="E5" s="3"/>
      <c r="F5" s="96"/>
      <c r="G5" s="96"/>
      <c r="H5" s="96"/>
      <c r="I5" s="96"/>
      <c r="J5" s="3"/>
      <c r="K5" s="3"/>
    </row>
    <row r="7" spans="1:11" ht="12.6" customHeight="1" x14ac:dyDescent="0.2">
      <c r="A7" s="3"/>
      <c r="B7" s="1" t="s">
        <v>5</v>
      </c>
      <c r="C7" s="3"/>
      <c r="D7" s="3"/>
      <c r="E7" s="3"/>
      <c r="F7" s="96" t="s">
        <v>6</v>
      </c>
      <c r="G7" s="96"/>
      <c r="H7" s="96"/>
      <c r="I7" s="96"/>
      <c r="J7" s="3"/>
      <c r="K7" s="3"/>
    </row>
    <row r="9" spans="1:11" ht="12.6" customHeight="1" x14ac:dyDescent="0.2">
      <c r="A9" s="3"/>
      <c r="B9" s="1" t="s">
        <v>7</v>
      </c>
      <c r="C9" s="3"/>
      <c r="D9" s="3"/>
      <c r="E9" s="3"/>
      <c r="F9" s="96"/>
      <c r="G9" s="96"/>
      <c r="H9" s="96"/>
      <c r="I9" s="96"/>
      <c r="J9" s="3"/>
      <c r="K9" s="3"/>
    </row>
    <row r="11" spans="1:11" ht="12.6" customHeight="1" x14ac:dyDescent="0.2">
      <c r="A11" s="3"/>
      <c r="B11" s="1" t="s">
        <v>8</v>
      </c>
      <c r="C11" s="3"/>
      <c r="D11" s="3"/>
      <c r="E11" s="3"/>
      <c r="F11" s="3"/>
      <c r="G11" s="3"/>
      <c r="H11" s="109">
        <v>0</v>
      </c>
      <c r="I11" s="109"/>
      <c r="J11" s="3"/>
      <c r="K11" s="3"/>
    </row>
    <row r="12" spans="1:11" x14ac:dyDescent="0.2">
      <c r="H12" s="2" t="s">
        <v>9</v>
      </c>
    </row>
    <row r="13" spans="1:11" s="2" customFormat="1" ht="13.35" customHeight="1" x14ac:dyDescent="0.2">
      <c r="B13" s="1" t="s">
        <v>10</v>
      </c>
      <c r="F13" s="96"/>
      <c r="G13" s="96"/>
      <c r="H13" s="96"/>
      <c r="I13" s="96"/>
    </row>
    <row r="14" spans="1:11" s="2" customFormat="1" ht="12.75" customHeight="1" x14ac:dyDescent="0.2"/>
    <row r="15" spans="1:11" ht="12.6" customHeight="1" x14ac:dyDescent="0.2">
      <c r="A15" s="3"/>
      <c r="B15" s="1" t="s">
        <v>11</v>
      </c>
      <c r="C15" s="3"/>
      <c r="D15" s="3"/>
      <c r="E15" s="3"/>
      <c r="F15" s="110">
        <v>120</v>
      </c>
      <c r="G15" s="110"/>
      <c r="H15" s="110"/>
      <c r="I15" s="110"/>
      <c r="J15" s="2" t="s">
        <v>12</v>
      </c>
      <c r="K15" s="3"/>
    </row>
    <row r="17" spans="1:20" ht="12.6" customHeight="1" x14ac:dyDescent="0.2">
      <c r="A17" s="3"/>
      <c r="B17" s="1" t="s">
        <v>13</v>
      </c>
      <c r="C17" s="3"/>
      <c r="D17" s="3"/>
      <c r="E17" s="3"/>
      <c r="F17" s="96"/>
      <c r="G17" s="96"/>
      <c r="H17" s="96"/>
      <c r="I17" s="96"/>
      <c r="J17" s="3"/>
      <c r="K17" s="3"/>
    </row>
    <row r="18" spans="1:20" x14ac:dyDescent="0.2">
      <c r="G18" s="2" t="s">
        <v>14</v>
      </c>
    </row>
    <row r="19" spans="1:20" ht="12.6" customHeight="1" x14ac:dyDescent="0.2">
      <c r="A19" s="3"/>
      <c r="B19" s="1" t="s">
        <v>15</v>
      </c>
      <c r="C19" s="3"/>
      <c r="D19" s="3"/>
      <c r="E19" s="3"/>
      <c r="F19" s="96" t="s">
        <v>16</v>
      </c>
      <c r="G19" s="96"/>
      <c r="H19" s="96"/>
      <c r="I19" s="96"/>
      <c r="J19" s="3"/>
      <c r="K19" s="3"/>
    </row>
    <row r="20" spans="1:20" s="2" customFormat="1" ht="5.25" customHeight="1" x14ac:dyDescent="0.2"/>
    <row r="21" spans="1:20" x14ac:dyDescent="0.2">
      <c r="C21" s="111" t="s">
        <v>17</v>
      </c>
      <c r="D21" s="111"/>
      <c r="E21" s="111"/>
      <c r="F21" s="111"/>
      <c r="G21" s="111"/>
      <c r="H21" s="111"/>
      <c r="I21" s="111"/>
    </row>
    <row r="22" spans="1:20" s="2" customFormat="1" ht="6" customHeight="1" x14ac:dyDescent="0.2"/>
    <row r="23" spans="1:20" x14ac:dyDescent="0.2">
      <c r="B23" s="111" t="s">
        <v>226</v>
      </c>
      <c r="C23" s="111"/>
      <c r="D23" s="111"/>
      <c r="E23" s="111"/>
      <c r="F23" s="111"/>
      <c r="G23" s="111"/>
      <c r="H23" s="111"/>
      <c r="I23" s="111"/>
      <c r="J23" s="111"/>
    </row>
    <row r="24" spans="1:20" x14ac:dyDescent="0.2">
      <c r="J24" s="4" t="s">
        <v>18</v>
      </c>
      <c r="T24" s="93"/>
    </row>
    <row r="25" spans="1:20" ht="23.85" customHeight="1" x14ac:dyDescent="0.2">
      <c r="A25" s="3"/>
      <c r="B25" s="104" t="s">
        <v>19</v>
      </c>
      <c r="C25" s="104"/>
      <c r="D25" s="104"/>
      <c r="E25" s="104"/>
      <c r="F25" s="104"/>
      <c r="G25" s="104"/>
      <c r="H25" s="5" t="s">
        <v>20</v>
      </c>
      <c r="I25" s="5" t="s">
        <v>21</v>
      </c>
      <c r="J25" s="5" t="s">
        <v>22</v>
      </c>
      <c r="K25" s="3"/>
    </row>
    <row r="26" spans="1:20" x14ac:dyDescent="0.2">
      <c r="B26" s="105">
        <v>1</v>
      </c>
      <c r="C26" s="105"/>
      <c r="D26" s="105"/>
      <c r="E26" s="105"/>
      <c r="F26" s="105"/>
      <c r="G26" s="105"/>
      <c r="H26" s="6">
        <v>2</v>
      </c>
      <c r="I26" s="6">
        <v>3</v>
      </c>
      <c r="J26" s="6">
        <v>4</v>
      </c>
    </row>
    <row r="27" spans="1:20" s="2" customFormat="1" ht="19.5" customHeight="1" x14ac:dyDescent="0.2">
      <c r="B27" s="108" t="s">
        <v>23</v>
      </c>
      <c r="C27" s="108"/>
      <c r="D27" s="108"/>
      <c r="E27" s="108"/>
      <c r="F27" s="108"/>
      <c r="G27" s="108"/>
      <c r="H27" s="7"/>
      <c r="I27" s="7"/>
      <c r="J27" s="7"/>
    </row>
    <row r="28" spans="1:20" x14ac:dyDescent="0.2">
      <c r="B28" s="99" t="s">
        <v>24</v>
      </c>
      <c r="C28" s="99"/>
      <c r="D28" s="99"/>
      <c r="E28" s="99"/>
      <c r="F28" s="99"/>
      <c r="G28" s="99"/>
      <c r="H28" s="8">
        <v>10</v>
      </c>
      <c r="I28" s="45">
        <v>2082</v>
      </c>
      <c r="J28" s="45">
        <v>161680</v>
      </c>
    </row>
    <row r="29" spans="1:20" x14ac:dyDescent="0.2">
      <c r="B29" s="106" t="s">
        <v>25</v>
      </c>
      <c r="C29" s="106"/>
      <c r="D29" s="106"/>
      <c r="E29" s="106"/>
      <c r="F29" s="106"/>
      <c r="G29" s="106"/>
      <c r="H29" s="9">
        <v>11</v>
      </c>
      <c r="I29" s="46" t="s">
        <v>26</v>
      </c>
      <c r="J29" s="46" t="s">
        <v>26</v>
      </c>
    </row>
    <row r="30" spans="1:20" x14ac:dyDescent="0.2">
      <c r="B30" s="106" t="s">
        <v>27</v>
      </c>
      <c r="C30" s="106"/>
      <c r="D30" s="106"/>
      <c r="E30" s="106"/>
      <c r="F30" s="106"/>
      <c r="G30" s="106"/>
      <c r="H30" s="9">
        <v>12</v>
      </c>
      <c r="I30" s="46" t="s">
        <v>26</v>
      </c>
      <c r="J30" s="46" t="s">
        <v>26</v>
      </c>
    </row>
    <row r="31" spans="1:20" ht="23.85" customHeight="1" x14ac:dyDescent="0.2">
      <c r="A31" s="3"/>
      <c r="B31" s="107" t="s">
        <v>28</v>
      </c>
      <c r="C31" s="107"/>
      <c r="D31" s="107"/>
      <c r="E31" s="107"/>
      <c r="F31" s="107"/>
      <c r="G31" s="107"/>
      <c r="H31" s="9">
        <v>13</v>
      </c>
      <c r="I31" s="46" t="s">
        <v>26</v>
      </c>
      <c r="J31" s="46" t="s">
        <v>26</v>
      </c>
      <c r="K31" s="3"/>
    </row>
    <row r="32" spans="1:20" x14ac:dyDescent="0.2">
      <c r="B32" s="106" t="s">
        <v>29</v>
      </c>
      <c r="C32" s="106"/>
      <c r="D32" s="106"/>
      <c r="E32" s="106"/>
      <c r="F32" s="106"/>
      <c r="G32" s="106"/>
      <c r="H32" s="9">
        <v>14</v>
      </c>
      <c r="I32" s="46" t="s">
        <v>26</v>
      </c>
      <c r="J32" s="46" t="s">
        <v>26</v>
      </c>
    </row>
    <row r="33" spans="1:11" x14ac:dyDescent="0.2">
      <c r="B33" s="106" t="s">
        <v>30</v>
      </c>
      <c r="C33" s="106"/>
      <c r="D33" s="106"/>
      <c r="E33" s="106"/>
      <c r="F33" s="106"/>
      <c r="G33" s="106"/>
      <c r="H33" s="9">
        <v>15</v>
      </c>
      <c r="I33" s="46">
        <v>0</v>
      </c>
      <c r="J33" s="46">
        <v>0</v>
      </c>
    </row>
    <row r="34" spans="1:11" x14ac:dyDescent="0.2">
      <c r="B34" s="99" t="s">
        <v>31</v>
      </c>
      <c r="C34" s="99"/>
      <c r="D34" s="99"/>
      <c r="E34" s="99"/>
      <c r="F34" s="99"/>
      <c r="G34" s="99"/>
      <c r="H34" s="9">
        <v>16</v>
      </c>
      <c r="I34" s="47">
        <v>50000</v>
      </c>
      <c r="J34" s="47">
        <v>0</v>
      </c>
    </row>
    <row r="35" spans="1:11" x14ac:dyDescent="0.2">
      <c r="B35" s="99" t="s">
        <v>32</v>
      </c>
      <c r="C35" s="99"/>
      <c r="D35" s="99"/>
      <c r="E35" s="99"/>
      <c r="F35" s="99"/>
      <c r="G35" s="99"/>
      <c r="H35" s="9">
        <v>17</v>
      </c>
      <c r="I35" s="47">
        <v>0</v>
      </c>
      <c r="J35" s="47">
        <v>0</v>
      </c>
    </row>
    <row r="36" spans="1:11" x14ac:dyDescent="0.2">
      <c r="B36" s="106" t="s">
        <v>33</v>
      </c>
      <c r="C36" s="106"/>
      <c r="D36" s="106"/>
      <c r="E36" s="106"/>
      <c r="F36" s="106"/>
      <c r="G36" s="106"/>
      <c r="H36" s="9">
        <v>18</v>
      </c>
      <c r="I36" s="46" t="s">
        <v>26</v>
      </c>
      <c r="J36" s="46" t="s">
        <v>26</v>
      </c>
    </row>
    <row r="37" spans="1:11" x14ac:dyDescent="0.2">
      <c r="B37" s="99" t="s">
        <v>34</v>
      </c>
      <c r="C37" s="99"/>
      <c r="D37" s="99"/>
      <c r="E37" s="99"/>
      <c r="F37" s="99"/>
      <c r="G37" s="99"/>
      <c r="H37" s="9">
        <v>19</v>
      </c>
      <c r="I37" s="46">
        <v>940362</v>
      </c>
      <c r="J37" s="46">
        <v>15672</v>
      </c>
    </row>
    <row r="38" spans="1:11" x14ac:dyDescent="0.2">
      <c r="B38" s="99" t="s">
        <v>35</v>
      </c>
      <c r="C38" s="99"/>
      <c r="D38" s="99"/>
      <c r="E38" s="99"/>
      <c r="F38" s="99"/>
      <c r="G38" s="99"/>
      <c r="H38" s="49">
        <v>100</v>
      </c>
      <c r="I38" s="50">
        <f>SUM(I28:I37)</f>
        <v>992444</v>
      </c>
      <c r="J38" s="50">
        <f>SUM(J28:J37)</f>
        <v>177352</v>
      </c>
    </row>
    <row r="39" spans="1:11" ht="23.85" customHeight="1" x14ac:dyDescent="0.2">
      <c r="A39" s="3"/>
      <c r="B39" s="100" t="s">
        <v>36</v>
      </c>
      <c r="C39" s="100"/>
      <c r="D39" s="100"/>
      <c r="E39" s="100"/>
      <c r="F39" s="100"/>
      <c r="G39" s="100"/>
      <c r="H39" s="6">
        <v>101</v>
      </c>
      <c r="I39" s="47">
        <v>0</v>
      </c>
      <c r="J39" s="47">
        <v>0</v>
      </c>
      <c r="K39" s="3"/>
    </row>
    <row r="40" spans="1:11" s="2" customFormat="1" ht="18.75" customHeight="1" x14ac:dyDescent="0.2">
      <c r="B40" s="108" t="s">
        <v>37</v>
      </c>
      <c r="C40" s="108"/>
      <c r="D40" s="108"/>
      <c r="E40" s="108"/>
      <c r="F40" s="108"/>
      <c r="G40" s="108"/>
      <c r="H40" s="10"/>
      <c r="I40" s="48"/>
      <c r="J40" s="48"/>
    </row>
    <row r="41" spans="1:11" x14ac:dyDescent="0.2">
      <c r="B41" s="99" t="s">
        <v>25</v>
      </c>
      <c r="C41" s="99"/>
      <c r="D41" s="99"/>
      <c r="E41" s="99"/>
      <c r="F41" s="99"/>
      <c r="G41" s="99"/>
      <c r="H41" s="11">
        <v>110</v>
      </c>
      <c r="I41" s="45">
        <v>0</v>
      </c>
      <c r="J41" s="45">
        <v>0</v>
      </c>
    </row>
    <row r="42" spans="1:11" x14ac:dyDescent="0.2">
      <c r="B42" s="99" t="s">
        <v>27</v>
      </c>
      <c r="C42" s="99"/>
      <c r="D42" s="99"/>
      <c r="E42" s="99"/>
      <c r="F42" s="99"/>
      <c r="G42" s="99"/>
      <c r="H42" s="11">
        <v>111</v>
      </c>
      <c r="I42" s="45">
        <v>0</v>
      </c>
      <c r="J42" s="45">
        <v>0</v>
      </c>
    </row>
    <row r="43" spans="1:11" ht="23.85" customHeight="1" x14ac:dyDescent="0.2">
      <c r="A43" s="3"/>
      <c r="B43" s="100" t="s">
        <v>28</v>
      </c>
      <c r="C43" s="100"/>
      <c r="D43" s="100"/>
      <c r="E43" s="100"/>
      <c r="F43" s="100"/>
      <c r="G43" s="100"/>
      <c r="H43" s="11">
        <v>112</v>
      </c>
      <c r="I43" s="45">
        <v>0</v>
      </c>
      <c r="J43" s="45">
        <v>0</v>
      </c>
      <c r="K43" s="3"/>
    </row>
    <row r="44" spans="1:11" x14ac:dyDescent="0.2">
      <c r="B44" s="99" t="s">
        <v>29</v>
      </c>
      <c r="C44" s="99"/>
      <c r="D44" s="99"/>
      <c r="E44" s="99"/>
      <c r="F44" s="99"/>
      <c r="G44" s="99"/>
      <c r="H44" s="11">
        <v>113</v>
      </c>
      <c r="I44" s="45">
        <v>0</v>
      </c>
      <c r="J44" s="45">
        <v>0</v>
      </c>
    </row>
    <row r="45" spans="1:11" x14ac:dyDescent="0.2">
      <c r="B45" s="99" t="s">
        <v>38</v>
      </c>
      <c r="C45" s="99"/>
      <c r="D45" s="99"/>
      <c r="E45" s="99"/>
      <c r="F45" s="99"/>
      <c r="G45" s="99"/>
      <c r="H45" s="11">
        <v>114</v>
      </c>
      <c r="I45" s="45">
        <v>165000</v>
      </c>
      <c r="J45" s="45">
        <v>0</v>
      </c>
    </row>
    <row r="46" spans="1:11" x14ac:dyDescent="0.2">
      <c r="B46" s="99" t="s">
        <v>39</v>
      </c>
      <c r="C46" s="99"/>
      <c r="D46" s="99"/>
      <c r="E46" s="99"/>
      <c r="F46" s="99"/>
      <c r="G46" s="99"/>
      <c r="H46" s="11">
        <v>115</v>
      </c>
      <c r="I46" s="45" t="s">
        <v>26</v>
      </c>
      <c r="J46" s="45" t="s">
        <v>26</v>
      </c>
    </row>
    <row r="47" spans="1:11" x14ac:dyDescent="0.2">
      <c r="B47" s="99" t="s">
        <v>40</v>
      </c>
      <c r="C47" s="99"/>
      <c r="D47" s="99"/>
      <c r="E47" s="99"/>
      <c r="F47" s="99"/>
      <c r="G47" s="99"/>
      <c r="H47" s="11">
        <v>116</v>
      </c>
      <c r="I47" s="45" t="s">
        <v>26</v>
      </c>
      <c r="J47" s="45" t="s">
        <v>26</v>
      </c>
    </row>
    <row r="48" spans="1:11" x14ac:dyDescent="0.2">
      <c r="B48" s="99" t="s">
        <v>41</v>
      </c>
      <c r="C48" s="99"/>
      <c r="D48" s="99"/>
      <c r="E48" s="99"/>
      <c r="F48" s="99"/>
      <c r="G48" s="99"/>
      <c r="H48" s="11">
        <v>117</v>
      </c>
      <c r="I48" s="45" t="s">
        <v>26</v>
      </c>
      <c r="J48" s="45" t="s">
        <v>26</v>
      </c>
    </row>
    <row r="49" spans="1:11" x14ac:dyDescent="0.2">
      <c r="B49" s="99" t="s">
        <v>42</v>
      </c>
      <c r="C49" s="99"/>
      <c r="D49" s="99"/>
      <c r="E49" s="99"/>
      <c r="F49" s="99"/>
      <c r="G49" s="99"/>
      <c r="H49" s="11">
        <v>118</v>
      </c>
      <c r="I49" s="45">
        <v>13577250</v>
      </c>
      <c r="J49" s="45" t="s">
        <v>26</v>
      </c>
    </row>
    <row r="50" spans="1:11" x14ac:dyDescent="0.2">
      <c r="B50" s="99" t="s">
        <v>43</v>
      </c>
      <c r="C50" s="99"/>
      <c r="D50" s="99"/>
      <c r="E50" s="99"/>
      <c r="F50" s="99"/>
      <c r="G50" s="99"/>
      <c r="H50" s="11">
        <v>119</v>
      </c>
      <c r="I50" s="45" t="s">
        <v>26</v>
      </c>
      <c r="J50" s="45" t="s">
        <v>26</v>
      </c>
    </row>
    <row r="51" spans="1:11" x14ac:dyDescent="0.2">
      <c r="B51" s="99" t="s">
        <v>44</v>
      </c>
      <c r="C51" s="99"/>
      <c r="D51" s="99"/>
      <c r="E51" s="99"/>
      <c r="F51" s="99"/>
      <c r="G51" s="99"/>
      <c r="H51" s="11">
        <v>120</v>
      </c>
      <c r="I51" s="45" t="s">
        <v>26</v>
      </c>
      <c r="J51" s="45" t="s">
        <v>26</v>
      </c>
    </row>
    <row r="52" spans="1:11" x14ac:dyDescent="0.2">
      <c r="B52" s="99" t="s">
        <v>45</v>
      </c>
      <c r="C52" s="99"/>
      <c r="D52" s="99"/>
      <c r="E52" s="99"/>
      <c r="F52" s="99"/>
      <c r="G52" s="99"/>
      <c r="H52" s="11">
        <v>121</v>
      </c>
      <c r="I52" s="45">
        <v>40437</v>
      </c>
      <c r="J52" s="45">
        <v>0</v>
      </c>
    </row>
    <row r="53" spans="1:11" x14ac:dyDescent="0.2">
      <c r="B53" s="99" t="s">
        <v>46</v>
      </c>
      <c r="C53" s="99"/>
      <c r="D53" s="99"/>
      <c r="E53" s="99"/>
      <c r="F53" s="99"/>
      <c r="G53" s="99"/>
      <c r="H53" s="11">
        <v>122</v>
      </c>
      <c r="I53" s="45">
        <v>0</v>
      </c>
      <c r="J53" s="45">
        <v>0</v>
      </c>
    </row>
    <row r="54" spans="1:11" x14ac:dyDescent="0.2">
      <c r="B54" s="99" t="s">
        <v>47</v>
      </c>
      <c r="C54" s="99"/>
      <c r="D54" s="99"/>
      <c r="E54" s="99"/>
      <c r="F54" s="99"/>
      <c r="G54" s="99"/>
      <c r="H54" s="11">
        <v>123</v>
      </c>
      <c r="I54" s="45">
        <v>0</v>
      </c>
      <c r="J54" s="45">
        <v>0</v>
      </c>
    </row>
    <row r="55" spans="1:11" x14ac:dyDescent="0.2">
      <c r="B55" s="99" t="s">
        <v>48</v>
      </c>
      <c r="C55" s="99"/>
      <c r="D55" s="99"/>
      <c r="E55" s="99"/>
      <c r="F55" s="99"/>
      <c r="G55" s="99"/>
      <c r="H55" s="51">
        <v>200</v>
      </c>
      <c r="I55" s="52">
        <f>SUM(I41:I54)</f>
        <v>13782687</v>
      </c>
      <c r="J55" s="52">
        <v>0</v>
      </c>
    </row>
    <row r="56" spans="1:11" x14ac:dyDescent="0.2">
      <c r="B56" s="103" t="s">
        <v>49</v>
      </c>
      <c r="C56" s="103"/>
      <c r="D56" s="103"/>
      <c r="E56" s="103"/>
      <c r="F56" s="103"/>
      <c r="G56" s="103"/>
      <c r="H56" s="54"/>
      <c r="I56" s="55">
        <f>I38+I55</f>
        <v>14775131</v>
      </c>
      <c r="J56" s="55">
        <f>J38+J55</f>
        <v>177352</v>
      </c>
    </row>
    <row r="57" spans="1:11" s="2" customFormat="1" ht="5.25" customHeight="1" x14ac:dyDescent="0.2"/>
    <row r="58" spans="1:11" x14ac:dyDescent="0.2">
      <c r="J58" s="4" t="s">
        <v>18</v>
      </c>
    </row>
    <row r="59" spans="1:11" ht="23.85" customHeight="1" x14ac:dyDescent="0.2">
      <c r="A59" s="3"/>
      <c r="B59" s="104" t="s">
        <v>50</v>
      </c>
      <c r="C59" s="104"/>
      <c r="D59" s="104"/>
      <c r="E59" s="104"/>
      <c r="F59" s="104"/>
      <c r="G59" s="104"/>
      <c r="H59" s="5" t="s">
        <v>20</v>
      </c>
      <c r="I59" s="5" t="s">
        <v>21</v>
      </c>
      <c r="J59" s="5" t="s">
        <v>22</v>
      </c>
      <c r="K59" s="3"/>
    </row>
    <row r="60" spans="1:11" x14ac:dyDescent="0.2">
      <c r="B60" s="105">
        <v>1</v>
      </c>
      <c r="C60" s="105"/>
      <c r="D60" s="105"/>
      <c r="E60" s="105"/>
      <c r="F60" s="105"/>
      <c r="G60" s="105"/>
      <c r="H60" s="6">
        <v>2</v>
      </c>
      <c r="I60" s="6">
        <v>3</v>
      </c>
      <c r="J60" s="6">
        <v>4</v>
      </c>
    </row>
    <row r="61" spans="1:11" s="2" customFormat="1" ht="19.5" customHeight="1" x14ac:dyDescent="0.2">
      <c r="B61" s="97" t="s">
        <v>51</v>
      </c>
      <c r="C61" s="97"/>
      <c r="D61" s="97"/>
      <c r="E61" s="97"/>
      <c r="F61" s="97"/>
      <c r="G61" s="97"/>
      <c r="H61" s="12"/>
      <c r="I61" s="13"/>
      <c r="J61" s="13"/>
    </row>
    <row r="62" spans="1:11" x14ac:dyDescent="0.2">
      <c r="B62" s="99" t="s">
        <v>52</v>
      </c>
      <c r="C62" s="99"/>
      <c r="D62" s="99"/>
      <c r="E62" s="99"/>
      <c r="F62" s="99"/>
      <c r="G62" s="99"/>
      <c r="H62" s="6">
        <v>210</v>
      </c>
      <c r="I62" s="47">
        <v>0</v>
      </c>
      <c r="J62" s="47">
        <v>0</v>
      </c>
    </row>
    <row r="63" spans="1:11" x14ac:dyDescent="0.2">
      <c r="B63" s="99" t="s">
        <v>27</v>
      </c>
      <c r="C63" s="99"/>
      <c r="D63" s="99"/>
      <c r="E63" s="99"/>
      <c r="F63" s="99"/>
      <c r="G63" s="99"/>
      <c r="H63" s="6">
        <v>211</v>
      </c>
      <c r="I63" s="45">
        <v>0</v>
      </c>
      <c r="J63" s="45">
        <v>0</v>
      </c>
    </row>
    <row r="64" spans="1:11" ht="12.6" customHeight="1" x14ac:dyDescent="0.2">
      <c r="A64" s="3"/>
      <c r="B64" s="100" t="s">
        <v>53</v>
      </c>
      <c r="C64" s="100"/>
      <c r="D64" s="100"/>
      <c r="E64" s="100"/>
      <c r="F64" s="100"/>
      <c r="G64" s="100"/>
      <c r="H64" s="14">
        <v>212</v>
      </c>
      <c r="I64" s="47" t="s">
        <v>26</v>
      </c>
      <c r="J64" s="47" t="s">
        <v>26</v>
      </c>
      <c r="K64" s="3"/>
    </row>
    <row r="65" spans="1:11" ht="12.6" customHeight="1" x14ac:dyDescent="0.2">
      <c r="A65" s="3"/>
      <c r="B65" s="100" t="s">
        <v>54</v>
      </c>
      <c r="C65" s="100"/>
      <c r="D65" s="100"/>
      <c r="E65" s="100"/>
      <c r="F65" s="100"/>
      <c r="G65" s="100"/>
      <c r="H65" s="14">
        <v>213</v>
      </c>
      <c r="I65" s="47">
        <v>8877161</v>
      </c>
      <c r="J65" s="47">
        <v>6089</v>
      </c>
      <c r="K65" s="3"/>
    </row>
    <row r="66" spans="1:11" ht="12.6" customHeight="1" x14ac:dyDescent="0.2">
      <c r="A66" s="3"/>
      <c r="B66" s="100" t="s">
        <v>55</v>
      </c>
      <c r="C66" s="100"/>
      <c r="D66" s="100"/>
      <c r="E66" s="100"/>
      <c r="F66" s="100"/>
      <c r="G66" s="100"/>
      <c r="H66" s="14">
        <v>214</v>
      </c>
      <c r="I66" s="47" t="s">
        <v>26</v>
      </c>
      <c r="J66" s="47" t="s">
        <v>26</v>
      </c>
      <c r="K66" s="3"/>
    </row>
    <row r="67" spans="1:11" ht="12.6" customHeight="1" x14ac:dyDescent="0.2">
      <c r="A67" s="3"/>
      <c r="B67" s="100" t="s">
        <v>56</v>
      </c>
      <c r="C67" s="100"/>
      <c r="D67" s="100"/>
      <c r="E67" s="100"/>
      <c r="F67" s="100"/>
      <c r="G67" s="100"/>
      <c r="H67" s="14">
        <v>215</v>
      </c>
      <c r="I67" s="47">
        <v>1979</v>
      </c>
      <c r="J67" s="47">
        <v>14176</v>
      </c>
      <c r="K67" s="3"/>
    </row>
    <row r="68" spans="1:11" ht="12.6" customHeight="1" x14ac:dyDescent="0.2">
      <c r="A68" s="3"/>
      <c r="B68" s="100" t="s">
        <v>57</v>
      </c>
      <c r="C68" s="100"/>
      <c r="D68" s="100"/>
      <c r="E68" s="100"/>
      <c r="F68" s="100"/>
      <c r="G68" s="100"/>
      <c r="H68" s="14">
        <v>216</v>
      </c>
      <c r="I68" s="47">
        <v>351</v>
      </c>
      <c r="J68" s="47" t="s">
        <v>26</v>
      </c>
      <c r="K68" s="3"/>
    </row>
    <row r="69" spans="1:11" ht="12.6" customHeight="1" x14ac:dyDescent="0.2">
      <c r="A69" s="3"/>
      <c r="B69" s="100" t="s">
        <v>58</v>
      </c>
      <c r="C69" s="100"/>
      <c r="D69" s="100"/>
      <c r="E69" s="100"/>
      <c r="F69" s="100"/>
      <c r="G69" s="100"/>
      <c r="H69" s="14">
        <v>217</v>
      </c>
      <c r="I69" s="47">
        <v>0</v>
      </c>
      <c r="J69" s="47" t="s">
        <v>26</v>
      </c>
      <c r="K69" s="3"/>
    </row>
    <row r="70" spans="1:11" ht="12.6" customHeight="1" x14ac:dyDescent="0.2">
      <c r="A70" s="3"/>
      <c r="B70" s="102" t="s">
        <v>59</v>
      </c>
      <c r="C70" s="102"/>
      <c r="D70" s="102"/>
      <c r="E70" s="102"/>
      <c r="F70" s="102"/>
      <c r="G70" s="102"/>
      <c r="H70" s="53">
        <v>300</v>
      </c>
      <c r="I70" s="56">
        <f>SUM(I62:I69)</f>
        <v>8879491</v>
      </c>
      <c r="J70" s="56">
        <f>SUM(J62:J69)</f>
        <v>20265</v>
      </c>
      <c r="K70" s="3"/>
    </row>
    <row r="71" spans="1:11" ht="23.85" customHeight="1" x14ac:dyDescent="0.2">
      <c r="A71" s="3"/>
      <c r="B71" s="100" t="s">
        <v>60</v>
      </c>
      <c r="C71" s="100"/>
      <c r="D71" s="100"/>
      <c r="E71" s="100"/>
      <c r="F71" s="100"/>
      <c r="G71" s="100"/>
      <c r="H71" s="6">
        <v>301</v>
      </c>
      <c r="I71" s="47" t="s">
        <v>26</v>
      </c>
      <c r="J71" s="47" t="s">
        <v>26</v>
      </c>
      <c r="K71" s="3"/>
    </row>
    <row r="72" spans="1:11" s="2" customFormat="1" ht="20.25" customHeight="1" x14ac:dyDescent="0.2">
      <c r="B72" s="98" t="s">
        <v>61</v>
      </c>
      <c r="C72" s="98"/>
      <c r="D72" s="98"/>
      <c r="E72" s="98"/>
      <c r="F72" s="98"/>
      <c r="G72" s="98"/>
      <c r="H72" s="15"/>
      <c r="I72" s="57"/>
      <c r="J72" s="57"/>
    </row>
    <row r="73" spans="1:11" x14ac:dyDescent="0.2">
      <c r="B73" s="99" t="s">
        <v>52</v>
      </c>
      <c r="C73" s="99"/>
      <c r="D73" s="99"/>
      <c r="E73" s="99"/>
      <c r="F73" s="99"/>
      <c r="G73" s="99"/>
      <c r="H73" s="11">
        <v>310</v>
      </c>
      <c r="I73" s="45" t="s">
        <v>26</v>
      </c>
      <c r="J73" s="45" t="s">
        <v>26</v>
      </c>
    </row>
    <row r="74" spans="1:11" x14ac:dyDescent="0.2">
      <c r="B74" s="99" t="s">
        <v>27</v>
      </c>
      <c r="C74" s="99"/>
      <c r="D74" s="99"/>
      <c r="E74" s="99"/>
      <c r="F74" s="99"/>
      <c r="G74" s="99"/>
      <c r="H74" s="11">
        <v>311</v>
      </c>
      <c r="I74" s="45" t="s">
        <v>26</v>
      </c>
      <c r="J74" s="45" t="s">
        <v>26</v>
      </c>
    </row>
    <row r="75" spans="1:11" x14ac:dyDescent="0.2">
      <c r="B75" s="99" t="s">
        <v>62</v>
      </c>
      <c r="C75" s="99"/>
      <c r="D75" s="99"/>
      <c r="E75" s="99"/>
      <c r="F75" s="99"/>
      <c r="G75" s="99"/>
      <c r="H75" s="11">
        <v>312</v>
      </c>
      <c r="I75" s="45" t="s">
        <v>26</v>
      </c>
      <c r="J75" s="45" t="s">
        <v>26</v>
      </c>
    </row>
    <row r="76" spans="1:11" x14ac:dyDescent="0.2">
      <c r="B76" s="99" t="s">
        <v>63</v>
      </c>
      <c r="C76" s="99"/>
      <c r="D76" s="99"/>
      <c r="E76" s="99"/>
      <c r="F76" s="99"/>
      <c r="G76" s="99"/>
      <c r="H76" s="11">
        <v>313</v>
      </c>
      <c r="I76" s="45" t="s">
        <v>26</v>
      </c>
      <c r="J76" s="45" t="s">
        <v>26</v>
      </c>
    </row>
    <row r="77" spans="1:11" x14ac:dyDescent="0.2">
      <c r="B77" s="99" t="s">
        <v>64</v>
      </c>
      <c r="C77" s="99"/>
      <c r="D77" s="99"/>
      <c r="E77" s="99"/>
      <c r="F77" s="99"/>
      <c r="G77" s="99"/>
      <c r="H77" s="11">
        <v>314</v>
      </c>
      <c r="I77" s="45" t="s">
        <v>26</v>
      </c>
      <c r="J77" s="45" t="s">
        <v>26</v>
      </c>
    </row>
    <row r="78" spans="1:11" x14ac:dyDescent="0.2">
      <c r="B78" s="99" t="s">
        <v>65</v>
      </c>
      <c r="C78" s="99"/>
      <c r="D78" s="99"/>
      <c r="E78" s="99"/>
      <c r="F78" s="99"/>
      <c r="G78" s="99"/>
      <c r="H78" s="11">
        <v>315</v>
      </c>
      <c r="I78" s="45">
        <v>0</v>
      </c>
      <c r="J78" s="45">
        <v>0</v>
      </c>
    </row>
    <row r="79" spans="1:11" x14ac:dyDescent="0.2">
      <c r="B79" s="99" t="s">
        <v>66</v>
      </c>
      <c r="C79" s="99"/>
      <c r="D79" s="99"/>
      <c r="E79" s="99"/>
      <c r="F79" s="99"/>
      <c r="G79" s="99"/>
      <c r="H79" s="11">
        <v>316</v>
      </c>
      <c r="I79" s="45">
        <v>0</v>
      </c>
      <c r="J79" s="45">
        <v>0</v>
      </c>
    </row>
    <row r="80" spans="1:11" x14ac:dyDescent="0.2">
      <c r="B80" s="97" t="s">
        <v>67</v>
      </c>
      <c r="C80" s="97"/>
      <c r="D80" s="97"/>
      <c r="E80" s="97"/>
      <c r="F80" s="97"/>
      <c r="G80" s="97"/>
      <c r="H80" s="53">
        <v>400</v>
      </c>
      <c r="I80" s="56">
        <v>0</v>
      </c>
      <c r="J80" s="56">
        <v>0</v>
      </c>
    </row>
    <row r="81" spans="1:11" s="2" customFormat="1" ht="19.5" customHeight="1" x14ac:dyDescent="0.2">
      <c r="B81" s="98" t="s">
        <v>68</v>
      </c>
      <c r="C81" s="98"/>
      <c r="D81" s="98"/>
      <c r="E81" s="98"/>
      <c r="F81" s="98"/>
      <c r="G81" s="98"/>
      <c r="H81" s="15"/>
      <c r="I81" s="57"/>
      <c r="J81" s="58"/>
    </row>
    <row r="82" spans="1:11" x14ac:dyDescent="0.2">
      <c r="B82" s="99" t="s">
        <v>69</v>
      </c>
      <c r="C82" s="99"/>
      <c r="D82" s="99"/>
      <c r="E82" s="99"/>
      <c r="F82" s="99"/>
      <c r="G82" s="99"/>
      <c r="H82" s="11">
        <v>410</v>
      </c>
      <c r="I82" s="45">
        <v>99100</v>
      </c>
      <c r="J82" s="45">
        <v>99100</v>
      </c>
    </row>
    <row r="83" spans="1:11" x14ac:dyDescent="0.2">
      <c r="B83" s="99" t="s">
        <v>70</v>
      </c>
      <c r="C83" s="99"/>
      <c r="D83" s="99"/>
      <c r="E83" s="99"/>
      <c r="F83" s="99"/>
      <c r="G83" s="99"/>
      <c r="H83" s="11">
        <v>411</v>
      </c>
      <c r="I83" s="45">
        <v>0</v>
      </c>
      <c r="J83" s="45">
        <v>0</v>
      </c>
    </row>
    <row r="84" spans="1:11" x14ac:dyDescent="0.2">
      <c r="B84" s="99" t="s">
        <v>71</v>
      </c>
      <c r="C84" s="99"/>
      <c r="D84" s="99"/>
      <c r="E84" s="99"/>
      <c r="F84" s="99"/>
      <c r="G84" s="99"/>
      <c r="H84" s="6">
        <v>412</v>
      </c>
      <c r="I84" s="45">
        <v>0</v>
      </c>
      <c r="J84" s="45">
        <v>0</v>
      </c>
    </row>
    <row r="85" spans="1:11" x14ac:dyDescent="0.2">
      <c r="B85" s="99" t="s">
        <v>72</v>
      </c>
      <c r="C85" s="99"/>
      <c r="D85" s="99"/>
      <c r="E85" s="99"/>
      <c r="F85" s="99"/>
      <c r="G85" s="99"/>
      <c r="H85" s="6">
        <v>413</v>
      </c>
      <c r="I85" s="45">
        <v>5896060</v>
      </c>
      <c r="J85" s="45">
        <v>0</v>
      </c>
    </row>
    <row r="86" spans="1:11" x14ac:dyDescent="0.2">
      <c r="B86" s="99" t="s">
        <v>73</v>
      </c>
      <c r="C86" s="99"/>
      <c r="D86" s="99"/>
      <c r="E86" s="99"/>
      <c r="F86" s="99"/>
      <c r="G86" s="99"/>
      <c r="H86" s="6">
        <v>414</v>
      </c>
      <c r="I86" s="45">
        <v>-99520</v>
      </c>
      <c r="J86" s="45">
        <v>57987</v>
      </c>
    </row>
    <row r="87" spans="1:11" ht="23.85" customHeight="1" x14ac:dyDescent="0.2">
      <c r="A87" s="3"/>
      <c r="B87" s="100" t="s">
        <v>74</v>
      </c>
      <c r="C87" s="100"/>
      <c r="D87" s="100"/>
      <c r="E87" s="100"/>
      <c r="F87" s="100"/>
      <c r="G87" s="100"/>
      <c r="H87" s="6">
        <v>420</v>
      </c>
      <c r="I87" s="45">
        <f>SUM(I82:I86)</f>
        <v>5895640</v>
      </c>
      <c r="J87" s="45">
        <f>SUM(J82:J86)</f>
        <v>157087</v>
      </c>
      <c r="K87" s="3"/>
    </row>
    <row r="88" spans="1:11" x14ac:dyDescent="0.2">
      <c r="B88" s="99" t="s">
        <v>75</v>
      </c>
      <c r="C88" s="99"/>
      <c r="D88" s="99"/>
      <c r="E88" s="99"/>
      <c r="F88" s="99"/>
      <c r="G88" s="99"/>
      <c r="H88" s="6">
        <v>421</v>
      </c>
      <c r="I88" s="45" t="s">
        <v>26</v>
      </c>
      <c r="J88" s="45" t="s">
        <v>26</v>
      </c>
    </row>
    <row r="89" spans="1:11" x14ac:dyDescent="0.2">
      <c r="B89" s="97" t="s">
        <v>76</v>
      </c>
      <c r="C89" s="97"/>
      <c r="D89" s="97"/>
      <c r="E89" s="97"/>
      <c r="F89" s="97"/>
      <c r="G89" s="97"/>
      <c r="H89" s="53">
        <v>500</v>
      </c>
      <c r="I89" s="52">
        <f>I87</f>
        <v>5895640</v>
      </c>
      <c r="J89" s="52">
        <f>J87</f>
        <v>157087</v>
      </c>
    </row>
    <row r="90" spans="1:11" x14ac:dyDescent="0.2">
      <c r="B90" s="101" t="s">
        <v>77</v>
      </c>
      <c r="C90" s="101"/>
      <c r="D90" s="101"/>
      <c r="E90" s="101"/>
      <c r="F90" s="101"/>
      <c r="G90" s="101"/>
      <c r="H90" s="54"/>
      <c r="I90" s="55">
        <f>I70+I80+I89</f>
        <v>14775131</v>
      </c>
      <c r="J90" s="55">
        <f>J70+J80+J89</f>
        <v>177352</v>
      </c>
    </row>
    <row r="91" spans="1:11" x14ac:dyDescent="0.2">
      <c r="B91" s="91" t="s">
        <v>229</v>
      </c>
      <c r="C91" s="91"/>
      <c r="D91" s="91"/>
      <c r="E91" s="91"/>
      <c r="F91" s="263" t="s">
        <v>231</v>
      </c>
      <c r="G91" s="89"/>
      <c r="I91" s="59"/>
      <c r="J91" s="90"/>
    </row>
    <row r="92" spans="1:11" x14ac:dyDescent="0.2">
      <c r="H92" s="3"/>
      <c r="I92" s="3"/>
    </row>
    <row r="93" spans="1:11" ht="12.6" customHeight="1" x14ac:dyDescent="0.2">
      <c r="A93" s="3"/>
      <c r="B93" s="16" t="s">
        <v>78</v>
      </c>
      <c r="C93" s="3"/>
      <c r="D93" s="96" t="s">
        <v>79</v>
      </c>
      <c r="E93" s="96"/>
      <c r="F93" s="96"/>
      <c r="G93" s="96"/>
      <c r="H93" s="3"/>
      <c r="I93" s="17"/>
      <c r="J93" s="17"/>
      <c r="K93" s="3"/>
    </row>
    <row r="94" spans="1:11" x14ac:dyDescent="0.2">
      <c r="D94" s="95" t="s">
        <v>80</v>
      </c>
      <c r="E94" s="95"/>
      <c r="F94" s="95"/>
      <c r="I94" s="95" t="s">
        <v>81</v>
      </c>
      <c r="J94" s="95"/>
    </row>
    <row r="97" spans="1:11" ht="12.6" customHeight="1" x14ac:dyDescent="0.2">
      <c r="A97" s="3"/>
      <c r="B97" s="18" t="s">
        <v>82</v>
      </c>
      <c r="C97" s="3"/>
      <c r="D97" s="96" t="s">
        <v>83</v>
      </c>
      <c r="E97" s="96"/>
      <c r="F97" s="96"/>
      <c r="G97" s="96"/>
      <c r="H97" s="3"/>
      <c r="I97" s="17"/>
      <c r="J97" s="17"/>
      <c r="K97" s="3"/>
    </row>
    <row r="98" spans="1:11" x14ac:dyDescent="0.2">
      <c r="D98" s="95" t="s">
        <v>80</v>
      </c>
      <c r="E98" s="95"/>
      <c r="F98" s="95"/>
      <c r="I98" s="95" t="s">
        <v>81</v>
      </c>
      <c r="J98" s="95"/>
    </row>
    <row r="101" spans="1:11" x14ac:dyDescent="0.2">
      <c r="B101" s="2" t="s">
        <v>84</v>
      </c>
    </row>
    <row r="107" spans="1:11" s="2" customFormat="1" ht="11.25" customHeight="1" x14ac:dyDescent="0.2"/>
  </sheetData>
  <mergeCells count="82">
    <mergeCell ref="I1:J1"/>
    <mergeCell ref="F3:I3"/>
    <mergeCell ref="F5:I5"/>
    <mergeCell ref="F7:I7"/>
    <mergeCell ref="F9:I9"/>
    <mergeCell ref="B29:G29"/>
    <mergeCell ref="H11:I11"/>
    <mergeCell ref="F13:I13"/>
    <mergeCell ref="F15:I15"/>
    <mergeCell ref="F17:I17"/>
    <mergeCell ref="F19:I19"/>
    <mergeCell ref="C21:I21"/>
    <mergeCell ref="B23:J23"/>
    <mergeCell ref="B25:G25"/>
    <mergeCell ref="B26:G26"/>
    <mergeCell ref="B27:G27"/>
    <mergeCell ref="B28:G28"/>
    <mergeCell ref="B41:G41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53:G53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67:G67"/>
    <mergeCell ref="B54:G54"/>
    <mergeCell ref="B55:G55"/>
    <mergeCell ref="B56:G56"/>
    <mergeCell ref="B59:G59"/>
    <mergeCell ref="B60:G60"/>
    <mergeCell ref="B61:G61"/>
    <mergeCell ref="B62:G62"/>
    <mergeCell ref="B63:G63"/>
    <mergeCell ref="B64:G64"/>
    <mergeCell ref="B65:G65"/>
    <mergeCell ref="B66:G66"/>
    <mergeCell ref="B79:G79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D93:G93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D94:F94"/>
    <mergeCell ref="I94:J94"/>
    <mergeCell ref="D97:G97"/>
    <mergeCell ref="D98:F98"/>
    <mergeCell ref="I98:J98"/>
  </mergeCells>
  <pageMargins left="0.7" right="0.7" top="0.75" bottom="0.75" header="0.3" footer="0.3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topLeftCell="A4" workbookViewId="0">
      <selection activeCell="AN14" sqref="AN14"/>
    </sheetView>
  </sheetViews>
  <sheetFormatPr defaultRowHeight="11.25" x14ac:dyDescent="0.2"/>
  <cols>
    <col min="1" max="1" width="2.140625" style="2" customWidth="1"/>
    <col min="2" max="2" width="1.85546875" style="2" customWidth="1"/>
    <col min="3" max="3" width="2.140625" style="2" customWidth="1"/>
    <col min="4" max="4" width="2.5703125" style="2" customWidth="1"/>
    <col min="5" max="5" width="8.85546875" style="2" customWidth="1"/>
    <col min="6" max="6" width="1.42578125" style="2" customWidth="1"/>
    <col min="7" max="7" width="1.28515625" style="2" customWidth="1"/>
    <col min="8" max="8" width="6" style="2" customWidth="1"/>
    <col min="9" max="9" width="3.140625" style="2" customWidth="1"/>
    <col min="10" max="10" width="1.7109375" style="2" customWidth="1"/>
    <col min="11" max="11" width="0.42578125" style="2" customWidth="1"/>
    <col min="12" max="12" width="1.28515625" style="2" customWidth="1"/>
    <col min="13" max="13" width="2.140625" style="2" customWidth="1"/>
    <col min="14" max="14" width="8.85546875" style="2" customWidth="1"/>
    <col min="15" max="15" width="5" style="2" customWidth="1"/>
    <col min="16" max="16" width="3.85546875" style="2" customWidth="1"/>
    <col min="17" max="17" width="1" style="2" customWidth="1"/>
    <col min="18" max="18" width="1.7109375" style="2" customWidth="1"/>
    <col min="19" max="19" width="6.140625" style="2" customWidth="1"/>
    <col min="20" max="20" width="3.85546875" style="2" customWidth="1"/>
    <col min="21" max="21" width="3.28515625" style="2" customWidth="1"/>
    <col min="22" max="22" width="1.5703125" style="2" customWidth="1"/>
    <col min="23" max="23" width="8.85546875" style="2" customWidth="1"/>
    <col min="24" max="24" width="1.85546875" style="2" customWidth="1"/>
    <col min="25" max="25" width="1.5703125" style="2" customWidth="1"/>
    <col min="26" max="26" width="5.42578125" style="2" customWidth="1"/>
    <col min="27" max="27" width="8.85546875" style="2" customWidth="1"/>
    <col min="28" max="28" width="3" style="2" customWidth="1"/>
    <col min="29" max="29" width="0.140625" style="2" customWidth="1"/>
    <col min="30" max="248" width="9.140625" style="3" customWidth="1"/>
    <col min="249" max="249" width="2.140625" style="3" customWidth="1"/>
    <col min="250" max="250" width="1.85546875" style="3" customWidth="1"/>
    <col min="251" max="251" width="2.140625" style="3" customWidth="1"/>
    <col min="252" max="252" width="2.5703125" style="3" customWidth="1"/>
    <col min="253" max="253" width="8.85546875" style="3" customWidth="1"/>
    <col min="254" max="254" width="1.42578125" style="3" customWidth="1"/>
    <col min="255" max="255" width="1.28515625" style="3" customWidth="1"/>
    <col min="256" max="256" width="6" style="3" customWidth="1"/>
    <col min="257" max="257" width="3.140625" style="3" customWidth="1"/>
    <col min="258" max="258" width="1.7109375" style="3" customWidth="1"/>
    <col min="259" max="259" width="0.42578125" style="3" customWidth="1"/>
    <col min="260" max="260" width="1.28515625" style="3" customWidth="1"/>
    <col min="261" max="261" width="2.140625" style="3" customWidth="1"/>
    <col min="262" max="262" width="8.85546875" style="3" customWidth="1"/>
    <col min="263" max="263" width="5" style="3" customWidth="1"/>
    <col min="264" max="264" width="3.85546875" style="3" customWidth="1"/>
    <col min="265" max="265" width="1" style="3" customWidth="1"/>
    <col min="266" max="266" width="1.7109375" style="3" customWidth="1"/>
    <col min="267" max="267" width="6.140625" style="3" customWidth="1"/>
    <col min="268" max="268" width="3.85546875" style="3" customWidth="1"/>
    <col min="269" max="269" width="3.28515625" style="3" customWidth="1"/>
    <col min="270" max="270" width="1.5703125" style="3" customWidth="1"/>
    <col min="271" max="271" width="8.85546875" style="3" customWidth="1"/>
    <col min="272" max="272" width="1.85546875" style="3" customWidth="1"/>
    <col min="273" max="273" width="1.5703125" style="3" customWidth="1"/>
    <col min="274" max="274" width="5.42578125" style="3" customWidth="1"/>
    <col min="275" max="275" width="8.85546875" style="3" customWidth="1"/>
    <col min="276" max="276" width="3" style="3" customWidth="1"/>
    <col min="277" max="277" width="0.140625" style="3" customWidth="1"/>
    <col min="278" max="504" width="9.140625" style="3" customWidth="1"/>
    <col min="505" max="505" width="2.140625" style="3" customWidth="1"/>
    <col min="506" max="506" width="1.85546875" style="3" customWidth="1"/>
    <col min="507" max="507" width="2.140625" style="3" customWidth="1"/>
    <col min="508" max="508" width="2.5703125" style="3" customWidth="1"/>
    <col min="509" max="509" width="8.85546875" style="3" customWidth="1"/>
    <col min="510" max="510" width="1.42578125" style="3" customWidth="1"/>
    <col min="511" max="511" width="1.28515625" style="3" customWidth="1"/>
    <col min="512" max="512" width="6" style="3" customWidth="1"/>
    <col min="513" max="513" width="3.140625" style="3" customWidth="1"/>
    <col min="514" max="514" width="1.7109375" style="3" customWidth="1"/>
    <col min="515" max="515" width="0.42578125" style="3" customWidth="1"/>
    <col min="516" max="516" width="1.28515625" style="3" customWidth="1"/>
    <col min="517" max="517" width="2.140625" style="3" customWidth="1"/>
    <col min="518" max="518" width="8.85546875" style="3" customWidth="1"/>
    <col min="519" max="519" width="5" style="3" customWidth="1"/>
    <col min="520" max="520" width="3.85546875" style="3" customWidth="1"/>
    <col min="521" max="521" width="1" style="3" customWidth="1"/>
    <col min="522" max="522" width="1.7109375" style="3" customWidth="1"/>
    <col min="523" max="523" width="6.140625" style="3" customWidth="1"/>
    <col min="524" max="524" width="3.85546875" style="3" customWidth="1"/>
    <col min="525" max="525" width="3.28515625" style="3" customWidth="1"/>
    <col min="526" max="526" width="1.5703125" style="3" customWidth="1"/>
    <col min="527" max="527" width="8.85546875" style="3" customWidth="1"/>
    <col min="528" max="528" width="1.85546875" style="3" customWidth="1"/>
    <col min="529" max="529" width="1.5703125" style="3" customWidth="1"/>
    <col min="530" max="530" width="5.42578125" style="3" customWidth="1"/>
    <col min="531" max="531" width="8.85546875" style="3" customWidth="1"/>
    <col min="532" max="532" width="3" style="3" customWidth="1"/>
    <col min="533" max="533" width="0.140625" style="3" customWidth="1"/>
    <col min="534" max="760" width="9.140625" style="3" customWidth="1"/>
    <col min="761" max="761" width="2.140625" style="3" customWidth="1"/>
    <col min="762" max="762" width="1.85546875" style="3" customWidth="1"/>
    <col min="763" max="763" width="2.140625" style="3" customWidth="1"/>
    <col min="764" max="764" width="2.5703125" style="3" customWidth="1"/>
    <col min="765" max="765" width="8.85546875" style="3" customWidth="1"/>
    <col min="766" max="766" width="1.42578125" style="3" customWidth="1"/>
    <col min="767" max="767" width="1.28515625" style="3" customWidth="1"/>
    <col min="768" max="768" width="6" style="3" customWidth="1"/>
    <col min="769" max="769" width="3.140625" style="3" customWidth="1"/>
    <col min="770" max="770" width="1.7109375" style="3" customWidth="1"/>
    <col min="771" max="771" width="0.42578125" style="3" customWidth="1"/>
    <col min="772" max="772" width="1.28515625" style="3" customWidth="1"/>
    <col min="773" max="773" width="2.140625" style="3" customWidth="1"/>
    <col min="774" max="774" width="8.85546875" style="3" customWidth="1"/>
    <col min="775" max="775" width="5" style="3" customWidth="1"/>
    <col min="776" max="776" width="3.85546875" style="3" customWidth="1"/>
    <col min="777" max="777" width="1" style="3" customWidth="1"/>
    <col min="778" max="778" width="1.7109375" style="3" customWidth="1"/>
    <col min="779" max="779" width="6.140625" style="3" customWidth="1"/>
    <col min="780" max="780" width="3.85546875" style="3" customWidth="1"/>
    <col min="781" max="781" width="3.28515625" style="3" customWidth="1"/>
    <col min="782" max="782" width="1.5703125" style="3" customWidth="1"/>
    <col min="783" max="783" width="8.85546875" style="3" customWidth="1"/>
    <col min="784" max="784" width="1.85546875" style="3" customWidth="1"/>
    <col min="785" max="785" width="1.5703125" style="3" customWidth="1"/>
    <col min="786" max="786" width="5.42578125" style="3" customWidth="1"/>
    <col min="787" max="787" width="8.85546875" style="3" customWidth="1"/>
    <col min="788" max="788" width="3" style="3" customWidth="1"/>
    <col min="789" max="789" width="0.140625" style="3" customWidth="1"/>
    <col min="790" max="1016" width="9.140625" style="3" customWidth="1"/>
    <col min="1017" max="1017" width="2.140625" style="3" customWidth="1"/>
    <col min="1018" max="1018" width="1.85546875" style="3" customWidth="1"/>
    <col min="1019" max="1019" width="2.140625" style="3" customWidth="1"/>
    <col min="1020" max="1020" width="2.5703125" style="3" customWidth="1"/>
    <col min="1021" max="1021" width="8.85546875" style="3" customWidth="1"/>
    <col min="1022" max="1022" width="1.42578125" style="3" customWidth="1"/>
    <col min="1023" max="1023" width="1.28515625" style="3" customWidth="1"/>
    <col min="1024" max="1024" width="6" style="3" customWidth="1"/>
    <col min="1025" max="1025" width="3.140625" style="3" customWidth="1"/>
    <col min="1026" max="1026" width="1.7109375" style="3" customWidth="1"/>
    <col min="1027" max="1027" width="0.42578125" style="3" customWidth="1"/>
    <col min="1028" max="1028" width="1.28515625" style="3" customWidth="1"/>
    <col min="1029" max="1029" width="2.140625" style="3" customWidth="1"/>
    <col min="1030" max="1030" width="8.85546875" style="3" customWidth="1"/>
    <col min="1031" max="1031" width="5" style="3" customWidth="1"/>
    <col min="1032" max="1032" width="3.85546875" style="3" customWidth="1"/>
    <col min="1033" max="1033" width="1" style="3" customWidth="1"/>
    <col min="1034" max="1034" width="1.7109375" style="3" customWidth="1"/>
    <col min="1035" max="1035" width="6.140625" style="3" customWidth="1"/>
    <col min="1036" max="1036" width="3.85546875" style="3" customWidth="1"/>
    <col min="1037" max="1037" width="3.28515625" style="3" customWidth="1"/>
    <col min="1038" max="1038" width="1.5703125" style="3" customWidth="1"/>
    <col min="1039" max="1039" width="8.85546875" style="3" customWidth="1"/>
    <col min="1040" max="1040" width="1.85546875" style="3" customWidth="1"/>
    <col min="1041" max="1041" width="1.5703125" style="3" customWidth="1"/>
    <col min="1042" max="1042" width="5.42578125" style="3" customWidth="1"/>
    <col min="1043" max="1043" width="8.85546875" style="3" customWidth="1"/>
    <col min="1044" max="1044" width="3" style="3" customWidth="1"/>
    <col min="1045" max="1045" width="0.140625" style="3" customWidth="1"/>
    <col min="1046" max="1272" width="9.140625" style="3" customWidth="1"/>
    <col min="1273" max="1273" width="2.140625" style="3" customWidth="1"/>
    <col min="1274" max="1274" width="1.85546875" style="3" customWidth="1"/>
    <col min="1275" max="1275" width="2.140625" style="3" customWidth="1"/>
    <col min="1276" max="1276" width="2.5703125" style="3" customWidth="1"/>
    <col min="1277" max="1277" width="8.85546875" style="3" customWidth="1"/>
    <col min="1278" max="1278" width="1.42578125" style="3" customWidth="1"/>
    <col min="1279" max="1279" width="1.28515625" style="3" customWidth="1"/>
    <col min="1280" max="1280" width="6" style="3" customWidth="1"/>
    <col min="1281" max="1281" width="3.140625" style="3" customWidth="1"/>
    <col min="1282" max="1282" width="1.7109375" style="3" customWidth="1"/>
    <col min="1283" max="1283" width="0.42578125" style="3" customWidth="1"/>
    <col min="1284" max="1284" width="1.28515625" style="3" customWidth="1"/>
    <col min="1285" max="1285" width="2.140625" style="3" customWidth="1"/>
    <col min="1286" max="1286" width="8.85546875" style="3" customWidth="1"/>
    <col min="1287" max="1287" width="5" style="3" customWidth="1"/>
    <col min="1288" max="1288" width="3.85546875" style="3" customWidth="1"/>
    <col min="1289" max="1289" width="1" style="3" customWidth="1"/>
    <col min="1290" max="1290" width="1.7109375" style="3" customWidth="1"/>
    <col min="1291" max="1291" width="6.140625" style="3" customWidth="1"/>
    <col min="1292" max="1292" width="3.85546875" style="3" customWidth="1"/>
    <col min="1293" max="1293" width="3.28515625" style="3" customWidth="1"/>
    <col min="1294" max="1294" width="1.5703125" style="3" customWidth="1"/>
    <col min="1295" max="1295" width="8.85546875" style="3" customWidth="1"/>
    <col min="1296" max="1296" width="1.85546875" style="3" customWidth="1"/>
    <col min="1297" max="1297" width="1.5703125" style="3" customWidth="1"/>
    <col min="1298" max="1298" width="5.42578125" style="3" customWidth="1"/>
    <col min="1299" max="1299" width="8.85546875" style="3" customWidth="1"/>
    <col min="1300" max="1300" width="3" style="3" customWidth="1"/>
    <col min="1301" max="1301" width="0.140625" style="3" customWidth="1"/>
    <col min="1302" max="1528" width="9.140625" style="3" customWidth="1"/>
    <col min="1529" max="1529" width="2.140625" style="3" customWidth="1"/>
    <col min="1530" max="1530" width="1.85546875" style="3" customWidth="1"/>
    <col min="1531" max="1531" width="2.140625" style="3" customWidth="1"/>
    <col min="1532" max="1532" width="2.5703125" style="3" customWidth="1"/>
    <col min="1533" max="1533" width="8.85546875" style="3" customWidth="1"/>
    <col min="1534" max="1534" width="1.42578125" style="3" customWidth="1"/>
    <col min="1535" max="1535" width="1.28515625" style="3" customWidth="1"/>
    <col min="1536" max="1536" width="6" style="3" customWidth="1"/>
    <col min="1537" max="1537" width="3.140625" style="3" customWidth="1"/>
    <col min="1538" max="1538" width="1.7109375" style="3" customWidth="1"/>
    <col min="1539" max="1539" width="0.42578125" style="3" customWidth="1"/>
    <col min="1540" max="1540" width="1.28515625" style="3" customWidth="1"/>
    <col min="1541" max="1541" width="2.140625" style="3" customWidth="1"/>
    <col min="1542" max="1542" width="8.85546875" style="3" customWidth="1"/>
    <col min="1543" max="1543" width="5" style="3" customWidth="1"/>
    <col min="1544" max="1544" width="3.85546875" style="3" customWidth="1"/>
    <col min="1545" max="1545" width="1" style="3" customWidth="1"/>
    <col min="1546" max="1546" width="1.7109375" style="3" customWidth="1"/>
    <col min="1547" max="1547" width="6.140625" style="3" customWidth="1"/>
    <col min="1548" max="1548" width="3.85546875" style="3" customWidth="1"/>
    <col min="1549" max="1549" width="3.28515625" style="3" customWidth="1"/>
    <col min="1550" max="1550" width="1.5703125" style="3" customWidth="1"/>
    <col min="1551" max="1551" width="8.85546875" style="3" customWidth="1"/>
    <col min="1552" max="1552" width="1.85546875" style="3" customWidth="1"/>
    <col min="1553" max="1553" width="1.5703125" style="3" customWidth="1"/>
    <col min="1554" max="1554" width="5.42578125" style="3" customWidth="1"/>
    <col min="1555" max="1555" width="8.85546875" style="3" customWidth="1"/>
    <col min="1556" max="1556" width="3" style="3" customWidth="1"/>
    <col min="1557" max="1557" width="0.140625" style="3" customWidth="1"/>
    <col min="1558" max="1784" width="9.140625" style="3" customWidth="1"/>
    <col min="1785" max="1785" width="2.140625" style="3" customWidth="1"/>
    <col min="1786" max="1786" width="1.85546875" style="3" customWidth="1"/>
    <col min="1787" max="1787" width="2.140625" style="3" customWidth="1"/>
    <col min="1788" max="1788" width="2.5703125" style="3" customWidth="1"/>
    <col min="1789" max="1789" width="8.85546875" style="3" customWidth="1"/>
    <col min="1790" max="1790" width="1.42578125" style="3" customWidth="1"/>
    <col min="1791" max="1791" width="1.28515625" style="3" customWidth="1"/>
    <col min="1792" max="1792" width="6" style="3" customWidth="1"/>
    <col min="1793" max="1793" width="3.140625" style="3" customWidth="1"/>
    <col min="1794" max="1794" width="1.7109375" style="3" customWidth="1"/>
    <col min="1795" max="1795" width="0.42578125" style="3" customWidth="1"/>
    <col min="1796" max="1796" width="1.28515625" style="3" customWidth="1"/>
    <col min="1797" max="1797" width="2.140625" style="3" customWidth="1"/>
    <col min="1798" max="1798" width="8.85546875" style="3" customWidth="1"/>
    <col min="1799" max="1799" width="5" style="3" customWidth="1"/>
    <col min="1800" max="1800" width="3.85546875" style="3" customWidth="1"/>
    <col min="1801" max="1801" width="1" style="3" customWidth="1"/>
    <col min="1802" max="1802" width="1.7109375" style="3" customWidth="1"/>
    <col min="1803" max="1803" width="6.140625" style="3" customWidth="1"/>
    <col min="1804" max="1804" width="3.85546875" style="3" customWidth="1"/>
    <col min="1805" max="1805" width="3.28515625" style="3" customWidth="1"/>
    <col min="1806" max="1806" width="1.5703125" style="3" customWidth="1"/>
    <col min="1807" max="1807" width="8.85546875" style="3" customWidth="1"/>
    <col min="1808" max="1808" width="1.85546875" style="3" customWidth="1"/>
    <col min="1809" max="1809" width="1.5703125" style="3" customWidth="1"/>
    <col min="1810" max="1810" width="5.42578125" style="3" customWidth="1"/>
    <col min="1811" max="1811" width="8.85546875" style="3" customWidth="1"/>
    <col min="1812" max="1812" width="3" style="3" customWidth="1"/>
    <col min="1813" max="1813" width="0.140625" style="3" customWidth="1"/>
    <col min="1814" max="2040" width="9.140625" style="3" customWidth="1"/>
    <col min="2041" max="2041" width="2.140625" style="3" customWidth="1"/>
    <col min="2042" max="2042" width="1.85546875" style="3" customWidth="1"/>
    <col min="2043" max="2043" width="2.140625" style="3" customWidth="1"/>
    <col min="2044" max="2044" width="2.5703125" style="3" customWidth="1"/>
    <col min="2045" max="2045" width="8.85546875" style="3" customWidth="1"/>
    <col min="2046" max="2046" width="1.42578125" style="3" customWidth="1"/>
    <col min="2047" max="2047" width="1.28515625" style="3" customWidth="1"/>
    <col min="2048" max="2048" width="6" style="3" customWidth="1"/>
    <col min="2049" max="2049" width="3.140625" style="3" customWidth="1"/>
    <col min="2050" max="2050" width="1.7109375" style="3" customWidth="1"/>
    <col min="2051" max="2051" width="0.42578125" style="3" customWidth="1"/>
    <col min="2052" max="2052" width="1.28515625" style="3" customWidth="1"/>
    <col min="2053" max="2053" width="2.140625" style="3" customWidth="1"/>
    <col min="2054" max="2054" width="8.85546875" style="3" customWidth="1"/>
    <col min="2055" max="2055" width="5" style="3" customWidth="1"/>
    <col min="2056" max="2056" width="3.85546875" style="3" customWidth="1"/>
    <col min="2057" max="2057" width="1" style="3" customWidth="1"/>
    <col min="2058" max="2058" width="1.7109375" style="3" customWidth="1"/>
    <col min="2059" max="2059" width="6.140625" style="3" customWidth="1"/>
    <col min="2060" max="2060" width="3.85546875" style="3" customWidth="1"/>
    <col min="2061" max="2061" width="3.28515625" style="3" customWidth="1"/>
    <col min="2062" max="2062" width="1.5703125" style="3" customWidth="1"/>
    <col min="2063" max="2063" width="8.85546875" style="3" customWidth="1"/>
    <col min="2064" max="2064" width="1.85546875" style="3" customWidth="1"/>
    <col min="2065" max="2065" width="1.5703125" style="3" customWidth="1"/>
    <col min="2066" max="2066" width="5.42578125" style="3" customWidth="1"/>
    <col min="2067" max="2067" width="8.85546875" style="3" customWidth="1"/>
    <col min="2068" max="2068" width="3" style="3" customWidth="1"/>
    <col min="2069" max="2069" width="0.140625" style="3" customWidth="1"/>
    <col min="2070" max="2296" width="9.140625" style="3" customWidth="1"/>
    <col min="2297" max="2297" width="2.140625" style="3" customWidth="1"/>
    <col min="2298" max="2298" width="1.85546875" style="3" customWidth="1"/>
    <col min="2299" max="2299" width="2.140625" style="3" customWidth="1"/>
    <col min="2300" max="2300" width="2.5703125" style="3" customWidth="1"/>
    <col min="2301" max="2301" width="8.85546875" style="3" customWidth="1"/>
    <col min="2302" max="2302" width="1.42578125" style="3" customWidth="1"/>
    <col min="2303" max="2303" width="1.28515625" style="3" customWidth="1"/>
    <col min="2304" max="2304" width="6" style="3" customWidth="1"/>
    <col min="2305" max="2305" width="3.140625" style="3" customWidth="1"/>
    <col min="2306" max="2306" width="1.7109375" style="3" customWidth="1"/>
    <col min="2307" max="2307" width="0.42578125" style="3" customWidth="1"/>
    <col min="2308" max="2308" width="1.28515625" style="3" customWidth="1"/>
    <col min="2309" max="2309" width="2.140625" style="3" customWidth="1"/>
    <col min="2310" max="2310" width="8.85546875" style="3" customWidth="1"/>
    <col min="2311" max="2311" width="5" style="3" customWidth="1"/>
    <col min="2312" max="2312" width="3.85546875" style="3" customWidth="1"/>
    <col min="2313" max="2313" width="1" style="3" customWidth="1"/>
    <col min="2314" max="2314" width="1.7109375" style="3" customWidth="1"/>
    <col min="2315" max="2315" width="6.140625" style="3" customWidth="1"/>
    <col min="2316" max="2316" width="3.85546875" style="3" customWidth="1"/>
    <col min="2317" max="2317" width="3.28515625" style="3" customWidth="1"/>
    <col min="2318" max="2318" width="1.5703125" style="3" customWidth="1"/>
    <col min="2319" max="2319" width="8.85546875" style="3" customWidth="1"/>
    <col min="2320" max="2320" width="1.85546875" style="3" customWidth="1"/>
    <col min="2321" max="2321" width="1.5703125" style="3" customWidth="1"/>
    <col min="2322" max="2322" width="5.42578125" style="3" customWidth="1"/>
    <col min="2323" max="2323" width="8.85546875" style="3" customWidth="1"/>
    <col min="2324" max="2324" width="3" style="3" customWidth="1"/>
    <col min="2325" max="2325" width="0.140625" style="3" customWidth="1"/>
    <col min="2326" max="2552" width="9.140625" style="3" customWidth="1"/>
    <col min="2553" max="2553" width="2.140625" style="3" customWidth="1"/>
    <col min="2554" max="2554" width="1.85546875" style="3" customWidth="1"/>
    <col min="2555" max="2555" width="2.140625" style="3" customWidth="1"/>
    <col min="2556" max="2556" width="2.5703125" style="3" customWidth="1"/>
    <col min="2557" max="2557" width="8.85546875" style="3" customWidth="1"/>
    <col min="2558" max="2558" width="1.42578125" style="3" customWidth="1"/>
    <col min="2559" max="2559" width="1.28515625" style="3" customWidth="1"/>
    <col min="2560" max="2560" width="6" style="3" customWidth="1"/>
    <col min="2561" max="2561" width="3.140625" style="3" customWidth="1"/>
    <col min="2562" max="2562" width="1.7109375" style="3" customWidth="1"/>
    <col min="2563" max="2563" width="0.42578125" style="3" customWidth="1"/>
    <col min="2564" max="2564" width="1.28515625" style="3" customWidth="1"/>
    <col min="2565" max="2565" width="2.140625" style="3" customWidth="1"/>
    <col min="2566" max="2566" width="8.85546875" style="3" customWidth="1"/>
    <col min="2567" max="2567" width="5" style="3" customWidth="1"/>
    <col min="2568" max="2568" width="3.85546875" style="3" customWidth="1"/>
    <col min="2569" max="2569" width="1" style="3" customWidth="1"/>
    <col min="2570" max="2570" width="1.7109375" style="3" customWidth="1"/>
    <col min="2571" max="2571" width="6.140625" style="3" customWidth="1"/>
    <col min="2572" max="2572" width="3.85546875" style="3" customWidth="1"/>
    <col min="2573" max="2573" width="3.28515625" style="3" customWidth="1"/>
    <col min="2574" max="2574" width="1.5703125" style="3" customWidth="1"/>
    <col min="2575" max="2575" width="8.85546875" style="3" customWidth="1"/>
    <col min="2576" max="2576" width="1.85546875" style="3" customWidth="1"/>
    <col min="2577" max="2577" width="1.5703125" style="3" customWidth="1"/>
    <col min="2578" max="2578" width="5.42578125" style="3" customWidth="1"/>
    <col min="2579" max="2579" width="8.85546875" style="3" customWidth="1"/>
    <col min="2580" max="2580" width="3" style="3" customWidth="1"/>
    <col min="2581" max="2581" width="0.140625" style="3" customWidth="1"/>
    <col min="2582" max="2808" width="9.140625" style="3" customWidth="1"/>
    <col min="2809" max="2809" width="2.140625" style="3" customWidth="1"/>
    <col min="2810" max="2810" width="1.85546875" style="3" customWidth="1"/>
    <col min="2811" max="2811" width="2.140625" style="3" customWidth="1"/>
    <col min="2812" max="2812" width="2.5703125" style="3" customWidth="1"/>
    <col min="2813" max="2813" width="8.85546875" style="3" customWidth="1"/>
    <col min="2814" max="2814" width="1.42578125" style="3" customWidth="1"/>
    <col min="2815" max="2815" width="1.28515625" style="3" customWidth="1"/>
    <col min="2816" max="2816" width="6" style="3" customWidth="1"/>
    <col min="2817" max="2817" width="3.140625" style="3" customWidth="1"/>
    <col min="2818" max="2818" width="1.7109375" style="3" customWidth="1"/>
    <col min="2819" max="2819" width="0.42578125" style="3" customWidth="1"/>
    <col min="2820" max="2820" width="1.28515625" style="3" customWidth="1"/>
    <col min="2821" max="2821" width="2.140625" style="3" customWidth="1"/>
    <col min="2822" max="2822" width="8.85546875" style="3" customWidth="1"/>
    <col min="2823" max="2823" width="5" style="3" customWidth="1"/>
    <col min="2824" max="2824" width="3.85546875" style="3" customWidth="1"/>
    <col min="2825" max="2825" width="1" style="3" customWidth="1"/>
    <col min="2826" max="2826" width="1.7109375" style="3" customWidth="1"/>
    <col min="2827" max="2827" width="6.140625" style="3" customWidth="1"/>
    <col min="2828" max="2828" width="3.85546875" style="3" customWidth="1"/>
    <col min="2829" max="2829" width="3.28515625" style="3" customWidth="1"/>
    <col min="2830" max="2830" width="1.5703125" style="3" customWidth="1"/>
    <col min="2831" max="2831" width="8.85546875" style="3" customWidth="1"/>
    <col min="2832" max="2832" width="1.85546875" style="3" customWidth="1"/>
    <col min="2833" max="2833" width="1.5703125" style="3" customWidth="1"/>
    <col min="2834" max="2834" width="5.42578125" style="3" customWidth="1"/>
    <col min="2835" max="2835" width="8.85546875" style="3" customWidth="1"/>
    <col min="2836" max="2836" width="3" style="3" customWidth="1"/>
    <col min="2837" max="2837" width="0.140625" style="3" customWidth="1"/>
    <col min="2838" max="3064" width="9.140625" style="3" customWidth="1"/>
    <col min="3065" max="3065" width="2.140625" style="3" customWidth="1"/>
    <col min="3066" max="3066" width="1.85546875" style="3" customWidth="1"/>
    <col min="3067" max="3067" width="2.140625" style="3" customWidth="1"/>
    <col min="3068" max="3068" width="2.5703125" style="3" customWidth="1"/>
    <col min="3069" max="3069" width="8.85546875" style="3" customWidth="1"/>
    <col min="3070" max="3070" width="1.42578125" style="3" customWidth="1"/>
    <col min="3071" max="3071" width="1.28515625" style="3" customWidth="1"/>
    <col min="3072" max="3072" width="6" style="3" customWidth="1"/>
    <col min="3073" max="3073" width="3.140625" style="3" customWidth="1"/>
    <col min="3074" max="3074" width="1.7109375" style="3" customWidth="1"/>
    <col min="3075" max="3075" width="0.42578125" style="3" customWidth="1"/>
    <col min="3076" max="3076" width="1.28515625" style="3" customWidth="1"/>
    <col min="3077" max="3077" width="2.140625" style="3" customWidth="1"/>
    <col min="3078" max="3078" width="8.85546875" style="3" customWidth="1"/>
    <col min="3079" max="3079" width="5" style="3" customWidth="1"/>
    <col min="3080" max="3080" width="3.85546875" style="3" customWidth="1"/>
    <col min="3081" max="3081" width="1" style="3" customWidth="1"/>
    <col min="3082" max="3082" width="1.7109375" style="3" customWidth="1"/>
    <col min="3083" max="3083" width="6.140625" style="3" customWidth="1"/>
    <col min="3084" max="3084" width="3.85546875" style="3" customWidth="1"/>
    <col min="3085" max="3085" width="3.28515625" style="3" customWidth="1"/>
    <col min="3086" max="3086" width="1.5703125" style="3" customWidth="1"/>
    <col min="3087" max="3087" width="8.85546875" style="3" customWidth="1"/>
    <col min="3088" max="3088" width="1.85546875" style="3" customWidth="1"/>
    <col min="3089" max="3089" width="1.5703125" style="3" customWidth="1"/>
    <col min="3090" max="3090" width="5.42578125" style="3" customWidth="1"/>
    <col min="3091" max="3091" width="8.85546875" style="3" customWidth="1"/>
    <col min="3092" max="3092" width="3" style="3" customWidth="1"/>
    <col min="3093" max="3093" width="0.140625" style="3" customWidth="1"/>
    <col min="3094" max="3320" width="9.140625" style="3" customWidth="1"/>
    <col min="3321" max="3321" width="2.140625" style="3" customWidth="1"/>
    <col min="3322" max="3322" width="1.85546875" style="3" customWidth="1"/>
    <col min="3323" max="3323" width="2.140625" style="3" customWidth="1"/>
    <col min="3324" max="3324" width="2.5703125" style="3" customWidth="1"/>
    <col min="3325" max="3325" width="8.85546875" style="3" customWidth="1"/>
    <col min="3326" max="3326" width="1.42578125" style="3" customWidth="1"/>
    <col min="3327" max="3327" width="1.28515625" style="3" customWidth="1"/>
    <col min="3328" max="3328" width="6" style="3" customWidth="1"/>
    <col min="3329" max="3329" width="3.140625" style="3" customWidth="1"/>
    <col min="3330" max="3330" width="1.7109375" style="3" customWidth="1"/>
    <col min="3331" max="3331" width="0.42578125" style="3" customWidth="1"/>
    <col min="3332" max="3332" width="1.28515625" style="3" customWidth="1"/>
    <col min="3333" max="3333" width="2.140625" style="3" customWidth="1"/>
    <col min="3334" max="3334" width="8.85546875" style="3" customWidth="1"/>
    <col min="3335" max="3335" width="5" style="3" customWidth="1"/>
    <col min="3336" max="3336" width="3.85546875" style="3" customWidth="1"/>
    <col min="3337" max="3337" width="1" style="3" customWidth="1"/>
    <col min="3338" max="3338" width="1.7109375" style="3" customWidth="1"/>
    <col min="3339" max="3339" width="6.140625" style="3" customWidth="1"/>
    <col min="3340" max="3340" width="3.85546875" style="3" customWidth="1"/>
    <col min="3341" max="3341" width="3.28515625" style="3" customWidth="1"/>
    <col min="3342" max="3342" width="1.5703125" style="3" customWidth="1"/>
    <col min="3343" max="3343" width="8.85546875" style="3" customWidth="1"/>
    <col min="3344" max="3344" width="1.85546875" style="3" customWidth="1"/>
    <col min="3345" max="3345" width="1.5703125" style="3" customWidth="1"/>
    <col min="3346" max="3346" width="5.42578125" style="3" customWidth="1"/>
    <col min="3347" max="3347" width="8.85546875" style="3" customWidth="1"/>
    <col min="3348" max="3348" width="3" style="3" customWidth="1"/>
    <col min="3349" max="3349" width="0.140625" style="3" customWidth="1"/>
    <col min="3350" max="3576" width="9.140625" style="3" customWidth="1"/>
    <col min="3577" max="3577" width="2.140625" style="3" customWidth="1"/>
    <col min="3578" max="3578" width="1.85546875" style="3" customWidth="1"/>
    <col min="3579" max="3579" width="2.140625" style="3" customWidth="1"/>
    <col min="3580" max="3580" width="2.5703125" style="3" customWidth="1"/>
    <col min="3581" max="3581" width="8.85546875" style="3" customWidth="1"/>
    <col min="3582" max="3582" width="1.42578125" style="3" customWidth="1"/>
    <col min="3583" max="3583" width="1.28515625" style="3" customWidth="1"/>
    <col min="3584" max="3584" width="6" style="3" customWidth="1"/>
    <col min="3585" max="3585" width="3.140625" style="3" customWidth="1"/>
    <col min="3586" max="3586" width="1.7109375" style="3" customWidth="1"/>
    <col min="3587" max="3587" width="0.42578125" style="3" customWidth="1"/>
    <col min="3588" max="3588" width="1.28515625" style="3" customWidth="1"/>
    <col min="3589" max="3589" width="2.140625" style="3" customWidth="1"/>
    <col min="3590" max="3590" width="8.85546875" style="3" customWidth="1"/>
    <col min="3591" max="3591" width="5" style="3" customWidth="1"/>
    <col min="3592" max="3592" width="3.85546875" style="3" customWidth="1"/>
    <col min="3593" max="3593" width="1" style="3" customWidth="1"/>
    <col min="3594" max="3594" width="1.7109375" style="3" customWidth="1"/>
    <col min="3595" max="3595" width="6.140625" style="3" customWidth="1"/>
    <col min="3596" max="3596" width="3.85546875" style="3" customWidth="1"/>
    <col min="3597" max="3597" width="3.28515625" style="3" customWidth="1"/>
    <col min="3598" max="3598" width="1.5703125" style="3" customWidth="1"/>
    <col min="3599" max="3599" width="8.85546875" style="3" customWidth="1"/>
    <col min="3600" max="3600" width="1.85546875" style="3" customWidth="1"/>
    <col min="3601" max="3601" width="1.5703125" style="3" customWidth="1"/>
    <col min="3602" max="3602" width="5.42578125" style="3" customWidth="1"/>
    <col min="3603" max="3603" width="8.85546875" style="3" customWidth="1"/>
    <col min="3604" max="3604" width="3" style="3" customWidth="1"/>
    <col min="3605" max="3605" width="0.140625" style="3" customWidth="1"/>
    <col min="3606" max="3832" width="9.140625" style="3" customWidth="1"/>
    <col min="3833" max="3833" width="2.140625" style="3" customWidth="1"/>
    <col min="3834" max="3834" width="1.85546875" style="3" customWidth="1"/>
    <col min="3835" max="3835" width="2.140625" style="3" customWidth="1"/>
    <col min="3836" max="3836" width="2.5703125" style="3" customWidth="1"/>
    <col min="3837" max="3837" width="8.85546875" style="3" customWidth="1"/>
    <col min="3838" max="3838" width="1.42578125" style="3" customWidth="1"/>
    <col min="3839" max="3839" width="1.28515625" style="3" customWidth="1"/>
    <col min="3840" max="3840" width="6" style="3" customWidth="1"/>
    <col min="3841" max="3841" width="3.140625" style="3" customWidth="1"/>
    <col min="3842" max="3842" width="1.7109375" style="3" customWidth="1"/>
    <col min="3843" max="3843" width="0.42578125" style="3" customWidth="1"/>
    <col min="3844" max="3844" width="1.28515625" style="3" customWidth="1"/>
    <col min="3845" max="3845" width="2.140625" style="3" customWidth="1"/>
    <col min="3846" max="3846" width="8.85546875" style="3" customWidth="1"/>
    <col min="3847" max="3847" width="5" style="3" customWidth="1"/>
    <col min="3848" max="3848" width="3.85546875" style="3" customWidth="1"/>
    <col min="3849" max="3849" width="1" style="3" customWidth="1"/>
    <col min="3850" max="3850" width="1.7109375" style="3" customWidth="1"/>
    <col min="3851" max="3851" width="6.140625" style="3" customWidth="1"/>
    <col min="3852" max="3852" width="3.85546875" style="3" customWidth="1"/>
    <col min="3853" max="3853" width="3.28515625" style="3" customWidth="1"/>
    <col min="3854" max="3854" width="1.5703125" style="3" customWidth="1"/>
    <col min="3855" max="3855" width="8.85546875" style="3" customWidth="1"/>
    <col min="3856" max="3856" width="1.85546875" style="3" customWidth="1"/>
    <col min="3857" max="3857" width="1.5703125" style="3" customWidth="1"/>
    <col min="3858" max="3858" width="5.42578125" style="3" customWidth="1"/>
    <col min="3859" max="3859" width="8.85546875" style="3" customWidth="1"/>
    <col min="3860" max="3860" width="3" style="3" customWidth="1"/>
    <col min="3861" max="3861" width="0.140625" style="3" customWidth="1"/>
    <col min="3862" max="4088" width="9.140625" style="3" customWidth="1"/>
    <col min="4089" max="4089" width="2.140625" style="3" customWidth="1"/>
    <col min="4090" max="4090" width="1.85546875" style="3" customWidth="1"/>
    <col min="4091" max="4091" width="2.140625" style="3" customWidth="1"/>
    <col min="4092" max="4092" width="2.5703125" style="3" customWidth="1"/>
    <col min="4093" max="4093" width="8.85546875" style="3" customWidth="1"/>
    <col min="4094" max="4094" width="1.42578125" style="3" customWidth="1"/>
    <col min="4095" max="4095" width="1.28515625" style="3" customWidth="1"/>
    <col min="4096" max="4096" width="6" style="3" customWidth="1"/>
    <col min="4097" max="4097" width="3.140625" style="3" customWidth="1"/>
    <col min="4098" max="4098" width="1.7109375" style="3" customWidth="1"/>
    <col min="4099" max="4099" width="0.42578125" style="3" customWidth="1"/>
    <col min="4100" max="4100" width="1.28515625" style="3" customWidth="1"/>
    <col min="4101" max="4101" width="2.140625" style="3" customWidth="1"/>
    <col min="4102" max="4102" width="8.85546875" style="3" customWidth="1"/>
    <col min="4103" max="4103" width="5" style="3" customWidth="1"/>
    <col min="4104" max="4104" width="3.85546875" style="3" customWidth="1"/>
    <col min="4105" max="4105" width="1" style="3" customWidth="1"/>
    <col min="4106" max="4106" width="1.7109375" style="3" customWidth="1"/>
    <col min="4107" max="4107" width="6.140625" style="3" customWidth="1"/>
    <col min="4108" max="4108" width="3.85546875" style="3" customWidth="1"/>
    <col min="4109" max="4109" width="3.28515625" style="3" customWidth="1"/>
    <col min="4110" max="4110" width="1.5703125" style="3" customWidth="1"/>
    <col min="4111" max="4111" width="8.85546875" style="3" customWidth="1"/>
    <col min="4112" max="4112" width="1.85546875" style="3" customWidth="1"/>
    <col min="4113" max="4113" width="1.5703125" style="3" customWidth="1"/>
    <col min="4114" max="4114" width="5.42578125" style="3" customWidth="1"/>
    <col min="4115" max="4115" width="8.85546875" style="3" customWidth="1"/>
    <col min="4116" max="4116" width="3" style="3" customWidth="1"/>
    <col min="4117" max="4117" width="0.140625" style="3" customWidth="1"/>
    <col min="4118" max="4344" width="9.140625" style="3" customWidth="1"/>
    <col min="4345" max="4345" width="2.140625" style="3" customWidth="1"/>
    <col min="4346" max="4346" width="1.85546875" style="3" customWidth="1"/>
    <col min="4347" max="4347" width="2.140625" style="3" customWidth="1"/>
    <col min="4348" max="4348" width="2.5703125" style="3" customWidth="1"/>
    <col min="4349" max="4349" width="8.85546875" style="3" customWidth="1"/>
    <col min="4350" max="4350" width="1.42578125" style="3" customWidth="1"/>
    <col min="4351" max="4351" width="1.28515625" style="3" customWidth="1"/>
    <col min="4352" max="4352" width="6" style="3" customWidth="1"/>
    <col min="4353" max="4353" width="3.140625" style="3" customWidth="1"/>
    <col min="4354" max="4354" width="1.7109375" style="3" customWidth="1"/>
    <col min="4355" max="4355" width="0.42578125" style="3" customWidth="1"/>
    <col min="4356" max="4356" width="1.28515625" style="3" customWidth="1"/>
    <col min="4357" max="4357" width="2.140625" style="3" customWidth="1"/>
    <col min="4358" max="4358" width="8.85546875" style="3" customWidth="1"/>
    <col min="4359" max="4359" width="5" style="3" customWidth="1"/>
    <col min="4360" max="4360" width="3.85546875" style="3" customWidth="1"/>
    <col min="4361" max="4361" width="1" style="3" customWidth="1"/>
    <col min="4362" max="4362" width="1.7109375" style="3" customWidth="1"/>
    <col min="4363" max="4363" width="6.140625" style="3" customWidth="1"/>
    <col min="4364" max="4364" width="3.85546875" style="3" customWidth="1"/>
    <col min="4365" max="4365" width="3.28515625" style="3" customWidth="1"/>
    <col min="4366" max="4366" width="1.5703125" style="3" customWidth="1"/>
    <col min="4367" max="4367" width="8.85546875" style="3" customWidth="1"/>
    <col min="4368" max="4368" width="1.85546875" style="3" customWidth="1"/>
    <col min="4369" max="4369" width="1.5703125" style="3" customWidth="1"/>
    <col min="4370" max="4370" width="5.42578125" style="3" customWidth="1"/>
    <col min="4371" max="4371" width="8.85546875" style="3" customWidth="1"/>
    <col min="4372" max="4372" width="3" style="3" customWidth="1"/>
    <col min="4373" max="4373" width="0.140625" style="3" customWidth="1"/>
    <col min="4374" max="4600" width="9.140625" style="3" customWidth="1"/>
    <col min="4601" max="4601" width="2.140625" style="3" customWidth="1"/>
    <col min="4602" max="4602" width="1.85546875" style="3" customWidth="1"/>
    <col min="4603" max="4603" width="2.140625" style="3" customWidth="1"/>
    <col min="4604" max="4604" width="2.5703125" style="3" customWidth="1"/>
    <col min="4605" max="4605" width="8.85546875" style="3" customWidth="1"/>
    <col min="4606" max="4606" width="1.42578125" style="3" customWidth="1"/>
    <col min="4607" max="4607" width="1.28515625" style="3" customWidth="1"/>
    <col min="4608" max="4608" width="6" style="3" customWidth="1"/>
    <col min="4609" max="4609" width="3.140625" style="3" customWidth="1"/>
    <col min="4610" max="4610" width="1.7109375" style="3" customWidth="1"/>
    <col min="4611" max="4611" width="0.42578125" style="3" customWidth="1"/>
    <col min="4612" max="4612" width="1.28515625" style="3" customWidth="1"/>
    <col min="4613" max="4613" width="2.140625" style="3" customWidth="1"/>
    <col min="4614" max="4614" width="8.85546875" style="3" customWidth="1"/>
    <col min="4615" max="4615" width="5" style="3" customWidth="1"/>
    <col min="4616" max="4616" width="3.85546875" style="3" customWidth="1"/>
    <col min="4617" max="4617" width="1" style="3" customWidth="1"/>
    <col min="4618" max="4618" width="1.7109375" style="3" customWidth="1"/>
    <col min="4619" max="4619" width="6.140625" style="3" customWidth="1"/>
    <col min="4620" max="4620" width="3.85546875" style="3" customWidth="1"/>
    <col min="4621" max="4621" width="3.28515625" style="3" customWidth="1"/>
    <col min="4622" max="4622" width="1.5703125" style="3" customWidth="1"/>
    <col min="4623" max="4623" width="8.85546875" style="3" customWidth="1"/>
    <col min="4624" max="4624" width="1.85546875" style="3" customWidth="1"/>
    <col min="4625" max="4625" width="1.5703125" style="3" customWidth="1"/>
    <col min="4626" max="4626" width="5.42578125" style="3" customWidth="1"/>
    <col min="4627" max="4627" width="8.85546875" style="3" customWidth="1"/>
    <col min="4628" max="4628" width="3" style="3" customWidth="1"/>
    <col min="4629" max="4629" width="0.140625" style="3" customWidth="1"/>
    <col min="4630" max="4856" width="9.140625" style="3" customWidth="1"/>
    <col min="4857" max="4857" width="2.140625" style="3" customWidth="1"/>
    <col min="4858" max="4858" width="1.85546875" style="3" customWidth="1"/>
    <col min="4859" max="4859" width="2.140625" style="3" customWidth="1"/>
    <col min="4860" max="4860" width="2.5703125" style="3" customWidth="1"/>
    <col min="4861" max="4861" width="8.85546875" style="3" customWidth="1"/>
    <col min="4862" max="4862" width="1.42578125" style="3" customWidth="1"/>
    <col min="4863" max="4863" width="1.28515625" style="3" customWidth="1"/>
    <col min="4864" max="4864" width="6" style="3" customWidth="1"/>
    <col min="4865" max="4865" width="3.140625" style="3" customWidth="1"/>
    <col min="4866" max="4866" width="1.7109375" style="3" customWidth="1"/>
    <col min="4867" max="4867" width="0.42578125" style="3" customWidth="1"/>
    <col min="4868" max="4868" width="1.28515625" style="3" customWidth="1"/>
    <col min="4869" max="4869" width="2.140625" style="3" customWidth="1"/>
    <col min="4870" max="4870" width="8.85546875" style="3" customWidth="1"/>
    <col min="4871" max="4871" width="5" style="3" customWidth="1"/>
    <col min="4872" max="4872" width="3.85546875" style="3" customWidth="1"/>
    <col min="4873" max="4873" width="1" style="3" customWidth="1"/>
    <col min="4874" max="4874" width="1.7109375" style="3" customWidth="1"/>
    <col min="4875" max="4875" width="6.140625" style="3" customWidth="1"/>
    <col min="4876" max="4876" width="3.85546875" style="3" customWidth="1"/>
    <col min="4877" max="4877" width="3.28515625" style="3" customWidth="1"/>
    <col min="4878" max="4878" width="1.5703125" style="3" customWidth="1"/>
    <col min="4879" max="4879" width="8.85546875" style="3" customWidth="1"/>
    <col min="4880" max="4880" width="1.85546875" style="3" customWidth="1"/>
    <col min="4881" max="4881" width="1.5703125" style="3" customWidth="1"/>
    <col min="4882" max="4882" width="5.42578125" style="3" customWidth="1"/>
    <col min="4883" max="4883" width="8.85546875" style="3" customWidth="1"/>
    <col min="4884" max="4884" width="3" style="3" customWidth="1"/>
    <col min="4885" max="4885" width="0.140625" style="3" customWidth="1"/>
    <col min="4886" max="5112" width="9.140625" style="3" customWidth="1"/>
    <col min="5113" max="5113" width="2.140625" style="3" customWidth="1"/>
    <col min="5114" max="5114" width="1.85546875" style="3" customWidth="1"/>
    <col min="5115" max="5115" width="2.140625" style="3" customWidth="1"/>
    <col min="5116" max="5116" width="2.5703125" style="3" customWidth="1"/>
    <col min="5117" max="5117" width="8.85546875" style="3" customWidth="1"/>
    <col min="5118" max="5118" width="1.42578125" style="3" customWidth="1"/>
    <col min="5119" max="5119" width="1.28515625" style="3" customWidth="1"/>
    <col min="5120" max="5120" width="6" style="3" customWidth="1"/>
    <col min="5121" max="5121" width="3.140625" style="3" customWidth="1"/>
    <col min="5122" max="5122" width="1.7109375" style="3" customWidth="1"/>
    <col min="5123" max="5123" width="0.42578125" style="3" customWidth="1"/>
    <col min="5124" max="5124" width="1.28515625" style="3" customWidth="1"/>
    <col min="5125" max="5125" width="2.140625" style="3" customWidth="1"/>
    <col min="5126" max="5126" width="8.85546875" style="3" customWidth="1"/>
    <col min="5127" max="5127" width="5" style="3" customWidth="1"/>
    <col min="5128" max="5128" width="3.85546875" style="3" customWidth="1"/>
    <col min="5129" max="5129" width="1" style="3" customWidth="1"/>
    <col min="5130" max="5130" width="1.7109375" style="3" customWidth="1"/>
    <col min="5131" max="5131" width="6.140625" style="3" customWidth="1"/>
    <col min="5132" max="5132" width="3.85546875" style="3" customWidth="1"/>
    <col min="5133" max="5133" width="3.28515625" style="3" customWidth="1"/>
    <col min="5134" max="5134" width="1.5703125" style="3" customWidth="1"/>
    <col min="5135" max="5135" width="8.85546875" style="3" customWidth="1"/>
    <col min="5136" max="5136" width="1.85546875" style="3" customWidth="1"/>
    <col min="5137" max="5137" width="1.5703125" style="3" customWidth="1"/>
    <col min="5138" max="5138" width="5.42578125" style="3" customWidth="1"/>
    <col min="5139" max="5139" width="8.85546875" style="3" customWidth="1"/>
    <col min="5140" max="5140" width="3" style="3" customWidth="1"/>
    <col min="5141" max="5141" width="0.140625" style="3" customWidth="1"/>
    <col min="5142" max="5368" width="9.140625" style="3" customWidth="1"/>
    <col min="5369" max="5369" width="2.140625" style="3" customWidth="1"/>
    <col min="5370" max="5370" width="1.85546875" style="3" customWidth="1"/>
    <col min="5371" max="5371" width="2.140625" style="3" customWidth="1"/>
    <col min="5372" max="5372" width="2.5703125" style="3" customWidth="1"/>
    <col min="5373" max="5373" width="8.85546875" style="3" customWidth="1"/>
    <col min="5374" max="5374" width="1.42578125" style="3" customWidth="1"/>
    <col min="5375" max="5375" width="1.28515625" style="3" customWidth="1"/>
    <col min="5376" max="5376" width="6" style="3" customWidth="1"/>
    <col min="5377" max="5377" width="3.140625" style="3" customWidth="1"/>
    <col min="5378" max="5378" width="1.7109375" style="3" customWidth="1"/>
    <col min="5379" max="5379" width="0.42578125" style="3" customWidth="1"/>
    <col min="5380" max="5380" width="1.28515625" style="3" customWidth="1"/>
    <col min="5381" max="5381" width="2.140625" style="3" customWidth="1"/>
    <col min="5382" max="5382" width="8.85546875" style="3" customWidth="1"/>
    <col min="5383" max="5383" width="5" style="3" customWidth="1"/>
    <col min="5384" max="5384" width="3.85546875" style="3" customWidth="1"/>
    <col min="5385" max="5385" width="1" style="3" customWidth="1"/>
    <col min="5386" max="5386" width="1.7109375" style="3" customWidth="1"/>
    <col min="5387" max="5387" width="6.140625" style="3" customWidth="1"/>
    <col min="5388" max="5388" width="3.85546875" style="3" customWidth="1"/>
    <col min="5389" max="5389" width="3.28515625" style="3" customWidth="1"/>
    <col min="5390" max="5390" width="1.5703125" style="3" customWidth="1"/>
    <col min="5391" max="5391" width="8.85546875" style="3" customWidth="1"/>
    <col min="5392" max="5392" width="1.85546875" style="3" customWidth="1"/>
    <col min="5393" max="5393" width="1.5703125" style="3" customWidth="1"/>
    <col min="5394" max="5394" width="5.42578125" style="3" customWidth="1"/>
    <col min="5395" max="5395" width="8.85546875" style="3" customWidth="1"/>
    <col min="5396" max="5396" width="3" style="3" customWidth="1"/>
    <col min="5397" max="5397" width="0.140625" style="3" customWidth="1"/>
    <col min="5398" max="5624" width="9.140625" style="3" customWidth="1"/>
    <col min="5625" max="5625" width="2.140625" style="3" customWidth="1"/>
    <col min="5626" max="5626" width="1.85546875" style="3" customWidth="1"/>
    <col min="5627" max="5627" width="2.140625" style="3" customWidth="1"/>
    <col min="5628" max="5628" width="2.5703125" style="3" customWidth="1"/>
    <col min="5629" max="5629" width="8.85546875" style="3" customWidth="1"/>
    <col min="5630" max="5630" width="1.42578125" style="3" customWidth="1"/>
    <col min="5631" max="5631" width="1.28515625" style="3" customWidth="1"/>
    <col min="5632" max="5632" width="6" style="3" customWidth="1"/>
    <col min="5633" max="5633" width="3.140625" style="3" customWidth="1"/>
    <col min="5634" max="5634" width="1.7109375" style="3" customWidth="1"/>
    <col min="5635" max="5635" width="0.42578125" style="3" customWidth="1"/>
    <col min="5636" max="5636" width="1.28515625" style="3" customWidth="1"/>
    <col min="5637" max="5637" width="2.140625" style="3" customWidth="1"/>
    <col min="5638" max="5638" width="8.85546875" style="3" customWidth="1"/>
    <col min="5639" max="5639" width="5" style="3" customWidth="1"/>
    <col min="5640" max="5640" width="3.85546875" style="3" customWidth="1"/>
    <col min="5641" max="5641" width="1" style="3" customWidth="1"/>
    <col min="5642" max="5642" width="1.7109375" style="3" customWidth="1"/>
    <col min="5643" max="5643" width="6.140625" style="3" customWidth="1"/>
    <col min="5644" max="5644" width="3.85546875" style="3" customWidth="1"/>
    <col min="5645" max="5645" width="3.28515625" style="3" customWidth="1"/>
    <col min="5646" max="5646" width="1.5703125" style="3" customWidth="1"/>
    <col min="5647" max="5647" width="8.85546875" style="3" customWidth="1"/>
    <col min="5648" max="5648" width="1.85546875" style="3" customWidth="1"/>
    <col min="5649" max="5649" width="1.5703125" style="3" customWidth="1"/>
    <col min="5650" max="5650" width="5.42578125" style="3" customWidth="1"/>
    <col min="5651" max="5651" width="8.85546875" style="3" customWidth="1"/>
    <col min="5652" max="5652" width="3" style="3" customWidth="1"/>
    <col min="5653" max="5653" width="0.140625" style="3" customWidth="1"/>
    <col min="5654" max="5880" width="9.140625" style="3" customWidth="1"/>
    <col min="5881" max="5881" width="2.140625" style="3" customWidth="1"/>
    <col min="5882" max="5882" width="1.85546875" style="3" customWidth="1"/>
    <col min="5883" max="5883" width="2.140625" style="3" customWidth="1"/>
    <col min="5884" max="5884" width="2.5703125" style="3" customWidth="1"/>
    <col min="5885" max="5885" width="8.85546875" style="3" customWidth="1"/>
    <col min="5886" max="5886" width="1.42578125" style="3" customWidth="1"/>
    <col min="5887" max="5887" width="1.28515625" style="3" customWidth="1"/>
    <col min="5888" max="5888" width="6" style="3" customWidth="1"/>
    <col min="5889" max="5889" width="3.140625" style="3" customWidth="1"/>
    <col min="5890" max="5890" width="1.7109375" style="3" customWidth="1"/>
    <col min="5891" max="5891" width="0.42578125" style="3" customWidth="1"/>
    <col min="5892" max="5892" width="1.28515625" style="3" customWidth="1"/>
    <col min="5893" max="5893" width="2.140625" style="3" customWidth="1"/>
    <col min="5894" max="5894" width="8.85546875" style="3" customWidth="1"/>
    <col min="5895" max="5895" width="5" style="3" customWidth="1"/>
    <col min="5896" max="5896" width="3.85546875" style="3" customWidth="1"/>
    <col min="5897" max="5897" width="1" style="3" customWidth="1"/>
    <col min="5898" max="5898" width="1.7109375" style="3" customWidth="1"/>
    <col min="5899" max="5899" width="6.140625" style="3" customWidth="1"/>
    <col min="5900" max="5900" width="3.85546875" style="3" customWidth="1"/>
    <col min="5901" max="5901" width="3.28515625" style="3" customWidth="1"/>
    <col min="5902" max="5902" width="1.5703125" style="3" customWidth="1"/>
    <col min="5903" max="5903" width="8.85546875" style="3" customWidth="1"/>
    <col min="5904" max="5904" width="1.85546875" style="3" customWidth="1"/>
    <col min="5905" max="5905" width="1.5703125" style="3" customWidth="1"/>
    <col min="5906" max="5906" width="5.42578125" style="3" customWidth="1"/>
    <col min="5907" max="5907" width="8.85546875" style="3" customWidth="1"/>
    <col min="5908" max="5908" width="3" style="3" customWidth="1"/>
    <col min="5909" max="5909" width="0.140625" style="3" customWidth="1"/>
    <col min="5910" max="6136" width="9.140625" style="3" customWidth="1"/>
    <col min="6137" max="6137" width="2.140625" style="3" customWidth="1"/>
    <col min="6138" max="6138" width="1.85546875" style="3" customWidth="1"/>
    <col min="6139" max="6139" width="2.140625" style="3" customWidth="1"/>
    <col min="6140" max="6140" width="2.5703125" style="3" customWidth="1"/>
    <col min="6141" max="6141" width="8.85546875" style="3" customWidth="1"/>
    <col min="6142" max="6142" width="1.42578125" style="3" customWidth="1"/>
    <col min="6143" max="6143" width="1.28515625" style="3" customWidth="1"/>
    <col min="6144" max="6144" width="6" style="3" customWidth="1"/>
    <col min="6145" max="6145" width="3.140625" style="3" customWidth="1"/>
    <col min="6146" max="6146" width="1.7109375" style="3" customWidth="1"/>
    <col min="6147" max="6147" width="0.42578125" style="3" customWidth="1"/>
    <col min="6148" max="6148" width="1.28515625" style="3" customWidth="1"/>
    <col min="6149" max="6149" width="2.140625" style="3" customWidth="1"/>
    <col min="6150" max="6150" width="8.85546875" style="3" customWidth="1"/>
    <col min="6151" max="6151" width="5" style="3" customWidth="1"/>
    <col min="6152" max="6152" width="3.85546875" style="3" customWidth="1"/>
    <col min="6153" max="6153" width="1" style="3" customWidth="1"/>
    <col min="6154" max="6154" width="1.7109375" style="3" customWidth="1"/>
    <col min="6155" max="6155" width="6.140625" style="3" customWidth="1"/>
    <col min="6156" max="6156" width="3.85546875" style="3" customWidth="1"/>
    <col min="6157" max="6157" width="3.28515625" style="3" customWidth="1"/>
    <col min="6158" max="6158" width="1.5703125" style="3" customWidth="1"/>
    <col min="6159" max="6159" width="8.85546875" style="3" customWidth="1"/>
    <col min="6160" max="6160" width="1.85546875" style="3" customWidth="1"/>
    <col min="6161" max="6161" width="1.5703125" style="3" customWidth="1"/>
    <col min="6162" max="6162" width="5.42578125" style="3" customWidth="1"/>
    <col min="6163" max="6163" width="8.85546875" style="3" customWidth="1"/>
    <col min="6164" max="6164" width="3" style="3" customWidth="1"/>
    <col min="6165" max="6165" width="0.140625" style="3" customWidth="1"/>
    <col min="6166" max="6392" width="9.140625" style="3" customWidth="1"/>
    <col min="6393" max="6393" width="2.140625" style="3" customWidth="1"/>
    <col min="6394" max="6394" width="1.85546875" style="3" customWidth="1"/>
    <col min="6395" max="6395" width="2.140625" style="3" customWidth="1"/>
    <col min="6396" max="6396" width="2.5703125" style="3" customWidth="1"/>
    <col min="6397" max="6397" width="8.85546875" style="3" customWidth="1"/>
    <col min="6398" max="6398" width="1.42578125" style="3" customWidth="1"/>
    <col min="6399" max="6399" width="1.28515625" style="3" customWidth="1"/>
    <col min="6400" max="6400" width="6" style="3" customWidth="1"/>
    <col min="6401" max="6401" width="3.140625" style="3" customWidth="1"/>
    <col min="6402" max="6402" width="1.7109375" style="3" customWidth="1"/>
    <col min="6403" max="6403" width="0.42578125" style="3" customWidth="1"/>
    <col min="6404" max="6404" width="1.28515625" style="3" customWidth="1"/>
    <col min="6405" max="6405" width="2.140625" style="3" customWidth="1"/>
    <col min="6406" max="6406" width="8.85546875" style="3" customWidth="1"/>
    <col min="6407" max="6407" width="5" style="3" customWidth="1"/>
    <col min="6408" max="6408" width="3.85546875" style="3" customWidth="1"/>
    <col min="6409" max="6409" width="1" style="3" customWidth="1"/>
    <col min="6410" max="6410" width="1.7109375" style="3" customWidth="1"/>
    <col min="6411" max="6411" width="6.140625" style="3" customWidth="1"/>
    <col min="6412" max="6412" width="3.85546875" style="3" customWidth="1"/>
    <col min="6413" max="6413" width="3.28515625" style="3" customWidth="1"/>
    <col min="6414" max="6414" width="1.5703125" style="3" customWidth="1"/>
    <col min="6415" max="6415" width="8.85546875" style="3" customWidth="1"/>
    <col min="6416" max="6416" width="1.85546875" style="3" customWidth="1"/>
    <col min="6417" max="6417" width="1.5703125" style="3" customWidth="1"/>
    <col min="6418" max="6418" width="5.42578125" style="3" customWidth="1"/>
    <col min="6419" max="6419" width="8.85546875" style="3" customWidth="1"/>
    <col min="6420" max="6420" width="3" style="3" customWidth="1"/>
    <col min="6421" max="6421" width="0.140625" style="3" customWidth="1"/>
    <col min="6422" max="6648" width="9.140625" style="3" customWidth="1"/>
    <col min="6649" max="6649" width="2.140625" style="3" customWidth="1"/>
    <col min="6650" max="6650" width="1.85546875" style="3" customWidth="1"/>
    <col min="6651" max="6651" width="2.140625" style="3" customWidth="1"/>
    <col min="6652" max="6652" width="2.5703125" style="3" customWidth="1"/>
    <col min="6653" max="6653" width="8.85546875" style="3" customWidth="1"/>
    <col min="6654" max="6654" width="1.42578125" style="3" customWidth="1"/>
    <col min="6655" max="6655" width="1.28515625" style="3" customWidth="1"/>
    <col min="6656" max="6656" width="6" style="3" customWidth="1"/>
    <col min="6657" max="6657" width="3.140625" style="3" customWidth="1"/>
    <col min="6658" max="6658" width="1.7109375" style="3" customWidth="1"/>
    <col min="6659" max="6659" width="0.42578125" style="3" customWidth="1"/>
    <col min="6660" max="6660" width="1.28515625" style="3" customWidth="1"/>
    <col min="6661" max="6661" width="2.140625" style="3" customWidth="1"/>
    <col min="6662" max="6662" width="8.85546875" style="3" customWidth="1"/>
    <col min="6663" max="6663" width="5" style="3" customWidth="1"/>
    <col min="6664" max="6664" width="3.85546875" style="3" customWidth="1"/>
    <col min="6665" max="6665" width="1" style="3" customWidth="1"/>
    <col min="6666" max="6666" width="1.7109375" style="3" customWidth="1"/>
    <col min="6667" max="6667" width="6.140625" style="3" customWidth="1"/>
    <col min="6668" max="6668" width="3.85546875" style="3" customWidth="1"/>
    <col min="6669" max="6669" width="3.28515625" style="3" customWidth="1"/>
    <col min="6670" max="6670" width="1.5703125" style="3" customWidth="1"/>
    <col min="6671" max="6671" width="8.85546875" style="3" customWidth="1"/>
    <col min="6672" max="6672" width="1.85546875" style="3" customWidth="1"/>
    <col min="6673" max="6673" width="1.5703125" style="3" customWidth="1"/>
    <col min="6674" max="6674" width="5.42578125" style="3" customWidth="1"/>
    <col min="6675" max="6675" width="8.85546875" style="3" customWidth="1"/>
    <col min="6676" max="6676" width="3" style="3" customWidth="1"/>
    <col min="6677" max="6677" width="0.140625" style="3" customWidth="1"/>
    <col min="6678" max="6904" width="9.140625" style="3" customWidth="1"/>
    <col min="6905" max="6905" width="2.140625" style="3" customWidth="1"/>
    <col min="6906" max="6906" width="1.85546875" style="3" customWidth="1"/>
    <col min="6907" max="6907" width="2.140625" style="3" customWidth="1"/>
    <col min="6908" max="6908" width="2.5703125" style="3" customWidth="1"/>
    <col min="6909" max="6909" width="8.85546875" style="3" customWidth="1"/>
    <col min="6910" max="6910" width="1.42578125" style="3" customWidth="1"/>
    <col min="6911" max="6911" width="1.28515625" style="3" customWidth="1"/>
    <col min="6912" max="6912" width="6" style="3" customWidth="1"/>
    <col min="6913" max="6913" width="3.140625" style="3" customWidth="1"/>
    <col min="6914" max="6914" width="1.7109375" style="3" customWidth="1"/>
    <col min="6915" max="6915" width="0.42578125" style="3" customWidth="1"/>
    <col min="6916" max="6916" width="1.28515625" style="3" customWidth="1"/>
    <col min="6917" max="6917" width="2.140625" style="3" customWidth="1"/>
    <col min="6918" max="6918" width="8.85546875" style="3" customWidth="1"/>
    <col min="6919" max="6919" width="5" style="3" customWidth="1"/>
    <col min="6920" max="6920" width="3.85546875" style="3" customWidth="1"/>
    <col min="6921" max="6921" width="1" style="3" customWidth="1"/>
    <col min="6922" max="6922" width="1.7109375" style="3" customWidth="1"/>
    <col min="6923" max="6923" width="6.140625" style="3" customWidth="1"/>
    <col min="6924" max="6924" width="3.85546875" style="3" customWidth="1"/>
    <col min="6925" max="6925" width="3.28515625" style="3" customWidth="1"/>
    <col min="6926" max="6926" width="1.5703125" style="3" customWidth="1"/>
    <col min="6927" max="6927" width="8.85546875" style="3" customWidth="1"/>
    <col min="6928" max="6928" width="1.85546875" style="3" customWidth="1"/>
    <col min="6929" max="6929" width="1.5703125" style="3" customWidth="1"/>
    <col min="6930" max="6930" width="5.42578125" style="3" customWidth="1"/>
    <col min="6931" max="6931" width="8.85546875" style="3" customWidth="1"/>
    <col min="6932" max="6932" width="3" style="3" customWidth="1"/>
    <col min="6933" max="6933" width="0.140625" style="3" customWidth="1"/>
    <col min="6934" max="7160" width="9.140625" style="3" customWidth="1"/>
    <col min="7161" max="7161" width="2.140625" style="3" customWidth="1"/>
    <col min="7162" max="7162" width="1.85546875" style="3" customWidth="1"/>
    <col min="7163" max="7163" width="2.140625" style="3" customWidth="1"/>
    <col min="7164" max="7164" width="2.5703125" style="3" customWidth="1"/>
    <col min="7165" max="7165" width="8.85546875" style="3" customWidth="1"/>
    <col min="7166" max="7166" width="1.42578125" style="3" customWidth="1"/>
    <col min="7167" max="7167" width="1.28515625" style="3" customWidth="1"/>
    <col min="7168" max="7168" width="6" style="3" customWidth="1"/>
    <col min="7169" max="7169" width="3.140625" style="3" customWidth="1"/>
    <col min="7170" max="7170" width="1.7109375" style="3" customWidth="1"/>
    <col min="7171" max="7171" width="0.42578125" style="3" customWidth="1"/>
    <col min="7172" max="7172" width="1.28515625" style="3" customWidth="1"/>
    <col min="7173" max="7173" width="2.140625" style="3" customWidth="1"/>
    <col min="7174" max="7174" width="8.85546875" style="3" customWidth="1"/>
    <col min="7175" max="7175" width="5" style="3" customWidth="1"/>
    <col min="7176" max="7176" width="3.85546875" style="3" customWidth="1"/>
    <col min="7177" max="7177" width="1" style="3" customWidth="1"/>
    <col min="7178" max="7178" width="1.7109375" style="3" customWidth="1"/>
    <col min="7179" max="7179" width="6.140625" style="3" customWidth="1"/>
    <col min="7180" max="7180" width="3.85546875" style="3" customWidth="1"/>
    <col min="7181" max="7181" width="3.28515625" style="3" customWidth="1"/>
    <col min="7182" max="7182" width="1.5703125" style="3" customWidth="1"/>
    <col min="7183" max="7183" width="8.85546875" style="3" customWidth="1"/>
    <col min="7184" max="7184" width="1.85546875" style="3" customWidth="1"/>
    <col min="7185" max="7185" width="1.5703125" style="3" customWidth="1"/>
    <col min="7186" max="7186" width="5.42578125" style="3" customWidth="1"/>
    <col min="7187" max="7187" width="8.85546875" style="3" customWidth="1"/>
    <col min="7188" max="7188" width="3" style="3" customWidth="1"/>
    <col min="7189" max="7189" width="0.140625" style="3" customWidth="1"/>
    <col min="7190" max="7416" width="9.140625" style="3" customWidth="1"/>
    <col min="7417" max="7417" width="2.140625" style="3" customWidth="1"/>
    <col min="7418" max="7418" width="1.85546875" style="3" customWidth="1"/>
    <col min="7419" max="7419" width="2.140625" style="3" customWidth="1"/>
    <col min="7420" max="7420" width="2.5703125" style="3" customWidth="1"/>
    <col min="7421" max="7421" width="8.85546875" style="3" customWidth="1"/>
    <col min="7422" max="7422" width="1.42578125" style="3" customWidth="1"/>
    <col min="7423" max="7423" width="1.28515625" style="3" customWidth="1"/>
    <col min="7424" max="7424" width="6" style="3" customWidth="1"/>
    <col min="7425" max="7425" width="3.140625" style="3" customWidth="1"/>
    <col min="7426" max="7426" width="1.7109375" style="3" customWidth="1"/>
    <col min="7427" max="7427" width="0.42578125" style="3" customWidth="1"/>
    <col min="7428" max="7428" width="1.28515625" style="3" customWidth="1"/>
    <col min="7429" max="7429" width="2.140625" style="3" customWidth="1"/>
    <col min="7430" max="7430" width="8.85546875" style="3" customWidth="1"/>
    <col min="7431" max="7431" width="5" style="3" customWidth="1"/>
    <col min="7432" max="7432" width="3.85546875" style="3" customWidth="1"/>
    <col min="7433" max="7433" width="1" style="3" customWidth="1"/>
    <col min="7434" max="7434" width="1.7109375" style="3" customWidth="1"/>
    <col min="7435" max="7435" width="6.140625" style="3" customWidth="1"/>
    <col min="7436" max="7436" width="3.85546875" style="3" customWidth="1"/>
    <col min="7437" max="7437" width="3.28515625" style="3" customWidth="1"/>
    <col min="7438" max="7438" width="1.5703125" style="3" customWidth="1"/>
    <col min="7439" max="7439" width="8.85546875" style="3" customWidth="1"/>
    <col min="7440" max="7440" width="1.85546875" style="3" customWidth="1"/>
    <col min="7441" max="7441" width="1.5703125" style="3" customWidth="1"/>
    <col min="7442" max="7442" width="5.42578125" style="3" customWidth="1"/>
    <col min="7443" max="7443" width="8.85546875" style="3" customWidth="1"/>
    <col min="7444" max="7444" width="3" style="3" customWidth="1"/>
    <col min="7445" max="7445" width="0.140625" style="3" customWidth="1"/>
    <col min="7446" max="7672" width="9.140625" style="3" customWidth="1"/>
    <col min="7673" max="7673" width="2.140625" style="3" customWidth="1"/>
    <col min="7674" max="7674" width="1.85546875" style="3" customWidth="1"/>
    <col min="7675" max="7675" width="2.140625" style="3" customWidth="1"/>
    <col min="7676" max="7676" width="2.5703125" style="3" customWidth="1"/>
    <col min="7677" max="7677" width="8.85546875" style="3" customWidth="1"/>
    <col min="7678" max="7678" width="1.42578125" style="3" customWidth="1"/>
    <col min="7679" max="7679" width="1.28515625" style="3" customWidth="1"/>
    <col min="7680" max="7680" width="6" style="3" customWidth="1"/>
    <col min="7681" max="7681" width="3.140625" style="3" customWidth="1"/>
    <col min="7682" max="7682" width="1.7109375" style="3" customWidth="1"/>
    <col min="7683" max="7683" width="0.42578125" style="3" customWidth="1"/>
    <col min="7684" max="7684" width="1.28515625" style="3" customWidth="1"/>
    <col min="7685" max="7685" width="2.140625" style="3" customWidth="1"/>
    <col min="7686" max="7686" width="8.85546875" style="3" customWidth="1"/>
    <col min="7687" max="7687" width="5" style="3" customWidth="1"/>
    <col min="7688" max="7688" width="3.85546875" style="3" customWidth="1"/>
    <col min="7689" max="7689" width="1" style="3" customWidth="1"/>
    <col min="7690" max="7690" width="1.7109375" style="3" customWidth="1"/>
    <col min="7691" max="7691" width="6.140625" style="3" customWidth="1"/>
    <col min="7692" max="7692" width="3.85546875" style="3" customWidth="1"/>
    <col min="7693" max="7693" width="3.28515625" style="3" customWidth="1"/>
    <col min="7694" max="7694" width="1.5703125" style="3" customWidth="1"/>
    <col min="7695" max="7695" width="8.85546875" style="3" customWidth="1"/>
    <col min="7696" max="7696" width="1.85546875" style="3" customWidth="1"/>
    <col min="7697" max="7697" width="1.5703125" style="3" customWidth="1"/>
    <col min="7698" max="7698" width="5.42578125" style="3" customWidth="1"/>
    <col min="7699" max="7699" width="8.85546875" style="3" customWidth="1"/>
    <col min="7700" max="7700" width="3" style="3" customWidth="1"/>
    <col min="7701" max="7701" width="0.140625" style="3" customWidth="1"/>
    <col min="7702" max="7928" width="9.140625" style="3" customWidth="1"/>
    <col min="7929" max="7929" width="2.140625" style="3" customWidth="1"/>
    <col min="7930" max="7930" width="1.85546875" style="3" customWidth="1"/>
    <col min="7931" max="7931" width="2.140625" style="3" customWidth="1"/>
    <col min="7932" max="7932" width="2.5703125" style="3" customWidth="1"/>
    <col min="7933" max="7933" width="8.85546875" style="3" customWidth="1"/>
    <col min="7934" max="7934" width="1.42578125" style="3" customWidth="1"/>
    <col min="7935" max="7935" width="1.28515625" style="3" customWidth="1"/>
    <col min="7936" max="7936" width="6" style="3" customWidth="1"/>
    <col min="7937" max="7937" width="3.140625" style="3" customWidth="1"/>
    <col min="7938" max="7938" width="1.7109375" style="3" customWidth="1"/>
    <col min="7939" max="7939" width="0.42578125" style="3" customWidth="1"/>
    <col min="7940" max="7940" width="1.28515625" style="3" customWidth="1"/>
    <col min="7941" max="7941" width="2.140625" style="3" customWidth="1"/>
    <col min="7942" max="7942" width="8.85546875" style="3" customWidth="1"/>
    <col min="7943" max="7943" width="5" style="3" customWidth="1"/>
    <col min="7944" max="7944" width="3.85546875" style="3" customWidth="1"/>
    <col min="7945" max="7945" width="1" style="3" customWidth="1"/>
    <col min="7946" max="7946" width="1.7109375" style="3" customWidth="1"/>
    <col min="7947" max="7947" width="6.140625" style="3" customWidth="1"/>
    <col min="7948" max="7948" width="3.85546875" style="3" customWidth="1"/>
    <col min="7949" max="7949" width="3.28515625" style="3" customWidth="1"/>
    <col min="7950" max="7950" width="1.5703125" style="3" customWidth="1"/>
    <col min="7951" max="7951" width="8.85546875" style="3" customWidth="1"/>
    <col min="7952" max="7952" width="1.85546875" style="3" customWidth="1"/>
    <col min="7953" max="7953" width="1.5703125" style="3" customWidth="1"/>
    <col min="7954" max="7954" width="5.42578125" style="3" customWidth="1"/>
    <col min="7955" max="7955" width="8.85546875" style="3" customWidth="1"/>
    <col min="7956" max="7956" width="3" style="3" customWidth="1"/>
    <col min="7957" max="7957" width="0.140625" style="3" customWidth="1"/>
    <col min="7958" max="8184" width="9.140625" style="3" customWidth="1"/>
    <col min="8185" max="8185" width="2.140625" style="3" customWidth="1"/>
    <col min="8186" max="8186" width="1.85546875" style="3" customWidth="1"/>
    <col min="8187" max="8187" width="2.140625" style="3" customWidth="1"/>
    <col min="8188" max="8188" width="2.5703125" style="3" customWidth="1"/>
    <col min="8189" max="8189" width="8.85546875" style="3" customWidth="1"/>
    <col min="8190" max="8190" width="1.42578125" style="3" customWidth="1"/>
    <col min="8191" max="8191" width="1.28515625" style="3" customWidth="1"/>
    <col min="8192" max="8192" width="6" style="3" customWidth="1"/>
    <col min="8193" max="8193" width="3.140625" style="3" customWidth="1"/>
    <col min="8194" max="8194" width="1.7109375" style="3" customWidth="1"/>
    <col min="8195" max="8195" width="0.42578125" style="3" customWidth="1"/>
    <col min="8196" max="8196" width="1.28515625" style="3" customWidth="1"/>
    <col min="8197" max="8197" width="2.140625" style="3" customWidth="1"/>
    <col min="8198" max="8198" width="8.85546875" style="3" customWidth="1"/>
    <col min="8199" max="8199" width="5" style="3" customWidth="1"/>
    <col min="8200" max="8200" width="3.85546875" style="3" customWidth="1"/>
    <col min="8201" max="8201" width="1" style="3" customWidth="1"/>
    <col min="8202" max="8202" width="1.7109375" style="3" customWidth="1"/>
    <col min="8203" max="8203" width="6.140625" style="3" customWidth="1"/>
    <col min="8204" max="8204" width="3.85546875" style="3" customWidth="1"/>
    <col min="8205" max="8205" width="3.28515625" style="3" customWidth="1"/>
    <col min="8206" max="8206" width="1.5703125" style="3" customWidth="1"/>
    <col min="8207" max="8207" width="8.85546875" style="3" customWidth="1"/>
    <col min="8208" max="8208" width="1.85546875" style="3" customWidth="1"/>
    <col min="8209" max="8209" width="1.5703125" style="3" customWidth="1"/>
    <col min="8210" max="8210" width="5.42578125" style="3" customWidth="1"/>
    <col min="8211" max="8211" width="8.85546875" style="3" customWidth="1"/>
    <col min="8212" max="8212" width="3" style="3" customWidth="1"/>
    <col min="8213" max="8213" width="0.140625" style="3" customWidth="1"/>
    <col min="8214" max="8440" width="9.140625" style="3" customWidth="1"/>
    <col min="8441" max="8441" width="2.140625" style="3" customWidth="1"/>
    <col min="8442" max="8442" width="1.85546875" style="3" customWidth="1"/>
    <col min="8443" max="8443" width="2.140625" style="3" customWidth="1"/>
    <col min="8444" max="8444" width="2.5703125" style="3" customWidth="1"/>
    <col min="8445" max="8445" width="8.85546875" style="3" customWidth="1"/>
    <col min="8446" max="8446" width="1.42578125" style="3" customWidth="1"/>
    <col min="8447" max="8447" width="1.28515625" style="3" customWidth="1"/>
    <col min="8448" max="8448" width="6" style="3" customWidth="1"/>
    <col min="8449" max="8449" width="3.140625" style="3" customWidth="1"/>
    <col min="8450" max="8450" width="1.7109375" style="3" customWidth="1"/>
    <col min="8451" max="8451" width="0.42578125" style="3" customWidth="1"/>
    <col min="8452" max="8452" width="1.28515625" style="3" customWidth="1"/>
    <col min="8453" max="8453" width="2.140625" style="3" customWidth="1"/>
    <col min="8454" max="8454" width="8.85546875" style="3" customWidth="1"/>
    <col min="8455" max="8455" width="5" style="3" customWidth="1"/>
    <col min="8456" max="8456" width="3.85546875" style="3" customWidth="1"/>
    <col min="8457" max="8457" width="1" style="3" customWidth="1"/>
    <col min="8458" max="8458" width="1.7109375" style="3" customWidth="1"/>
    <col min="8459" max="8459" width="6.140625" style="3" customWidth="1"/>
    <col min="8460" max="8460" width="3.85546875" style="3" customWidth="1"/>
    <col min="8461" max="8461" width="3.28515625" style="3" customWidth="1"/>
    <col min="8462" max="8462" width="1.5703125" style="3" customWidth="1"/>
    <col min="8463" max="8463" width="8.85546875" style="3" customWidth="1"/>
    <col min="8464" max="8464" width="1.85546875" style="3" customWidth="1"/>
    <col min="8465" max="8465" width="1.5703125" style="3" customWidth="1"/>
    <col min="8466" max="8466" width="5.42578125" style="3" customWidth="1"/>
    <col min="8467" max="8467" width="8.85546875" style="3" customWidth="1"/>
    <col min="8468" max="8468" width="3" style="3" customWidth="1"/>
    <col min="8469" max="8469" width="0.140625" style="3" customWidth="1"/>
    <col min="8470" max="8696" width="9.140625" style="3" customWidth="1"/>
    <col min="8697" max="8697" width="2.140625" style="3" customWidth="1"/>
    <col min="8698" max="8698" width="1.85546875" style="3" customWidth="1"/>
    <col min="8699" max="8699" width="2.140625" style="3" customWidth="1"/>
    <col min="8700" max="8700" width="2.5703125" style="3" customWidth="1"/>
    <col min="8701" max="8701" width="8.85546875" style="3" customWidth="1"/>
    <col min="8702" max="8702" width="1.42578125" style="3" customWidth="1"/>
    <col min="8703" max="8703" width="1.28515625" style="3" customWidth="1"/>
    <col min="8704" max="8704" width="6" style="3" customWidth="1"/>
    <col min="8705" max="8705" width="3.140625" style="3" customWidth="1"/>
    <col min="8706" max="8706" width="1.7109375" style="3" customWidth="1"/>
    <col min="8707" max="8707" width="0.42578125" style="3" customWidth="1"/>
    <col min="8708" max="8708" width="1.28515625" style="3" customWidth="1"/>
    <col min="8709" max="8709" width="2.140625" style="3" customWidth="1"/>
    <col min="8710" max="8710" width="8.85546875" style="3" customWidth="1"/>
    <col min="8711" max="8711" width="5" style="3" customWidth="1"/>
    <col min="8712" max="8712" width="3.85546875" style="3" customWidth="1"/>
    <col min="8713" max="8713" width="1" style="3" customWidth="1"/>
    <col min="8714" max="8714" width="1.7109375" style="3" customWidth="1"/>
    <col min="8715" max="8715" width="6.140625" style="3" customWidth="1"/>
    <col min="8716" max="8716" width="3.85546875" style="3" customWidth="1"/>
    <col min="8717" max="8717" width="3.28515625" style="3" customWidth="1"/>
    <col min="8718" max="8718" width="1.5703125" style="3" customWidth="1"/>
    <col min="8719" max="8719" width="8.85546875" style="3" customWidth="1"/>
    <col min="8720" max="8720" width="1.85546875" style="3" customWidth="1"/>
    <col min="8721" max="8721" width="1.5703125" style="3" customWidth="1"/>
    <col min="8722" max="8722" width="5.42578125" style="3" customWidth="1"/>
    <col min="8723" max="8723" width="8.85546875" style="3" customWidth="1"/>
    <col min="8724" max="8724" width="3" style="3" customWidth="1"/>
    <col min="8725" max="8725" width="0.140625" style="3" customWidth="1"/>
    <col min="8726" max="8952" width="9.140625" style="3" customWidth="1"/>
    <col min="8953" max="8953" width="2.140625" style="3" customWidth="1"/>
    <col min="8954" max="8954" width="1.85546875" style="3" customWidth="1"/>
    <col min="8955" max="8955" width="2.140625" style="3" customWidth="1"/>
    <col min="8956" max="8956" width="2.5703125" style="3" customWidth="1"/>
    <col min="8957" max="8957" width="8.85546875" style="3" customWidth="1"/>
    <col min="8958" max="8958" width="1.42578125" style="3" customWidth="1"/>
    <col min="8959" max="8959" width="1.28515625" style="3" customWidth="1"/>
    <col min="8960" max="8960" width="6" style="3" customWidth="1"/>
    <col min="8961" max="8961" width="3.140625" style="3" customWidth="1"/>
    <col min="8962" max="8962" width="1.7109375" style="3" customWidth="1"/>
    <col min="8963" max="8963" width="0.42578125" style="3" customWidth="1"/>
    <col min="8964" max="8964" width="1.28515625" style="3" customWidth="1"/>
    <col min="8965" max="8965" width="2.140625" style="3" customWidth="1"/>
    <col min="8966" max="8966" width="8.85546875" style="3" customWidth="1"/>
    <col min="8967" max="8967" width="5" style="3" customWidth="1"/>
    <col min="8968" max="8968" width="3.85546875" style="3" customWidth="1"/>
    <col min="8969" max="8969" width="1" style="3" customWidth="1"/>
    <col min="8970" max="8970" width="1.7109375" style="3" customWidth="1"/>
    <col min="8971" max="8971" width="6.140625" style="3" customWidth="1"/>
    <col min="8972" max="8972" width="3.85546875" style="3" customWidth="1"/>
    <col min="8973" max="8973" width="3.28515625" style="3" customWidth="1"/>
    <col min="8974" max="8974" width="1.5703125" style="3" customWidth="1"/>
    <col min="8975" max="8975" width="8.85546875" style="3" customWidth="1"/>
    <col min="8976" max="8976" width="1.85546875" style="3" customWidth="1"/>
    <col min="8977" max="8977" width="1.5703125" style="3" customWidth="1"/>
    <col min="8978" max="8978" width="5.42578125" style="3" customWidth="1"/>
    <col min="8979" max="8979" width="8.85546875" style="3" customWidth="1"/>
    <col min="8980" max="8980" width="3" style="3" customWidth="1"/>
    <col min="8981" max="8981" width="0.140625" style="3" customWidth="1"/>
    <col min="8982" max="9208" width="9.140625" style="3" customWidth="1"/>
    <col min="9209" max="9209" width="2.140625" style="3" customWidth="1"/>
    <col min="9210" max="9210" width="1.85546875" style="3" customWidth="1"/>
    <col min="9211" max="9211" width="2.140625" style="3" customWidth="1"/>
    <col min="9212" max="9212" width="2.5703125" style="3" customWidth="1"/>
    <col min="9213" max="9213" width="8.85546875" style="3" customWidth="1"/>
    <col min="9214" max="9214" width="1.42578125" style="3" customWidth="1"/>
    <col min="9215" max="9215" width="1.28515625" style="3" customWidth="1"/>
    <col min="9216" max="9216" width="6" style="3" customWidth="1"/>
    <col min="9217" max="9217" width="3.140625" style="3" customWidth="1"/>
    <col min="9218" max="9218" width="1.7109375" style="3" customWidth="1"/>
    <col min="9219" max="9219" width="0.42578125" style="3" customWidth="1"/>
    <col min="9220" max="9220" width="1.28515625" style="3" customWidth="1"/>
    <col min="9221" max="9221" width="2.140625" style="3" customWidth="1"/>
    <col min="9222" max="9222" width="8.85546875" style="3" customWidth="1"/>
    <col min="9223" max="9223" width="5" style="3" customWidth="1"/>
    <col min="9224" max="9224" width="3.85546875" style="3" customWidth="1"/>
    <col min="9225" max="9225" width="1" style="3" customWidth="1"/>
    <col min="9226" max="9226" width="1.7109375" style="3" customWidth="1"/>
    <col min="9227" max="9227" width="6.140625" style="3" customWidth="1"/>
    <col min="9228" max="9228" width="3.85546875" style="3" customWidth="1"/>
    <col min="9229" max="9229" width="3.28515625" style="3" customWidth="1"/>
    <col min="9230" max="9230" width="1.5703125" style="3" customWidth="1"/>
    <col min="9231" max="9231" width="8.85546875" style="3" customWidth="1"/>
    <col min="9232" max="9232" width="1.85546875" style="3" customWidth="1"/>
    <col min="9233" max="9233" width="1.5703125" style="3" customWidth="1"/>
    <col min="9234" max="9234" width="5.42578125" style="3" customWidth="1"/>
    <col min="9235" max="9235" width="8.85546875" style="3" customWidth="1"/>
    <col min="9236" max="9236" width="3" style="3" customWidth="1"/>
    <col min="9237" max="9237" width="0.140625" style="3" customWidth="1"/>
    <col min="9238" max="9464" width="9.140625" style="3" customWidth="1"/>
    <col min="9465" max="9465" width="2.140625" style="3" customWidth="1"/>
    <col min="9466" max="9466" width="1.85546875" style="3" customWidth="1"/>
    <col min="9467" max="9467" width="2.140625" style="3" customWidth="1"/>
    <col min="9468" max="9468" width="2.5703125" style="3" customWidth="1"/>
    <col min="9469" max="9469" width="8.85546875" style="3" customWidth="1"/>
    <col min="9470" max="9470" width="1.42578125" style="3" customWidth="1"/>
    <col min="9471" max="9471" width="1.28515625" style="3" customWidth="1"/>
    <col min="9472" max="9472" width="6" style="3" customWidth="1"/>
    <col min="9473" max="9473" width="3.140625" style="3" customWidth="1"/>
    <col min="9474" max="9474" width="1.7109375" style="3" customWidth="1"/>
    <col min="9475" max="9475" width="0.42578125" style="3" customWidth="1"/>
    <col min="9476" max="9476" width="1.28515625" style="3" customWidth="1"/>
    <col min="9477" max="9477" width="2.140625" style="3" customWidth="1"/>
    <col min="9478" max="9478" width="8.85546875" style="3" customWidth="1"/>
    <col min="9479" max="9479" width="5" style="3" customWidth="1"/>
    <col min="9480" max="9480" width="3.85546875" style="3" customWidth="1"/>
    <col min="9481" max="9481" width="1" style="3" customWidth="1"/>
    <col min="9482" max="9482" width="1.7109375" style="3" customWidth="1"/>
    <col min="9483" max="9483" width="6.140625" style="3" customWidth="1"/>
    <col min="9484" max="9484" width="3.85546875" style="3" customWidth="1"/>
    <col min="9485" max="9485" width="3.28515625" style="3" customWidth="1"/>
    <col min="9486" max="9486" width="1.5703125" style="3" customWidth="1"/>
    <col min="9487" max="9487" width="8.85546875" style="3" customWidth="1"/>
    <col min="9488" max="9488" width="1.85546875" style="3" customWidth="1"/>
    <col min="9489" max="9489" width="1.5703125" style="3" customWidth="1"/>
    <col min="9490" max="9490" width="5.42578125" style="3" customWidth="1"/>
    <col min="9491" max="9491" width="8.85546875" style="3" customWidth="1"/>
    <col min="9492" max="9492" width="3" style="3" customWidth="1"/>
    <col min="9493" max="9493" width="0.140625" style="3" customWidth="1"/>
    <col min="9494" max="9720" width="9.140625" style="3" customWidth="1"/>
    <col min="9721" max="9721" width="2.140625" style="3" customWidth="1"/>
    <col min="9722" max="9722" width="1.85546875" style="3" customWidth="1"/>
    <col min="9723" max="9723" width="2.140625" style="3" customWidth="1"/>
    <col min="9724" max="9724" width="2.5703125" style="3" customWidth="1"/>
    <col min="9725" max="9725" width="8.85546875" style="3" customWidth="1"/>
    <col min="9726" max="9726" width="1.42578125" style="3" customWidth="1"/>
    <col min="9727" max="9727" width="1.28515625" style="3" customWidth="1"/>
    <col min="9728" max="9728" width="6" style="3" customWidth="1"/>
    <col min="9729" max="9729" width="3.140625" style="3" customWidth="1"/>
    <col min="9730" max="9730" width="1.7109375" style="3" customWidth="1"/>
    <col min="9731" max="9731" width="0.42578125" style="3" customWidth="1"/>
    <col min="9732" max="9732" width="1.28515625" style="3" customWidth="1"/>
    <col min="9733" max="9733" width="2.140625" style="3" customWidth="1"/>
    <col min="9734" max="9734" width="8.85546875" style="3" customWidth="1"/>
    <col min="9735" max="9735" width="5" style="3" customWidth="1"/>
    <col min="9736" max="9736" width="3.85546875" style="3" customWidth="1"/>
    <col min="9737" max="9737" width="1" style="3" customWidth="1"/>
    <col min="9738" max="9738" width="1.7109375" style="3" customWidth="1"/>
    <col min="9739" max="9739" width="6.140625" style="3" customWidth="1"/>
    <col min="9740" max="9740" width="3.85546875" style="3" customWidth="1"/>
    <col min="9741" max="9741" width="3.28515625" style="3" customWidth="1"/>
    <col min="9742" max="9742" width="1.5703125" style="3" customWidth="1"/>
    <col min="9743" max="9743" width="8.85546875" style="3" customWidth="1"/>
    <col min="9744" max="9744" width="1.85546875" style="3" customWidth="1"/>
    <col min="9745" max="9745" width="1.5703125" style="3" customWidth="1"/>
    <col min="9746" max="9746" width="5.42578125" style="3" customWidth="1"/>
    <col min="9747" max="9747" width="8.85546875" style="3" customWidth="1"/>
    <col min="9748" max="9748" width="3" style="3" customWidth="1"/>
    <col min="9749" max="9749" width="0.140625" style="3" customWidth="1"/>
    <col min="9750" max="9976" width="9.140625" style="3" customWidth="1"/>
    <col min="9977" max="9977" width="2.140625" style="3" customWidth="1"/>
    <col min="9978" max="9978" width="1.85546875" style="3" customWidth="1"/>
    <col min="9979" max="9979" width="2.140625" style="3" customWidth="1"/>
    <col min="9980" max="9980" width="2.5703125" style="3" customWidth="1"/>
    <col min="9981" max="9981" width="8.85546875" style="3" customWidth="1"/>
    <col min="9982" max="9982" width="1.42578125" style="3" customWidth="1"/>
    <col min="9983" max="9983" width="1.28515625" style="3" customWidth="1"/>
    <col min="9984" max="9984" width="6" style="3" customWidth="1"/>
    <col min="9985" max="9985" width="3.140625" style="3" customWidth="1"/>
    <col min="9986" max="9986" width="1.7109375" style="3" customWidth="1"/>
    <col min="9987" max="9987" width="0.42578125" style="3" customWidth="1"/>
    <col min="9988" max="9988" width="1.28515625" style="3" customWidth="1"/>
    <col min="9989" max="9989" width="2.140625" style="3" customWidth="1"/>
    <col min="9990" max="9990" width="8.85546875" style="3" customWidth="1"/>
    <col min="9991" max="9991" width="5" style="3" customWidth="1"/>
    <col min="9992" max="9992" width="3.85546875" style="3" customWidth="1"/>
    <col min="9993" max="9993" width="1" style="3" customWidth="1"/>
    <col min="9994" max="9994" width="1.7109375" style="3" customWidth="1"/>
    <col min="9995" max="9995" width="6.140625" style="3" customWidth="1"/>
    <col min="9996" max="9996" width="3.85546875" style="3" customWidth="1"/>
    <col min="9997" max="9997" width="3.28515625" style="3" customWidth="1"/>
    <col min="9998" max="9998" width="1.5703125" style="3" customWidth="1"/>
    <col min="9999" max="9999" width="8.85546875" style="3" customWidth="1"/>
    <col min="10000" max="10000" width="1.85546875" style="3" customWidth="1"/>
    <col min="10001" max="10001" width="1.5703125" style="3" customWidth="1"/>
    <col min="10002" max="10002" width="5.42578125" style="3" customWidth="1"/>
    <col min="10003" max="10003" width="8.85546875" style="3" customWidth="1"/>
    <col min="10004" max="10004" width="3" style="3" customWidth="1"/>
    <col min="10005" max="10005" width="0.140625" style="3" customWidth="1"/>
    <col min="10006" max="10232" width="9.140625" style="3" customWidth="1"/>
    <col min="10233" max="10233" width="2.140625" style="3" customWidth="1"/>
    <col min="10234" max="10234" width="1.85546875" style="3" customWidth="1"/>
    <col min="10235" max="10235" width="2.140625" style="3" customWidth="1"/>
    <col min="10236" max="10236" width="2.5703125" style="3" customWidth="1"/>
    <col min="10237" max="10237" width="8.85546875" style="3" customWidth="1"/>
    <col min="10238" max="10238" width="1.42578125" style="3" customWidth="1"/>
    <col min="10239" max="10239" width="1.28515625" style="3" customWidth="1"/>
    <col min="10240" max="10240" width="6" style="3" customWidth="1"/>
    <col min="10241" max="10241" width="3.140625" style="3" customWidth="1"/>
    <col min="10242" max="10242" width="1.7109375" style="3" customWidth="1"/>
    <col min="10243" max="10243" width="0.42578125" style="3" customWidth="1"/>
    <col min="10244" max="10244" width="1.28515625" style="3" customWidth="1"/>
    <col min="10245" max="10245" width="2.140625" style="3" customWidth="1"/>
    <col min="10246" max="10246" width="8.85546875" style="3" customWidth="1"/>
    <col min="10247" max="10247" width="5" style="3" customWidth="1"/>
    <col min="10248" max="10248" width="3.85546875" style="3" customWidth="1"/>
    <col min="10249" max="10249" width="1" style="3" customWidth="1"/>
    <col min="10250" max="10250" width="1.7109375" style="3" customWidth="1"/>
    <col min="10251" max="10251" width="6.140625" style="3" customWidth="1"/>
    <col min="10252" max="10252" width="3.85546875" style="3" customWidth="1"/>
    <col min="10253" max="10253" width="3.28515625" style="3" customWidth="1"/>
    <col min="10254" max="10254" width="1.5703125" style="3" customWidth="1"/>
    <col min="10255" max="10255" width="8.85546875" style="3" customWidth="1"/>
    <col min="10256" max="10256" width="1.85546875" style="3" customWidth="1"/>
    <col min="10257" max="10257" width="1.5703125" style="3" customWidth="1"/>
    <col min="10258" max="10258" width="5.42578125" style="3" customWidth="1"/>
    <col min="10259" max="10259" width="8.85546875" style="3" customWidth="1"/>
    <col min="10260" max="10260" width="3" style="3" customWidth="1"/>
    <col min="10261" max="10261" width="0.140625" style="3" customWidth="1"/>
    <col min="10262" max="10488" width="9.140625" style="3" customWidth="1"/>
    <col min="10489" max="10489" width="2.140625" style="3" customWidth="1"/>
    <col min="10490" max="10490" width="1.85546875" style="3" customWidth="1"/>
    <col min="10491" max="10491" width="2.140625" style="3" customWidth="1"/>
    <col min="10492" max="10492" width="2.5703125" style="3" customWidth="1"/>
    <col min="10493" max="10493" width="8.85546875" style="3" customWidth="1"/>
    <col min="10494" max="10494" width="1.42578125" style="3" customWidth="1"/>
    <col min="10495" max="10495" width="1.28515625" style="3" customWidth="1"/>
    <col min="10496" max="10496" width="6" style="3" customWidth="1"/>
    <col min="10497" max="10497" width="3.140625" style="3" customWidth="1"/>
    <col min="10498" max="10498" width="1.7109375" style="3" customWidth="1"/>
    <col min="10499" max="10499" width="0.42578125" style="3" customWidth="1"/>
    <col min="10500" max="10500" width="1.28515625" style="3" customWidth="1"/>
    <col min="10501" max="10501" width="2.140625" style="3" customWidth="1"/>
    <col min="10502" max="10502" width="8.85546875" style="3" customWidth="1"/>
    <col min="10503" max="10503" width="5" style="3" customWidth="1"/>
    <col min="10504" max="10504" width="3.85546875" style="3" customWidth="1"/>
    <col min="10505" max="10505" width="1" style="3" customWidth="1"/>
    <col min="10506" max="10506" width="1.7109375" style="3" customWidth="1"/>
    <col min="10507" max="10507" width="6.140625" style="3" customWidth="1"/>
    <col min="10508" max="10508" width="3.85546875" style="3" customWidth="1"/>
    <col min="10509" max="10509" width="3.28515625" style="3" customWidth="1"/>
    <col min="10510" max="10510" width="1.5703125" style="3" customWidth="1"/>
    <col min="10511" max="10511" width="8.85546875" style="3" customWidth="1"/>
    <col min="10512" max="10512" width="1.85546875" style="3" customWidth="1"/>
    <col min="10513" max="10513" width="1.5703125" style="3" customWidth="1"/>
    <col min="10514" max="10514" width="5.42578125" style="3" customWidth="1"/>
    <col min="10515" max="10515" width="8.85546875" style="3" customWidth="1"/>
    <col min="10516" max="10516" width="3" style="3" customWidth="1"/>
    <col min="10517" max="10517" width="0.140625" style="3" customWidth="1"/>
    <col min="10518" max="10744" width="9.140625" style="3" customWidth="1"/>
    <col min="10745" max="10745" width="2.140625" style="3" customWidth="1"/>
    <col min="10746" max="10746" width="1.85546875" style="3" customWidth="1"/>
    <col min="10747" max="10747" width="2.140625" style="3" customWidth="1"/>
    <col min="10748" max="10748" width="2.5703125" style="3" customWidth="1"/>
    <col min="10749" max="10749" width="8.85546875" style="3" customWidth="1"/>
    <col min="10750" max="10750" width="1.42578125" style="3" customWidth="1"/>
    <col min="10751" max="10751" width="1.28515625" style="3" customWidth="1"/>
    <col min="10752" max="10752" width="6" style="3" customWidth="1"/>
    <col min="10753" max="10753" width="3.140625" style="3" customWidth="1"/>
    <col min="10754" max="10754" width="1.7109375" style="3" customWidth="1"/>
    <col min="10755" max="10755" width="0.42578125" style="3" customWidth="1"/>
    <col min="10756" max="10756" width="1.28515625" style="3" customWidth="1"/>
    <col min="10757" max="10757" width="2.140625" style="3" customWidth="1"/>
    <col min="10758" max="10758" width="8.85546875" style="3" customWidth="1"/>
    <col min="10759" max="10759" width="5" style="3" customWidth="1"/>
    <col min="10760" max="10760" width="3.85546875" style="3" customWidth="1"/>
    <col min="10761" max="10761" width="1" style="3" customWidth="1"/>
    <col min="10762" max="10762" width="1.7109375" style="3" customWidth="1"/>
    <col min="10763" max="10763" width="6.140625" style="3" customWidth="1"/>
    <col min="10764" max="10764" width="3.85546875" style="3" customWidth="1"/>
    <col min="10765" max="10765" width="3.28515625" style="3" customWidth="1"/>
    <col min="10766" max="10766" width="1.5703125" style="3" customWidth="1"/>
    <col min="10767" max="10767" width="8.85546875" style="3" customWidth="1"/>
    <col min="10768" max="10768" width="1.85546875" style="3" customWidth="1"/>
    <col min="10769" max="10769" width="1.5703125" style="3" customWidth="1"/>
    <col min="10770" max="10770" width="5.42578125" style="3" customWidth="1"/>
    <col min="10771" max="10771" width="8.85546875" style="3" customWidth="1"/>
    <col min="10772" max="10772" width="3" style="3" customWidth="1"/>
    <col min="10773" max="10773" width="0.140625" style="3" customWidth="1"/>
    <col min="10774" max="11000" width="9.140625" style="3" customWidth="1"/>
    <col min="11001" max="11001" width="2.140625" style="3" customWidth="1"/>
    <col min="11002" max="11002" width="1.85546875" style="3" customWidth="1"/>
    <col min="11003" max="11003" width="2.140625" style="3" customWidth="1"/>
    <col min="11004" max="11004" width="2.5703125" style="3" customWidth="1"/>
    <col min="11005" max="11005" width="8.85546875" style="3" customWidth="1"/>
    <col min="11006" max="11006" width="1.42578125" style="3" customWidth="1"/>
    <col min="11007" max="11007" width="1.28515625" style="3" customWidth="1"/>
    <col min="11008" max="11008" width="6" style="3" customWidth="1"/>
    <col min="11009" max="11009" width="3.140625" style="3" customWidth="1"/>
    <col min="11010" max="11010" width="1.7109375" style="3" customWidth="1"/>
    <col min="11011" max="11011" width="0.42578125" style="3" customWidth="1"/>
    <col min="11012" max="11012" width="1.28515625" style="3" customWidth="1"/>
    <col min="11013" max="11013" width="2.140625" style="3" customWidth="1"/>
    <col min="11014" max="11014" width="8.85546875" style="3" customWidth="1"/>
    <col min="11015" max="11015" width="5" style="3" customWidth="1"/>
    <col min="11016" max="11016" width="3.85546875" style="3" customWidth="1"/>
    <col min="11017" max="11017" width="1" style="3" customWidth="1"/>
    <col min="11018" max="11018" width="1.7109375" style="3" customWidth="1"/>
    <col min="11019" max="11019" width="6.140625" style="3" customWidth="1"/>
    <col min="11020" max="11020" width="3.85546875" style="3" customWidth="1"/>
    <col min="11021" max="11021" width="3.28515625" style="3" customWidth="1"/>
    <col min="11022" max="11022" width="1.5703125" style="3" customWidth="1"/>
    <col min="11023" max="11023" width="8.85546875" style="3" customWidth="1"/>
    <col min="11024" max="11024" width="1.85546875" style="3" customWidth="1"/>
    <col min="11025" max="11025" width="1.5703125" style="3" customWidth="1"/>
    <col min="11026" max="11026" width="5.42578125" style="3" customWidth="1"/>
    <col min="11027" max="11027" width="8.85546875" style="3" customWidth="1"/>
    <col min="11028" max="11028" width="3" style="3" customWidth="1"/>
    <col min="11029" max="11029" width="0.140625" style="3" customWidth="1"/>
    <col min="11030" max="11256" width="9.140625" style="3" customWidth="1"/>
    <col min="11257" max="11257" width="2.140625" style="3" customWidth="1"/>
    <col min="11258" max="11258" width="1.85546875" style="3" customWidth="1"/>
    <col min="11259" max="11259" width="2.140625" style="3" customWidth="1"/>
    <col min="11260" max="11260" width="2.5703125" style="3" customWidth="1"/>
    <col min="11261" max="11261" width="8.85546875" style="3" customWidth="1"/>
    <col min="11262" max="11262" width="1.42578125" style="3" customWidth="1"/>
    <col min="11263" max="11263" width="1.28515625" style="3" customWidth="1"/>
    <col min="11264" max="11264" width="6" style="3" customWidth="1"/>
    <col min="11265" max="11265" width="3.140625" style="3" customWidth="1"/>
    <col min="11266" max="11266" width="1.7109375" style="3" customWidth="1"/>
    <col min="11267" max="11267" width="0.42578125" style="3" customWidth="1"/>
    <col min="11268" max="11268" width="1.28515625" style="3" customWidth="1"/>
    <col min="11269" max="11269" width="2.140625" style="3" customWidth="1"/>
    <col min="11270" max="11270" width="8.85546875" style="3" customWidth="1"/>
    <col min="11271" max="11271" width="5" style="3" customWidth="1"/>
    <col min="11272" max="11272" width="3.85546875" style="3" customWidth="1"/>
    <col min="11273" max="11273" width="1" style="3" customWidth="1"/>
    <col min="11274" max="11274" width="1.7109375" style="3" customWidth="1"/>
    <col min="11275" max="11275" width="6.140625" style="3" customWidth="1"/>
    <col min="11276" max="11276" width="3.85546875" style="3" customWidth="1"/>
    <col min="11277" max="11277" width="3.28515625" style="3" customWidth="1"/>
    <col min="11278" max="11278" width="1.5703125" style="3" customWidth="1"/>
    <col min="11279" max="11279" width="8.85546875" style="3" customWidth="1"/>
    <col min="11280" max="11280" width="1.85546875" style="3" customWidth="1"/>
    <col min="11281" max="11281" width="1.5703125" style="3" customWidth="1"/>
    <col min="11282" max="11282" width="5.42578125" style="3" customWidth="1"/>
    <col min="11283" max="11283" width="8.85546875" style="3" customWidth="1"/>
    <col min="11284" max="11284" width="3" style="3" customWidth="1"/>
    <col min="11285" max="11285" width="0.140625" style="3" customWidth="1"/>
    <col min="11286" max="11512" width="9.140625" style="3" customWidth="1"/>
    <col min="11513" max="11513" width="2.140625" style="3" customWidth="1"/>
    <col min="11514" max="11514" width="1.85546875" style="3" customWidth="1"/>
    <col min="11515" max="11515" width="2.140625" style="3" customWidth="1"/>
    <col min="11516" max="11516" width="2.5703125" style="3" customWidth="1"/>
    <col min="11517" max="11517" width="8.85546875" style="3" customWidth="1"/>
    <col min="11518" max="11518" width="1.42578125" style="3" customWidth="1"/>
    <col min="11519" max="11519" width="1.28515625" style="3" customWidth="1"/>
    <col min="11520" max="11520" width="6" style="3" customWidth="1"/>
    <col min="11521" max="11521" width="3.140625" style="3" customWidth="1"/>
    <col min="11522" max="11522" width="1.7109375" style="3" customWidth="1"/>
    <col min="11523" max="11523" width="0.42578125" style="3" customWidth="1"/>
    <col min="11524" max="11524" width="1.28515625" style="3" customWidth="1"/>
    <col min="11525" max="11525" width="2.140625" style="3" customWidth="1"/>
    <col min="11526" max="11526" width="8.85546875" style="3" customWidth="1"/>
    <col min="11527" max="11527" width="5" style="3" customWidth="1"/>
    <col min="11528" max="11528" width="3.85546875" style="3" customWidth="1"/>
    <col min="11529" max="11529" width="1" style="3" customWidth="1"/>
    <col min="11530" max="11530" width="1.7109375" style="3" customWidth="1"/>
    <col min="11531" max="11531" width="6.140625" style="3" customWidth="1"/>
    <col min="11532" max="11532" width="3.85546875" style="3" customWidth="1"/>
    <col min="11533" max="11533" width="3.28515625" style="3" customWidth="1"/>
    <col min="11534" max="11534" width="1.5703125" style="3" customWidth="1"/>
    <col min="11535" max="11535" width="8.85546875" style="3" customWidth="1"/>
    <col min="11536" max="11536" width="1.85546875" style="3" customWidth="1"/>
    <col min="11537" max="11537" width="1.5703125" style="3" customWidth="1"/>
    <col min="11538" max="11538" width="5.42578125" style="3" customWidth="1"/>
    <col min="11539" max="11539" width="8.85546875" style="3" customWidth="1"/>
    <col min="11540" max="11540" width="3" style="3" customWidth="1"/>
    <col min="11541" max="11541" width="0.140625" style="3" customWidth="1"/>
    <col min="11542" max="11768" width="9.140625" style="3" customWidth="1"/>
    <col min="11769" max="11769" width="2.140625" style="3" customWidth="1"/>
    <col min="11770" max="11770" width="1.85546875" style="3" customWidth="1"/>
    <col min="11771" max="11771" width="2.140625" style="3" customWidth="1"/>
    <col min="11772" max="11772" width="2.5703125" style="3" customWidth="1"/>
    <col min="11773" max="11773" width="8.85546875" style="3" customWidth="1"/>
    <col min="11774" max="11774" width="1.42578125" style="3" customWidth="1"/>
    <col min="11775" max="11775" width="1.28515625" style="3" customWidth="1"/>
    <col min="11776" max="11776" width="6" style="3" customWidth="1"/>
    <col min="11777" max="11777" width="3.140625" style="3" customWidth="1"/>
    <col min="11778" max="11778" width="1.7109375" style="3" customWidth="1"/>
    <col min="11779" max="11779" width="0.42578125" style="3" customWidth="1"/>
    <col min="11780" max="11780" width="1.28515625" style="3" customWidth="1"/>
    <col min="11781" max="11781" width="2.140625" style="3" customWidth="1"/>
    <col min="11782" max="11782" width="8.85546875" style="3" customWidth="1"/>
    <col min="11783" max="11783" width="5" style="3" customWidth="1"/>
    <col min="11784" max="11784" width="3.85546875" style="3" customWidth="1"/>
    <col min="11785" max="11785" width="1" style="3" customWidth="1"/>
    <col min="11786" max="11786" width="1.7109375" style="3" customWidth="1"/>
    <col min="11787" max="11787" width="6.140625" style="3" customWidth="1"/>
    <col min="11788" max="11788" width="3.85546875" style="3" customWidth="1"/>
    <col min="11789" max="11789" width="3.28515625" style="3" customWidth="1"/>
    <col min="11790" max="11790" width="1.5703125" style="3" customWidth="1"/>
    <col min="11791" max="11791" width="8.85546875" style="3" customWidth="1"/>
    <col min="11792" max="11792" width="1.85546875" style="3" customWidth="1"/>
    <col min="11793" max="11793" width="1.5703125" style="3" customWidth="1"/>
    <col min="11794" max="11794" width="5.42578125" style="3" customWidth="1"/>
    <col min="11795" max="11795" width="8.85546875" style="3" customWidth="1"/>
    <col min="11796" max="11796" width="3" style="3" customWidth="1"/>
    <col min="11797" max="11797" width="0.140625" style="3" customWidth="1"/>
    <col min="11798" max="12024" width="9.140625" style="3" customWidth="1"/>
    <col min="12025" max="12025" width="2.140625" style="3" customWidth="1"/>
    <col min="12026" max="12026" width="1.85546875" style="3" customWidth="1"/>
    <col min="12027" max="12027" width="2.140625" style="3" customWidth="1"/>
    <col min="12028" max="12028" width="2.5703125" style="3" customWidth="1"/>
    <col min="12029" max="12029" width="8.85546875" style="3" customWidth="1"/>
    <col min="12030" max="12030" width="1.42578125" style="3" customWidth="1"/>
    <col min="12031" max="12031" width="1.28515625" style="3" customWidth="1"/>
    <col min="12032" max="12032" width="6" style="3" customWidth="1"/>
    <col min="12033" max="12033" width="3.140625" style="3" customWidth="1"/>
    <col min="12034" max="12034" width="1.7109375" style="3" customWidth="1"/>
    <col min="12035" max="12035" width="0.42578125" style="3" customWidth="1"/>
    <col min="12036" max="12036" width="1.28515625" style="3" customWidth="1"/>
    <col min="12037" max="12037" width="2.140625" style="3" customWidth="1"/>
    <col min="12038" max="12038" width="8.85546875" style="3" customWidth="1"/>
    <col min="12039" max="12039" width="5" style="3" customWidth="1"/>
    <col min="12040" max="12040" width="3.85546875" style="3" customWidth="1"/>
    <col min="12041" max="12041" width="1" style="3" customWidth="1"/>
    <col min="12042" max="12042" width="1.7109375" style="3" customWidth="1"/>
    <col min="12043" max="12043" width="6.140625" style="3" customWidth="1"/>
    <col min="12044" max="12044" width="3.85546875" style="3" customWidth="1"/>
    <col min="12045" max="12045" width="3.28515625" style="3" customWidth="1"/>
    <col min="12046" max="12046" width="1.5703125" style="3" customWidth="1"/>
    <col min="12047" max="12047" width="8.85546875" style="3" customWidth="1"/>
    <col min="12048" max="12048" width="1.85546875" style="3" customWidth="1"/>
    <col min="12049" max="12049" width="1.5703125" style="3" customWidth="1"/>
    <col min="12050" max="12050" width="5.42578125" style="3" customWidth="1"/>
    <col min="12051" max="12051" width="8.85546875" style="3" customWidth="1"/>
    <col min="12052" max="12052" width="3" style="3" customWidth="1"/>
    <col min="12053" max="12053" width="0.140625" style="3" customWidth="1"/>
    <col min="12054" max="12280" width="9.140625" style="3" customWidth="1"/>
    <col min="12281" max="12281" width="2.140625" style="3" customWidth="1"/>
    <col min="12282" max="12282" width="1.85546875" style="3" customWidth="1"/>
    <col min="12283" max="12283" width="2.140625" style="3" customWidth="1"/>
    <col min="12284" max="12284" width="2.5703125" style="3" customWidth="1"/>
    <col min="12285" max="12285" width="8.85546875" style="3" customWidth="1"/>
    <col min="12286" max="12286" width="1.42578125" style="3" customWidth="1"/>
    <col min="12287" max="12287" width="1.28515625" style="3" customWidth="1"/>
    <col min="12288" max="12288" width="6" style="3" customWidth="1"/>
    <col min="12289" max="12289" width="3.140625" style="3" customWidth="1"/>
    <col min="12290" max="12290" width="1.7109375" style="3" customWidth="1"/>
    <col min="12291" max="12291" width="0.42578125" style="3" customWidth="1"/>
    <col min="12292" max="12292" width="1.28515625" style="3" customWidth="1"/>
    <col min="12293" max="12293" width="2.140625" style="3" customWidth="1"/>
    <col min="12294" max="12294" width="8.85546875" style="3" customWidth="1"/>
    <col min="12295" max="12295" width="5" style="3" customWidth="1"/>
    <col min="12296" max="12296" width="3.85546875" style="3" customWidth="1"/>
    <col min="12297" max="12297" width="1" style="3" customWidth="1"/>
    <col min="12298" max="12298" width="1.7109375" style="3" customWidth="1"/>
    <col min="12299" max="12299" width="6.140625" style="3" customWidth="1"/>
    <col min="12300" max="12300" width="3.85546875" style="3" customWidth="1"/>
    <col min="12301" max="12301" width="3.28515625" style="3" customWidth="1"/>
    <col min="12302" max="12302" width="1.5703125" style="3" customWidth="1"/>
    <col min="12303" max="12303" width="8.85546875" style="3" customWidth="1"/>
    <col min="12304" max="12304" width="1.85546875" style="3" customWidth="1"/>
    <col min="12305" max="12305" width="1.5703125" style="3" customWidth="1"/>
    <col min="12306" max="12306" width="5.42578125" style="3" customWidth="1"/>
    <col min="12307" max="12307" width="8.85546875" style="3" customWidth="1"/>
    <col min="12308" max="12308" width="3" style="3" customWidth="1"/>
    <col min="12309" max="12309" width="0.140625" style="3" customWidth="1"/>
    <col min="12310" max="12536" width="9.140625" style="3" customWidth="1"/>
    <col min="12537" max="12537" width="2.140625" style="3" customWidth="1"/>
    <col min="12538" max="12538" width="1.85546875" style="3" customWidth="1"/>
    <col min="12539" max="12539" width="2.140625" style="3" customWidth="1"/>
    <col min="12540" max="12540" width="2.5703125" style="3" customWidth="1"/>
    <col min="12541" max="12541" width="8.85546875" style="3" customWidth="1"/>
    <col min="12542" max="12542" width="1.42578125" style="3" customWidth="1"/>
    <col min="12543" max="12543" width="1.28515625" style="3" customWidth="1"/>
    <col min="12544" max="12544" width="6" style="3" customWidth="1"/>
    <col min="12545" max="12545" width="3.140625" style="3" customWidth="1"/>
    <col min="12546" max="12546" width="1.7109375" style="3" customWidth="1"/>
    <col min="12547" max="12547" width="0.42578125" style="3" customWidth="1"/>
    <col min="12548" max="12548" width="1.28515625" style="3" customWidth="1"/>
    <col min="12549" max="12549" width="2.140625" style="3" customWidth="1"/>
    <col min="12550" max="12550" width="8.85546875" style="3" customWidth="1"/>
    <col min="12551" max="12551" width="5" style="3" customWidth="1"/>
    <col min="12552" max="12552" width="3.85546875" style="3" customWidth="1"/>
    <col min="12553" max="12553" width="1" style="3" customWidth="1"/>
    <col min="12554" max="12554" width="1.7109375" style="3" customWidth="1"/>
    <col min="12555" max="12555" width="6.140625" style="3" customWidth="1"/>
    <col min="12556" max="12556" width="3.85546875" style="3" customWidth="1"/>
    <col min="12557" max="12557" width="3.28515625" style="3" customWidth="1"/>
    <col min="12558" max="12558" width="1.5703125" style="3" customWidth="1"/>
    <col min="12559" max="12559" width="8.85546875" style="3" customWidth="1"/>
    <col min="12560" max="12560" width="1.85546875" style="3" customWidth="1"/>
    <col min="12561" max="12561" width="1.5703125" style="3" customWidth="1"/>
    <col min="12562" max="12562" width="5.42578125" style="3" customWidth="1"/>
    <col min="12563" max="12563" width="8.85546875" style="3" customWidth="1"/>
    <col min="12564" max="12564" width="3" style="3" customWidth="1"/>
    <col min="12565" max="12565" width="0.140625" style="3" customWidth="1"/>
    <col min="12566" max="12792" width="9.140625" style="3" customWidth="1"/>
    <col min="12793" max="12793" width="2.140625" style="3" customWidth="1"/>
    <col min="12794" max="12794" width="1.85546875" style="3" customWidth="1"/>
    <col min="12795" max="12795" width="2.140625" style="3" customWidth="1"/>
    <col min="12796" max="12796" width="2.5703125" style="3" customWidth="1"/>
    <col min="12797" max="12797" width="8.85546875" style="3" customWidth="1"/>
    <col min="12798" max="12798" width="1.42578125" style="3" customWidth="1"/>
    <col min="12799" max="12799" width="1.28515625" style="3" customWidth="1"/>
    <col min="12800" max="12800" width="6" style="3" customWidth="1"/>
    <col min="12801" max="12801" width="3.140625" style="3" customWidth="1"/>
    <col min="12802" max="12802" width="1.7109375" style="3" customWidth="1"/>
    <col min="12803" max="12803" width="0.42578125" style="3" customWidth="1"/>
    <col min="12804" max="12804" width="1.28515625" style="3" customWidth="1"/>
    <col min="12805" max="12805" width="2.140625" style="3" customWidth="1"/>
    <col min="12806" max="12806" width="8.85546875" style="3" customWidth="1"/>
    <col min="12807" max="12807" width="5" style="3" customWidth="1"/>
    <col min="12808" max="12808" width="3.85546875" style="3" customWidth="1"/>
    <col min="12809" max="12809" width="1" style="3" customWidth="1"/>
    <col min="12810" max="12810" width="1.7109375" style="3" customWidth="1"/>
    <col min="12811" max="12811" width="6.140625" style="3" customWidth="1"/>
    <col min="12812" max="12812" width="3.85546875" style="3" customWidth="1"/>
    <col min="12813" max="12813" width="3.28515625" style="3" customWidth="1"/>
    <col min="12814" max="12814" width="1.5703125" style="3" customWidth="1"/>
    <col min="12815" max="12815" width="8.85546875" style="3" customWidth="1"/>
    <col min="12816" max="12816" width="1.85546875" style="3" customWidth="1"/>
    <col min="12817" max="12817" width="1.5703125" style="3" customWidth="1"/>
    <col min="12818" max="12818" width="5.42578125" style="3" customWidth="1"/>
    <col min="12819" max="12819" width="8.85546875" style="3" customWidth="1"/>
    <col min="12820" max="12820" width="3" style="3" customWidth="1"/>
    <col min="12821" max="12821" width="0.140625" style="3" customWidth="1"/>
    <col min="12822" max="13048" width="9.140625" style="3" customWidth="1"/>
    <col min="13049" max="13049" width="2.140625" style="3" customWidth="1"/>
    <col min="13050" max="13050" width="1.85546875" style="3" customWidth="1"/>
    <col min="13051" max="13051" width="2.140625" style="3" customWidth="1"/>
    <col min="13052" max="13052" width="2.5703125" style="3" customWidth="1"/>
    <col min="13053" max="13053" width="8.85546875" style="3" customWidth="1"/>
    <col min="13054" max="13054" width="1.42578125" style="3" customWidth="1"/>
    <col min="13055" max="13055" width="1.28515625" style="3" customWidth="1"/>
    <col min="13056" max="13056" width="6" style="3" customWidth="1"/>
    <col min="13057" max="13057" width="3.140625" style="3" customWidth="1"/>
    <col min="13058" max="13058" width="1.7109375" style="3" customWidth="1"/>
    <col min="13059" max="13059" width="0.42578125" style="3" customWidth="1"/>
    <col min="13060" max="13060" width="1.28515625" style="3" customWidth="1"/>
    <col min="13061" max="13061" width="2.140625" style="3" customWidth="1"/>
    <col min="13062" max="13062" width="8.85546875" style="3" customWidth="1"/>
    <col min="13063" max="13063" width="5" style="3" customWidth="1"/>
    <col min="13064" max="13064" width="3.85546875" style="3" customWidth="1"/>
    <col min="13065" max="13065" width="1" style="3" customWidth="1"/>
    <col min="13066" max="13066" width="1.7109375" style="3" customWidth="1"/>
    <col min="13067" max="13067" width="6.140625" style="3" customWidth="1"/>
    <col min="13068" max="13068" width="3.85546875" style="3" customWidth="1"/>
    <col min="13069" max="13069" width="3.28515625" style="3" customWidth="1"/>
    <col min="13070" max="13070" width="1.5703125" style="3" customWidth="1"/>
    <col min="13071" max="13071" width="8.85546875" style="3" customWidth="1"/>
    <col min="13072" max="13072" width="1.85546875" style="3" customWidth="1"/>
    <col min="13073" max="13073" width="1.5703125" style="3" customWidth="1"/>
    <col min="13074" max="13074" width="5.42578125" style="3" customWidth="1"/>
    <col min="13075" max="13075" width="8.85546875" style="3" customWidth="1"/>
    <col min="13076" max="13076" width="3" style="3" customWidth="1"/>
    <col min="13077" max="13077" width="0.140625" style="3" customWidth="1"/>
    <col min="13078" max="13304" width="9.140625" style="3" customWidth="1"/>
    <col min="13305" max="13305" width="2.140625" style="3" customWidth="1"/>
    <col min="13306" max="13306" width="1.85546875" style="3" customWidth="1"/>
    <col min="13307" max="13307" width="2.140625" style="3" customWidth="1"/>
    <col min="13308" max="13308" width="2.5703125" style="3" customWidth="1"/>
    <col min="13309" max="13309" width="8.85546875" style="3" customWidth="1"/>
    <col min="13310" max="13310" width="1.42578125" style="3" customWidth="1"/>
    <col min="13311" max="13311" width="1.28515625" style="3" customWidth="1"/>
    <col min="13312" max="13312" width="6" style="3" customWidth="1"/>
    <col min="13313" max="13313" width="3.140625" style="3" customWidth="1"/>
    <col min="13314" max="13314" width="1.7109375" style="3" customWidth="1"/>
    <col min="13315" max="13315" width="0.42578125" style="3" customWidth="1"/>
    <col min="13316" max="13316" width="1.28515625" style="3" customWidth="1"/>
    <col min="13317" max="13317" width="2.140625" style="3" customWidth="1"/>
    <col min="13318" max="13318" width="8.85546875" style="3" customWidth="1"/>
    <col min="13319" max="13319" width="5" style="3" customWidth="1"/>
    <col min="13320" max="13320" width="3.85546875" style="3" customWidth="1"/>
    <col min="13321" max="13321" width="1" style="3" customWidth="1"/>
    <col min="13322" max="13322" width="1.7109375" style="3" customWidth="1"/>
    <col min="13323" max="13323" width="6.140625" style="3" customWidth="1"/>
    <col min="13324" max="13324" width="3.85546875" style="3" customWidth="1"/>
    <col min="13325" max="13325" width="3.28515625" style="3" customWidth="1"/>
    <col min="13326" max="13326" width="1.5703125" style="3" customWidth="1"/>
    <col min="13327" max="13327" width="8.85546875" style="3" customWidth="1"/>
    <col min="13328" max="13328" width="1.85546875" style="3" customWidth="1"/>
    <col min="13329" max="13329" width="1.5703125" style="3" customWidth="1"/>
    <col min="13330" max="13330" width="5.42578125" style="3" customWidth="1"/>
    <col min="13331" max="13331" width="8.85546875" style="3" customWidth="1"/>
    <col min="13332" max="13332" width="3" style="3" customWidth="1"/>
    <col min="13333" max="13333" width="0.140625" style="3" customWidth="1"/>
    <col min="13334" max="13560" width="9.140625" style="3" customWidth="1"/>
    <col min="13561" max="13561" width="2.140625" style="3" customWidth="1"/>
    <col min="13562" max="13562" width="1.85546875" style="3" customWidth="1"/>
    <col min="13563" max="13563" width="2.140625" style="3" customWidth="1"/>
    <col min="13564" max="13564" width="2.5703125" style="3" customWidth="1"/>
    <col min="13565" max="13565" width="8.85546875" style="3" customWidth="1"/>
    <col min="13566" max="13566" width="1.42578125" style="3" customWidth="1"/>
    <col min="13567" max="13567" width="1.28515625" style="3" customWidth="1"/>
    <col min="13568" max="13568" width="6" style="3" customWidth="1"/>
    <col min="13569" max="13569" width="3.140625" style="3" customWidth="1"/>
    <col min="13570" max="13570" width="1.7109375" style="3" customWidth="1"/>
    <col min="13571" max="13571" width="0.42578125" style="3" customWidth="1"/>
    <col min="13572" max="13572" width="1.28515625" style="3" customWidth="1"/>
    <col min="13573" max="13573" width="2.140625" style="3" customWidth="1"/>
    <col min="13574" max="13574" width="8.85546875" style="3" customWidth="1"/>
    <col min="13575" max="13575" width="5" style="3" customWidth="1"/>
    <col min="13576" max="13576" width="3.85546875" style="3" customWidth="1"/>
    <col min="13577" max="13577" width="1" style="3" customWidth="1"/>
    <col min="13578" max="13578" width="1.7109375" style="3" customWidth="1"/>
    <col min="13579" max="13579" width="6.140625" style="3" customWidth="1"/>
    <col min="13580" max="13580" width="3.85546875" style="3" customWidth="1"/>
    <col min="13581" max="13581" width="3.28515625" style="3" customWidth="1"/>
    <col min="13582" max="13582" width="1.5703125" style="3" customWidth="1"/>
    <col min="13583" max="13583" width="8.85546875" style="3" customWidth="1"/>
    <col min="13584" max="13584" width="1.85546875" style="3" customWidth="1"/>
    <col min="13585" max="13585" width="1.5703125" style="3" customWidth="1"/>
    <col min="13586" max="13586" width="5.42578125" style="3" customWidth="1"/>
    <col min="13587" max="13587" width="8.85546875" style="3" customWidth="1"/>
    <col min="13588" max="13588" width="3" style="3" customWidth="1"/>
    <col min="13589" max="13589" width="0.140625" style="3" customWidth="1"/>
    <col min="13590" max="13816" width="9.140625" style="3" customWidth="1"/>
    <col min="13817" max="13817" width="2.140625" style="3" customWidth="1"/>
    <col min="13818" max="13818" width="1.85546875" style="3" customWidth="1"/>
    <col min="13819" max="13819" width="2.140625" style="3" customWidth="1"/>
    <col min="13820" max="13820" width="2.5703125" style="3" customWidth="1"/>
    <col min="13821" max="13821" width="8.85546875" style="3" customWidth="1"/>
    <col min="13822" max="13822" width="1.42578125" style="3" customWidth="1"/>
    <col min="13823" max="13823" width="1.28515625" style="3" customWidth="1"/>
    <col min="13824" max="13824" width="6" style="3" customWidth="1"/>
    <col min="13825" max="13825" width="3.140625" style="3" customWidth="1"/>
    <col min="13826" max="13826" width="1.7109375" style="3" customWidth="1"/>
    <col min="13827" max="13827" width="0.42578125" style="3" customWidth="1"/>
    <col min="13828" max="13828" width="1.28515625" style="3" customWidth="1"/>
    <col min="13829" max="13829" width="2.140625" style="3" customWidth="1"/>
    <col min="13830" max="13830" width="8.85546875" style="3" customWidth="1"/>
    <col min="13831" max="13831" width="5" style="3" customWidth="1"/>
    <col min="13832" max="13832" width="3.85546875" style="3" customWidth="1"/>
    <col min="13833" max="13833" width="1" style="3" customWidth="1"/>
    <col min="13834" max="13834" width="1.7109375" style="3" customWidth="1"/>
    <col min="13835" max="13835" width="6.140625" style="3" customWidth="1"/>
    <col min="13836" max="13836" width="3.85546875" style="3" customWidth="1"/>
    <col min="13837" max="13837" width="3.28515625" style="3" customWidth="1"/>
    <col min="13838" max="13838" width="1.5703125" style="3" customWidth="1"/>
    <col min="13839" max="13839" width="8.85546875" style="3" customWidth="1"/>
    <col min="13840" max="13840" width="1.85546875" style="3" customWidth="1"/>
    <col min="13841" max="13841" width="1.5703125" style="3" customWidth="1"/>
    <col min="13842" max="13842" width="5.42578125" style="3" customWidth="1"/>
    <col min="13843" max="13843" width="8.85546875" style="3" customWidth="1"/>
    <col min="13844" max="13844" width="3" style="3" customWidth="1"/>
    <col min="13845" max="13845" width="0.140625" style="3" customWidth="1"/>
    <col min="13846" max="14072" width="9.140625" style="3" customWidth="1"/>
    <col min="14073" max="14073" width="2.140625" style="3" customWidth="1"/>
    <col min="14074" max="14074" width="1.85546875" style="3" customWidth="1"/>
    <col min="14075" max="14075" width="2.140625" style="3" customWidth="1"/>
    <col min="14076" max="14076" width="2.5703125" style="3" customWidth="1"/>
    <col min="14077" max="14077" width="8.85546875" style="3" customWidth="1"/>
    <col min="14078" max="14078" width="1.42578125" style="3" customWidth="1"/>
    <col min="14079" max="14079" width="1.28515625" style="3" customWidth="1"/>
    <col min="14080" max="14080" width="6" style="3" customWidth="1"/>
    <col min="14081" max="14081" width="3.140625" style="3" customWidth="1"/>
    <col min="14082" max="14082" width="1.7109375" style="3" customWidth="1"/>
    <col min="14083" max="14083" width="0.42578125" style="3" customWidth="1"/>
    <col min="14084" max="14084" width="1.28515625" style="3" customWidth="1"/>
    <col min="14085" max="14085" width="2.140625" style="3" customWidth="1"/>
    <col min="14086" max="14086" width="8.85546875" style="3" customWidth="1"/>
    <col min="14087" max="14087" width="5" style="3" customWidth="1"/>
    <col min="14088" max="14088" width="3.85546875" style="3" customWidth="1"/>
    <col min="14089" max="14089" width="1" style="3" customWidth="1"/>
    <col min="14090" max="14090" width="1.7109375" style="3" customWidth="1"/>
    <col min="14091" max="14091" width="6.140625" style="3" customWidth="1"/>
    <col min="14092" max="14092" width="3.85546875" style="3" customWidth="1"/>
    <col min="14093" max="14093" width="3.28515625" style="3" customWidth="1"/>
    <col min="14094" max="14094" width="1.5703125" style="3" customWidth="1"/>
    <col min="14095" max="14095" width="8.85546875" style="3" customWidth="1"/>
    <col min="14096" max="14096" width="1.85546875" style="3" customWidth="1"/>
    <col min="14097" max="14097" width="1.5703125" style="3" customWidth="1"/>
    <col min="14098" max="14098" width="5.42578125" style="3" customWidth="1"/>
    <col min="14099" max="14099" width="8.85546875" style="3" customWidth="1"/>
    <col min="14100" max="14100" width="3" style="3" customWidth="1"/>
    <col min="14101" max="14101" width="0.140625" style="3" customWidth="1"/>
    <col min="14102" max="14328" width="9.140625" style="3" customWidth="1"/>
    <col min="14329" max="14329" width="2.140625" style="3" customWidth="1"/>
    <col min="14330" max="14330" width="1.85546875" style="3" customWidth="1"/>
    <col min="14331" max="14331" width="2.140625" style="3" customWidth="1"/>
    <col min="14332" max="14332" width="2.5703125" style="3" customWidth="1"/>
    <col min="14333" max="14333" width="8.85546875" style="3" customWidth="1"/>
    <col min="14334" max="14334" width="1.42578125" style="3" customWidth="1"/>
    <col min="14335" max="14335" width="1.28515625" style="3" customWidth="1"/>
    <col min="14336" max="14336" width="6" style="3" customWidth="1"/>
    <col min="14337" max="14337" width="3.140625" style="3" customWidth="1"/>
    <col min="14338" max="14338" width="1.7109375" style="3" customWidth="1"/>
    <col min="14339" max="14339" width="0.42578125" style="3" customWidth="1"/>
    <col min="14340" max="14340" width="1.28515625" style="3" customWidth="1"/>
    <col min="14341" max="14341" width="2.140625" style="3" customWidth="1"/>
    <col min="14342" max="14342" width="8.85546875" style="3" customWidth="1"/>
    <col min="14343" max="14343" width="5" style="3" customWidth="1"/>
    <col min="14344" max="14344" width="3.85546875" style="3" customWidth="1"/>
    <col min="14345" max="14345" width="1" style="3" customWidth="1"/>
    <col min="14346" max="14346" width="1.7109375" style="3" customWidth="1"/>
    <col min="14347" max="14347" width="6.140625" style="3" customWidth="1"/>
    <col min="14348" max="14348" width="3.85546875" style="3" customWidth="1"/>
    <col min="14349" max="14349" width="3.28515625" style="3" customWidth="1"/>
    <col min="14350" max="14350" width="1.5703125" style="3" customWidth="1"/>
    <col min="14351" max="14351" width="8.85546875" style="3" customWidth="1"/>
    <col min="14352" max="14352" width="1.85546875" style="3" customWidth="1"/>
    <col min="14353" max="14353" width="1.5703125" style="3" customWidth="1"/>
    <col min="14354" max="14354" width="5.42578125" style="3" customWidth="1"/>
    <col min="14355" max="14355" width="8.85546875" style="3" customWidth="1"/>
    <col min="14356" max="14356" width="3" style="3" customWidth="1"/>
    <col min="14357" max="14357" width="0.140625" style="3" customWidth="1"/>
    <col min="14358" max="14584" width="9.140625" style="3" customWidth="1"/>
    <col min="14585" max="14585" width="2.140625" style="3" customWidth="1"/>
    <col min="14586" max="14586" width="1.85546875" style="3" customWidth="1"/>
    <col min="14587" max="14587" width="2.140625" style="3" customWidth="1"/>
    <col min="14588" max="14588" width="2.5703125" style="3" customWidth="1"/>
    <col min="14589" max="14589" width="8.85546875" style="3" customWidth="1"/>
    <col min="14590" max="14590" width="1.42578125" style="3" customWidth="1"/>
    <col min="14591" max="14591" width="1.28515625" style="3" customWidth="1"/>
    <col min="14592" max="14592" width="6" style="3" customWidth="1"/>
    <col min="14593" max="14593" width="3.140625" style="3" customWidth="1"/>
    <col min="14594" max="14594" width="1.7109375" style="3" customWidth="1"/>
    <col min="14595" max="14595" width="0.42578125" style="3" customWidth="1"/>
    <col min="14596" max="14596" width="1.28515625" style="3" customWidth="1"/>
    <col min="14597" max="14597" width="2.140625" style="3" customWidth="1"/>
    <col min="14598" max="14598" width="8.85546875" style="3" customWidth="1"/>
    <col min="14599" max="14599" width="5" style="3" customWidth="1"/>
    <col min="14600" max="14600" width="3.85546875" style="3" customWidth="1"/>
    <col min="14601" max="14601" width="1" style="3" customWidth="1"/>
    <col min="14602" max="14602" width="1.7109375" style="3" customWidth="1"/>
    <col min="14603" max="14603" width="6.140625" style="3" customWidth="1"/>
    <col min="14604" max="14604" width="3.85546875" style="3" customWidth="1"/>
    <col min="14605" max="14605" width="3.28515625" style="3" customWidth="1"/>
    <col min="14606" max="14606" width="1.5703125" style="3" customWidth="1"/>
    <col min="14607" max="14607" width="8.85546875" style="3" customWidth="1"/>
    <col min="14608" max="14608" width="1.85546875" style="3" customWidth="1"/>
    <col min="14609" max="14609" width="1.5703125" style="3" customWidth="1"/>
    <col min="14610" max="14610" width="5.42578125" style="3" customWidth="1"/>
    <col min="14611" max="14611" width="8.85546875" style="3" customWidth="1"/>
    <col min="14612" max="14612" width="3" style="3" customWidth="1"/>
    <col min="14613" max="14613" width="0.140625" style="3" customWidth="1"/>
    <col min="14614" max="14840" width="9.140625" style="3" customWidth="1"/>
    <col min="14841" max="14841" width="2.140625" style="3" customWidth="1"/>
    <col min="14842" max="14842" width="1.85546875" style="3" customWidth="1"/>
    <col min="14843" max="14843" width="2.140625" style="3" customWidth="1"/>
    <col min="14844" max="14844" width="2.5703125" style="3" customWidth="1"/>
    <col min="14845" max="14845" width="8.85546875" style="3" customWidth="1"/>
    <col min="14846" max="14846" width="1.42578125" style="3" customWidth="1"/>
    <col min="14847" max="14847" width="1.28515625" style="3" customWidth="1"/>
    <col min="14848" max="14848" width="6" style="3" customWidth="1"/>
    <col min="14849" max="14849" width="3.140625" style="3" customWidth="1"/>
    <col min="14850" max="14850" width="1.7109375" style="3" customWidth="1"/>
    <col min="14851" max="14851" width="0.42578125" style="3" customWidth="1"/>
    <col min="14852" max="14852" width="1.28515625" style="3" customWidth="1"/>
    <col min="14853" max="14853" width="2.140625" style="3" customWidth="1"/>
    <col min="14854" max="14854" width="8.85546875" style="3" customWidth="1"/>
    <col min="14855" max="14855" width="5" style="3" customWidth="1"/>
    <col min="14856" max="14856" width="3.85546875" style="3" customWidth="1"/>
    <col min="14857" max="14857" width="1" style="3" customWidth="1"/>
    <col min="14858" max="14858" width="1.7109375" style="3" customWidth="1"/>
    <col min="14859" max="14859" width="6.140625" style="3" customWidth="1"/>
    <col min="14860" max="14860" width="3.85546875" style="3" customWidth="1"/>
    <col min="14861" max="14861" width="3.28515625" style="3" customWidth="1"/>
    <col min="14862" max="14862" width="1.5703125" style="3" customWidth="1"/>
    <col min="14863" max="14863" width="8.85546875" style="3" customWidth="1"/>
    <col min="14864" max="14864" width="1.85546875" style="3" customWidth="1"/>
    <col min="14865" max="14865" width="1.5703125" style="3" customWidth="1"/>
    <col min="14866" max="14866" width="5.42578125" style="3" customWidth="1"/>
    <col min="14867" max="14867" width="8.85546875" style="3" customWidth="1"/>
    <col min="14868" max="14868" width="3" style="3" customWidth="1"/>
    <col min="14869" max="14869" width="0.140625" style="3" customWidth="1"/>
    <col min="14870" max="15096" width="9.140625" style="3" customWidth="1"/>
    <col min="15097" max="15097" width="2.140625" style="3" customWidth="1"/>
    <col min="15098" max="15098" width="1.85546875" style="3" customWidth="1"/>
    <col min="15099" max="15099" width="2.140625" style="3" customWidth="1"/>
    <col min="15100" max="15100" width="2.5703125" style="3" customWidth="1"/>
    <col min="15101" max="15101" width="8.85546875" style="3" customWidth="1"/>
    <col min="15102" max="15102" width="1.42578125" style="3" customWidth="1"/>
    <col min="15103" max="15103" width="1.28515625" style="3" customWidth="1"/>
    <col min="15104" max="15104" width="6" style="3" customWidth="1"/>
    <col min="15105" max="15105" width="3.140625" style="3" customWidth="1"/>
    <col min="15106" max="15106" width="1.7109375" style="3" customWidth="1"/>
    <col min="15107" max="15107" width="0.42578125" style="3" customWidth="1"/>
    <col min="15108" max="15108" width="1.28515625" style="3" customWidth="1"/>
    <col min="15109" max="15109" width="2.140625" style="3" customWidth="1"/>
    <col min="15110" max="15110" width="8.85546875" style="3" customWidth="1"/>
    <col min="15111" max="15111" width="5" style="3" customWidth="1"/>
    <col min="15112" max="15112" width="3.85546875" style="3" customWidth="1"/>
    <col min="15113" max="15113" width="1" style="3" customWidth="1"/>
    <col min="15114" max="15114" width="1.7109375" style="3" customWidth="1"/>
    <col min="15115" max="15115" width="6.140625" style="3" customWidth="1"/>
    <col min="15116" max="15116" width="3.85546875" style="3" customWidth="1"/>
    <col min="15117" max="15117" width="3.28515625" style="3" customWidth="1"/>
    <col min="15118" max="15118" width="1.5703125" style="3" customWidth="1"/>
    <col min="15119" max="15119" width="8.85546875" style="3" customWidth="1"/>
    <col min="15120" max="15120" width="1.85546875" style="3" customWidth="1"/>
    <col min="15121" max="15121" width="1.5703125" style="3" customWidth="1"/>
    <col min="15122" max="15122" width="5.42578125" style="3" customWidth="1"/>
    <col min="15123" max="15123" width="8.85546875" style="3" customWidth="1"/>
    <col min="15124" max="15124" width="3" style="3" customWidth="1"/>
    <col min="15125" max="15125" width="0.140625" style="3" customWidth="1"/>
    <col min="15126" max="15352" width="9.140625" style="3" customWidth="1"/>
    <col min="15353" max="15353" width="2.140625" style="3" customWidth="1"/>
    <col min="15354" max="15354" width="1.85546875" style="3" customWidth="1"/>
    <col min="15355" max="15355" width="2.140625" style="3" customWidth="1"/>
    <col min="15356" max="15356" width="2.5703125" style="3" customWidth="1"/>
    <col min="15357" max="15357" width="8.85546875" style="3" customWidth="1"/>
    <col min="15358" max="15358" width="1.42578125" style="3" customWidth="1"/>
    <col min="15359" max="15359" width="1.28515625" style="3" customWidth="1"/>
    <col min="15360" max="15360" width="6" style="3" customWidth="1"/>
    <col min="15361" max="15361" width="3.140625" style="3" customWidth="1"/>
    <col min="15362" max="15362" width="1.7109375" style="3" customWidth="1"/>
    <col min="15363" max="15363" width="0.42578125" style="3" customWidth="1"/>
    <col min="15364" max="15364" width="1.28515625" style="3" customWidth="1"/>
    <col min="15365" max="15365" width="2.140625" style="3" customWidth="1"/>
    <col min="15366" max="15366" width="8.85546875" style="3" customWidth="1"/>
    <col min="15367" max="15367" width="5" style="3" customWidth="1"/>
    <col min="15368" max="15368" width="3.85546875" style="3" customWidth="1"/>
    <col min="15369" max="15369" width="1" style="3" customWidth="1"/>
    <col min="15370" max="15370" width="1.7109375" style="3" customWidth="1"/>
    <col min="15371" max="15371" width="6.140625" style="3" customWidth="1"/>
    <col min="15372" max="15372" width="3.85546875" style="3" customWidth="1"/>
    <col min="15373" max="15373" width="3.28515625" style="3" customWidth="1"/>
    <col min="15374" max="15374" width="1.5703125" style="3" customWidth="1"/>
    <col min="15375" max="15375" width="8.85546875" style="3" customWidth="1"/>
    <col min="15376" max="15376" width="1.85546875" style="3" customWidth="1"/>
    <col min="15377" max="15377" width="1.5703125" style="3" customWidth="1"/>
    <col min="15378" max="15378" width="5.42578125" style="3" customWidth="1"/>
    <col min="15379" max="15379" width="8.85546875" style="3" customWidth="1"/>
    <col min="15380" max="15380" width="3" style="3" customWidth="1"/>
    <col min="15381" max="15381" width="0.140625" style="3" customWidth="1"/>
    <col min="15382" max="15608" width="9.140625" style="3" customWidth="1"/>
    <col min="15609" max="15609" width="2.140625" style="3" customWidth="1"/>
    <col min="15610" max="15610" width="1.85546875" style="3" customWidth="1"/>
    <col min="15611" max="15611" width="2.140625" style="3" customWidth="1"/>
    <col min="15612" max="15612" width="2.5703125" style="3" customWidth="1"/>
    <col min="15613" max="15613" width="8.85546875" style="3" customWidth="1"/>
    <col min="15614" max="15614" width="1.42578125" style="3" customWidth="1"/>
    <col min="15615" max="15615" width="1.28515625" style="3" customWidth="1"/>
    <col min="15616" max="15616" width="6" style="3" customWidth="1"/>
    <col min="15617" max="15617" width="3.140625" style="3" customWidth="1"/>
    <col min="15618" max="15618" width="1.7109375" style="3" customWidth="1"/>
    <col min="15619" max="15619" width="0.42578125" style="3" customWidth="1"/>
    <col min="15620" max="15620" width="1.28515625" style="3" customWidth="1"/>
    <col min="15621" max="15621" width="2.140625" style="3" customWidth="1"/>
    <col min="15622" max="15622" width="8.85546875" style="3" customWidth="1"/>
    <col min="15623" max="15623" width="5" style="3" customWidth="1"/>
    <col min="15624" max="15624" width="3.85546875" style="3" customWidth="1"/>
    <col min="15625" max="15625" width="1" style="3" customWidth="1"/>
    <col min="15626" max="15626" width="1.7109375" style="3" customWidth="1"/>
    <col min="15627" max="15627" width="6.140625" style="3" customWidth="1"/>
    <col min="15628" max="15628" width="3.85546875" style="3" customWidth="1"/>
    <col min="15629" max="15629" width="3.28515625" style="3" customWidth="1"/>
    <col min="15630" max="15630" width="1.5703125" style="3" customWidth="1"/>
    <col min="15631" max="15631" width="8.85546875" style="3" customWidth="1"/>
    <col min="15632" max="15632" width="1.85546875" style="3" customWidth="1"/>
    <col min="15633" max="15633" width="1.5703125" style="3" customWidth="1"/>
    <col min="15634" max="15634" width="5.42578125" style="3" customWidth="1"/>
    <col min="15635" max="15635" width="8.85546875" style="3" customWidth="1"/>
    <col min="15636" max="15636" width="3" style="3" customWidth="1"/>
    <col min="15637" max="15637" width="0.140625" style="3" customWidth="1"/>
    <col min="15638" max="15864" width="9.140625" style="3" customWidth="1"/>
    <col min="15865" max="15865" width="2.140625" style="3" customWidth="1"/>
    <col min="15866" max="15866" width="1.85546875" style="3" customWidth="1"/>
    <col min="15867" max="15867" width="2.140625" style="3" customWidth="1"/>
    <col min="15868" max="15868" width="2.5703125" style="3" customWidth="1"/>
    <col min="15869" max="15869" width="8.85546875" style="3" customWidth="1"/>
    <col min="15870" max="15870" width="1.42578125" style="3" customWidth="1"/>
    <col min="15871" max="15871" width="1.28515625" style="3" customWidth="1"/>
    <col min="15872" max="15872" width="6" style="3" customWidth="1"/>
    <col min="15873" max="15873" width="3.140625" style="3" customWidth="1"/>
    <col min="15874" max="15874" width="1.7109375" style="3" customWidth="1"/>
    <col min="15875" max="15875" width="0.42578125" style="3" customWidth="1"/>
    <col min="15876" max="15876" width="1.28515625" style="3" customWidth="1"/>
    <col min="15877" max="15877" width="2.140625" style="3" customWidth="1"/>
    <col min="15878" max="15878" width="8.85546875" style="3" customWidth="1"/>
    <col min="15879" max="15879" width="5" style="3" customWidth="1"/>
    <col min="15880" max="15880" width="3.85546875" style="3" customWidth="1"/>
    <col min="15881" max="15881" width="1" style="3" customWidth="1"/>
    <col min="15882" max="15882" width="1.7109375" style="3" customWidth="1"/>
    <col min="15883" max="15883" width="6.140625" style="3" customWidth="1"/>
    <col min="15884" max="15884" width="3.85546875" style="3" customWidth="1"/>
    <col min="15885" max="15885" width="3.28515625" style="3" customWidth="1"/>
    <col min="15886" max="15886" width="1.5703125" style="3" customWidth="1"/>
    <col min="15887" max="15887" width="8.85546875" style="3" customWidth="1"/>
    <col min="15888" max="15888" width="1.85546875" style="3" customWidth="1"/>
    <col min="15889" max="15889" width="1.5703125" style="3" customWidth="1"/>
    <col min="15890" max="15890" width="5.42578125" style="3" customWidth="1"/>
    <col min="15891" max="15891" width="8.85546875" style="3" customWidth="1"/>
    <col min="15892" max="15892" width="3" style="3" customWidth="1"/>
    <col min="15893" max="15893" width="0.140625" style="3" customWidth="1"/>
    <col min="15894" max="16120" width="9.140625" style="3" customWidth="1"/>
    <col min="16121" max="16121" width="2.140625" style="3" customWidth="1"/>
    <col min="16122" max="16122" width="1.85546875" style="3" customWidth="1"/>
    <col min="16123" max="16123" width="2.140625" style="3" customWidth="1"/>
    <col min="16124" max="16124" width="2.5703125" style="3" customWidth="1"/>
    <col min="16125" max="16125" width="8.85546875" style="3" customWidth="1"/>
    <col min="16126" max="16126" width="1.42578125" style="3" customWidth="1"/>
    <col min="16127" max="16127" width="1.28515625" style="3" customWidth="1"/>
    <col min="16128" max="16128" width="6" style="3" customWidth="1"/>
    <col min="16129" max="16129" width="3.140625" style="3" customWidth="1"/>
    <col min="16130" max="16130" width="1.7109375" style="3" customWidth="1"/>
    <col min="16131" max="16131" width="0.42578125" style="3" customWidth="1"/>
    <col min="16132" max="16132" width="1.28515625" style="3" customWidth="1"/>
    <col min="16133" max="16133" width="2.140625" style="3" customWidth="1"/>
    <col min="16134" max="16134" width="8.85546875" style="3" customWidth="1"/>
    <col min="16135" max="16135" width="5" style="3" customWidth="1"/>
    <col min="16136" max="16136" width="3.85546875" style="3" customWidth="1"/>
    <col min="16137" max="16137" width="1" style="3" customWidth="1"/>
    <col min="16138" max="16138" width="1.7109375" style="3" customWidth="1"/>
    <col min="16139" max="16139" width="6.140625" style="3" customWidth="1"/>
    <col min="16140" max="16140" width="3.85546875" style="3" customWidth="1"/>
    <col min="16141" max="16141" width="3.28515625" style="3" customWidth="1"/>
    <col min="16142" max="16142" width="1.5703125" style="3" customWidth="1"/>
    <col min="16143" max="16143" width="8.85546875" style="3" customWidth="1"/>
    <col min="16144" max="16144" width="1.85546875" style="3" customWidth="1"/>
    <col min="16145" max="16145" width="1.5703125" style="3" customWidth="1"/>
    <col min="16146" max="16146" width="5.42578125" style="3" customWidth="1"/>
    <col min="16147" max="16147" width="8.85546875" style="3" customWidth="1"/>
    <col min="16148" max="16148" width="3" style="3" customWidth="1"/>
    <col min="16149" max="16149" width="0.140625" style="3" customWidth="1"/>
    <col min="16150" max="16376" width="9.140625" style="3" customWidth="1"/>
    <col min="16377" max="16384" width="9.140625" style="3"/>
  </cols>
  <sheetData>
    <row r="1" spans="1:29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2" customFormat="1" ht="43.9" hidden="1" customHeight="1" x14ac:dyDescent="0.2">
      <c r="Q2" s="112" t="s">
        <v>0</v>
      </c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9" s="2" customFormat="1" ht="11.25" hidden="1" customHeight="1" x14ac:dyDescent="0.2"/>
    <row r="4" spans="1:29" s="2" customFormat="1" ht="15" customHeight="1" x14ac:dyDescent="0.2">
      <c r="U4" s="19" t="s">
        <v>1</v>
      </c>
      <c r="V4" s="19"/>
      <c r="W4" s="19"/>
      <c r="X4" s="19"/>
      <c r="Y4" s="19"/>
    </row>
    <row r="5" spans="1:29" s="2" customFormat="1" ht="9.75" customHeight="1" x14ac:dyDescent="0.2"/>
    <row r="6" spans="1:29" s="2" customFormat="1" ht="12" customHeight="1" x14ac:dyDescent="0.2">
      <c r="B6" s="1" t="s">
        <v>2</v>
      </c>
      <c r="C6" s="1"/>
      <c r="D6" s="1"/>
      <c r="E6" s="1"/>
      <c r="F6" s="1"/>
      <c r="G6" s="1"/>
      <c r="H6" s="1"/>
      <c r="I6" s="1"/>
      <c r="J6" s="147" t="s">
        <v>3</v>
      </c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29" s="2" customFormat="1" ht="11.25" customHeight="1" x14ac:dyDescent="0.2"/>
    <row r="8" spans="1:29" s="2" customFormat="1" ht="15" customHeight="1" x14ac:dyDescent="0.2">
      <c r="D8" s="148" t="s">
        <v>85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29" s="2" customFormat="1" ht="11.25" customHeight="1" x14ac:dyDescent="0.2">
      <c r="D9" s="149" t="s">
        <v>227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</row>
    <row r="10" spans="1:29" s="2" customFormat="1" ht="11.25" customHeight="1" thickBot="1" x14ac:dyDescent="0.25">
      <c r="Z10" s="2" t="s">
        <v>18</v>
      </c>
    </row>
    <row r="11" spans="1:29" s="2" customFormat="1" ht="23.85" customHeight="1" x14ac:dyDescent="0.2">
      <c r="B11" s="126" t="s">
        <v>86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 t="s">
        <v>20</v>
      </c>
      <c r="T11" s="127"/>
      <c r="U11" s="127" t="s">
        <v>87</v>
      </c>
      <c r="V11" s="127"/>
      <c r="W11" s="127"/>
      <c r="X11" s="127"/>
      <c r="Y11" s="127"/>
      <c r="Z11" s="128" t="s">
        <v>88</v>
      </c>
      <c r="AA11" s="128"/>
      <c r="AB11" s="128"/>
    </row>
    <row r="12" spans="1:29" s="2" customFormat="1" ht="11.85" customHeight="1" x14ac:dyDescent="0.2">
      <c r="B12" s="129">
        <v>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0">
        <v>2</v>
      </c>
      <c r="T12" s="130"/>
      <c r="U12" s="130">
        <v>3</v>
      </c>
      <c r="V12" s="130"/>
      <c r="W12" s="130"/>
      <c r="X12" s="130"/>
      <c r="Y12" s="130"/>
      <c r="Z12" s="131">
        <v>4</v>
      </c>
      <c r="AA12" s="131"/>
      <c r="AB12" s="131"/>
    </row>
    <row r="13" spans="1:29" s="2" customFormat="1" ht="12.6" customHeight="1" x14ac:dyDescent="0.2">
      <c r="B13" s="119" t="s">
        <v>89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41">
        <v>10</v>
      </c>
      <c r="T13" s="141"/>
      <c r="U13" s="132">
        <v>44643</v>
      </c>
      <c r="V13" s="132"/>
      <c r="W13" s="132"/>
      <c r="X13" s="132"/>
      <c r="Y13" s="132"/>
      <c r="Z13" s="133">
        <v>0</v>
      </c>
      <c r="AA13" s="133"/>
      <c r="AB13" s="133"/>
    </row>
    <row r="14" spans="1:29" s="2" customFormat="1" ht="12.6" customHeight="1" x14ac:dyDescent="0.2">
      <c r="B14" s="146" t="s">
        <v>90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1">
        <v>11</v>
      </c>
      <c r="T14" s="141"/>
      <c r="U14" s="143">
        <v>0</v>
      </c>
      <c r="V14" s="143"/>
      <c r="W14" s="143"/>
      <c r="X14" s="143"/>
      <c r="Y14" s="143"/>
      <c r="Z14" s="144">
        <v>0</v>
      </c>
      <c r="AA14" s="144"/>
      <c r="AB14" s="144"/>
    </row>
    <row r="15" spans="1:29" s="2" customFormat="1" ht="12.6" customHeight="1" x14ac:dyDescent="0.2">
      <c r="B15" s="119" t="s">
        <v>91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42">
        <v>12</v>
      </c>
      <c r="T15" s="142"/>
      <c r="U15" s="139">
        <v>44643</v>
      </c>
      <c r="V15" s="139"/>
      <c r="W15" s="139"/>
      <c r="X15" s="139"/>
      <c r="Y15" s="139"/>
      <c r="Z15" s="140">
        <v>0</v>
      </c>
      <c r="AA15" s="140"/>
      <c r="AB15" s="140"/>
    </row>
    <row r="16" spans="1:29" s="2" customFormat="1" ht="12.6" customHeight="1" x14ac:dyDescent="0.2">
      <c r="B16" s="146" t="s">
        <v>92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1">
        <v>13</v>
      </c>
      <c r="T16" s="141"/>
      <c r="U16" s="132">
        <v>102735</v>
      </c>
      <c r="V16" s="132"/>
      <c r="W16" s="132"/>
      <c r="X16" s="132"/>
      <c r="Y16" s="132"/>
      <c r="Z16" s="133">
        <v>68</v>
      </c>
      <c r="AA16" s="133"/>
      <c r="AB16" s="133"/>
    </row>
    <row r="17" spans="2:28" s="2" customFormat="1" ht="12.6" customHeight="1" x14ac:dyDescent="0.2">
      <c r="B17" s="119" t="s">
        <v>93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41">
        <v>14</v>
      </c>
      <c r="T17" s="141"/>
      <c r="U17" s="132">
        <v>104485</v>
      </c>
      <c r="V17" s="132"/>
      <c r="W17" s="132"/>
      <c r="X17" s="132"/>
      <c r="Y17" s="132"/>
      <c r="Z17" s="133">
        <v>9663</v>
      </c>
      <c r="AA17" s="133"/>
      <c r="AB17" s="133"/>
    </row>
    <row r="18" spans="2:28" s="2" customFormat="1" ht="12.6" customHeight="1" x14ac:dyDescent="0.2">
      <c r="B18" s="113" t="s">
        <v>94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41">
        <v>15</v>
      </c>
      <c r="T18" s="141"/>
      <c r="U18" s="143">
        <v>34480</v>
      </c>
      <c r="V18" s="143"/>
      <c r="W18" s="143"/>
      <c r="X18" s="143"/>
      <c r="Y18" s="143"/>
      <c r="Z18" s="144">
        <v>2414</v>
      </c>
      <c r="AA18" s="144"/>
      <c r="AB18" s="144"/>
    </row>
    <row r="19" spans="2:28" s="2" customFormat="1" ht="12.6" customHeight="1" x14ac:dyDescent="0.2">
      <c r="B19" s="113" t="s">
        <v>95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45">
        <v>16</v>
      </c>
      <c r="T19" s="145"/>
      <c r="U19" s="132">
        <v>41721</v>
      </c>
      <c r="V19" s="132"/>
      <c r="W19" s="132"/>
      <c r="X19" s="132"/>
      <c r="Y19" s="132"/>
      <c r="Z19" s="133">
        <v>82854</v>
      </c>
      <c r="AA19" s="133"/>
      <c r="AB19" s="133"/>
    </row>
    <row r="20" spans="2:28" s="2" customFormat="1" ht="12.6" customHeight="1" x14ac:dyDescent="0.2">
      <c r="B20" s="113" t="s">
        <v>96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42">
        <v>20</v>
      </c>
      <c r="T20" s="142"/>
      <c r="U20" s="139">
        <f>U15-U16-U17-U18+U19</f>
        <v>-155336</v>
      </c>
      <c r="V20" s="139"/>
      <c r="W20" s="139"/>
      <c r="X20" s="139"/>
      <c r="Y20" s="139"/>
      <c r="Z20" s="140">
        <f>Z19-Z18-Z17-Z16</f>
        <v>70709</v>
      </c>
      <c r="AA20" s="140"/>
      <c r="AB20" s="140"/>
    </row>
    <row r="21" spans="2:28" s="2" customFormat="1" ht="12.6" customHeight="1" x14ac:dyDescent="0.2">
      <c r="B21" s="119" t="s">
        <v>97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41">
        <v>21</v>
      </c>
      <c r="T21" s="141"/>
      <c r="U21" s="132">
        <v>287</v>
      </c>
      <c r="V21" s="132"/>
      <c r="W21" s="132"/>
      <c r="X21" s="132"/>
      <c r="Y21" s="132"/>
      <c r="Z21" s="133">
        <v>1717</v>
      </c>
      <c r="AA21" s="133"/>
      <c r="AB21" s="133"/>
    </row>
    <row r="22" spans="2:28" s="2" customFormat="1" ht="12.6" customHeight="1" x14ac:dyDescent="0.2">
      <c r="B22" s="119" t="s">
        <v>98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41">
        <v>22</v>
      </c>
      <c r="T22" s="141"/>
      <c r="U22" s="132" t="s">
        <v>26</v>
      </c>
      <c r="V22" s="132"/>
      <c r="W22" s="132"/>
      <c r="X22" s="132"/>
      <c r="Y22" s="132"/>
      <c r="Z22" s="133" t="s">
        <v>26</v>
      </c>
      <c r="AA22" s="133"/>
      <c r="AB22" s="133"/>
    </row>
    <row r="23" spans="2:28" s="2" customFormat="1" ht="35.1" customHeight="1" x14ac:dyDescent="0.2">
      <c r="B23" s="119" t="s">
        <v>99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41">
        <v>23</v>
      </c>
      <c r="T23" s="141"/>
      <c r="U23" s="132" t="s">
        <v>26</v>
      </c>
      <c r="V23" s="132"/>
      <c r="W23" s="132"/>
      <c r="X23" s="132"/>
      <c r="Y23" s="132"/>
      <c r="Z23" s="133" t="s">
        <v>26</v>
      </c>
      <c r="AA23" s="133"/>
      <c r="AB23" s="133"/>
    </row>
    <row r="24" spans="2:28" s="2" customFormat="1" ht="12.6" customHeight="1" x14ac:dyDescent="0.2">
      <c r="B24" s="119" t="s">
        <v>100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41">
        <v>24</v>
      </c>
      <c r="T24" s="141"/>
      <c r="U24" s="132" t="s">
        <v>26</v>
      </c>
      <c r="V24" s="132"/>
      <c r="W24" s="132"/>
      <c r="X24" s="132"/>
      <c r="Y24" s="132"/>
      <c r="Z24" s="133" t="s">
        <v>26</v>
      </c>
      <c r="AA24" s="133"/>
      <c r="AB24" s="133"/>
    </row>
    <row r="25" spans="2:28" s="2" customFormat="1" ht="12.6" customHeight="1" x14ac:dyDescent="0.2">
      <c r="B25" s="119" t="s">
        <v>101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41">
        <v>25</v>
      </c>
      <c r="T25" s="141"/>
      <c r="U25" s="132" t="s">
        <v>26</v>
      </c>
      <c r="V25" s="132"/>
      <c r="W25" s="132"/>
      <c r="X25" s="132"/>
      <c r="Y25" s="132"/>
      <c r="Z25" s="133" t="s">
        <v>26</v>
      </c>
      <c r="AA25" s="133"/>
      <c r="AB25" s="133"/>
    </row>
    <row r="26" spans="2:28" s="2" customFormat="1" ht="12.6" customHeight="1" x14ac:dyDescent="0.2">
      <c r="B26" s="119" t="s">
        <v>102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38">
        <v>100</v>
      </c>
      <c r="T26" s="138"/>
      <c r="U26" s="139">
        <f>SUM(U20:Y21)</f>
        <v>-155049</v>
      </c>
      <c r="V26" s="139"/>
      <c r="W26" s="139"/>
      <c r="X26" s="139"/>
      <c r="Y26" s="139"/>
      <c r="Z26" s="140">
        <f>Z20+Z21</f>
        <v>72426</v>
      </c>
      <c r="AA26" s="140"/>
      <c r="AB26" s="140"/>
    </row>
    <row r="27" spans="2:28" s="2" customFormat="1" ht="12.6" customHeight="1" x14ac:dyDescent="0.2">
      <c r="B27" s="119" t="s">
        <v>103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30">
        <v>101</v>
      </c>
      <c r="T27" s="130"/>
      <c r="U27" s="132">
        <v>2458</v>
      </c>
      <c r="V27" s="132"/>
      <c r="W27" s="132"/>
      <c r="X27" s="132"/>
      <c r="Y27" s="132"/>
      <c r="Z27" s="133">
        <v>14433</v>
      </c>
      <c r="AA27" s="133"/>
      <c r="AB27" s="133"/>
    </row>
    <row r="28" spans="2:28" s="2" customFormat="1" ht="23.85" customHeight="1" x14ac:dyDescent="0.2">
      <c r="B28" s="119" t="s">
        <v>104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38">
        <v>200</v>
      </c>
      <c r="T28" s="138"/>
      <c r="U28" s="139">
        <f>U26-U27</f>
        <v>-157507</v>
      </c>
      <c r="V28" s="139"/>
      <c r="W28" s="139"/>
      <c r="X28" s="139"/>
      <c r="Y28" s="139"/>
      <c r="Z28" s="140">
        <f>Z26-Z27</f>
        <v>57993</v>
      </c>
      <c r="AA28" s="140"/>
      <c r="AB28" s="140"/>
    </row>
    <row r="29" spans="2:28" s="2" customFormat="1" ht="23.85" customHeight="1" x14ac:dyDescent="0.2">
      <c r="B29" s="119" t="s">
        <v>105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30">
        <v>201</v>
      </c>
      <c r="T29" s="130"/>
      <c r="U29" s="132" t="s">
        <v>26</v>
      </c>
      <c r="V29" s="132"/>
      <c r="W29" s="132"/>
      <c r="X29" s="132"/>
      <c r="Y29" s="132"/>
      <c r="Z29" s="133" t="s">
        <v>228</v>
      </c>
      <c r="AA29" s="133"/>
      <c r="AB29" s="133"/>
    </row>
    <row r="30" spans="2:28" s="2" customFormat="1" ht="12.6" customHeight="1" x14ac:dyDescent="0.2">
      <c r="B30" s="119" t="s">
        <v>106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38">
        <v>300</v>
      </c>
      <c r="T30" s="138"/>
      <c r="U30" s="139">
        <f>U28</f>
        <v>-157507</v>
      </c>
      <c r="V30" s="139"/>
      <c r="W30" s="139"/>
      <c r="X30" s="139"/>
      <c r="Y30" s="139"/>
      <c r="Z30" s="140">
        <f>Z28</f>
        <v>57993</v>
      </c>
      <c r="AA30" s="140"/>
      <c r="AB30" s="140"/>
    </row>
    <row r="31" spans="2:28" s="2" customFormat="1" ht="12.6" customHeight="1" x14ac:dyDescent="0.2">
      <c r="B31" s="119" t="s">
        <v>107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20"/>
      <c r="T31" s="21"/>
      <c r="U31" s="132" t="s">
        <v>26</v>
      </c>
      <c r="V31" s="132"/>
      <c r="W31" s="132"/>
      <c r="X31" s="132"/>
      <c r="Y31" s="132"/>
      <c r="Z31" s="133" t="s">
        <v>26</v>
      </c>
      <c r="AA31" s="133"/>
      <c r="AB31" s="133"/>
    </row>
    <row r="32" spans="2:28" s="2" customFormat="1" ht="12.6" customHeight="1" x14ac:dyDescent="0.2">
      <c r="B32" s="119" t="s">
        <v>108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20"/>
      <c r="T32" s="21"/>
      <c r="U32" s="132" t="s">
        <v>26</v>
      </c>
      <c r="V32" s="132"/>
      <c r="W32" s="132"/>
      <c r="X32" s="132"/>
      <c r="Y32" s="132"/>
      <c r="Z32" s="133" t="s">
        <v>26</v>
      </c>
      <c r="AA32" s="133"/>
      <c r="AB32" s="133"/>
    </row>
    <row r="33" spans="2:28" s="2" customFormat="1" ht="12.6" customHeight="1" x14ac:dyDescent="0.2">
      <c r="B33" s="119" t="s">
        <v>109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38">
        <v>400</v>
      </c>
      <c r="T33" s="138"/>
      <c r="U33" s="139">
        <v>0</v>
      </c>
      <c r="V33" s="139"/>
      <c r="W33" s="139"/>
      <c r="X33" s="139"/>
      <c r="Y33" s="139"/>
      <c r="Z33" s="140">
        <v>0</v>
      </c>
      <c r="AA33" s="140"/>
      <c r="AB33" s="140"/>
    </row>
    <row r="34" spans="2:28" s="2" customFormat="1" ht="12.6" customHeight="1" x14ac:dyDescent="0.2">
      <c r="B34" s="119" t="s">
        <v>110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20"/>
      <c r="T34" s="21"/>
      <c r="U34" s="60"/>
      <c r="V34" s="61"/>
      <c r="W34" s="61"/>
      <c r="X34" s="61"/>
      <c r="Y34" s="62"/>
      <c r="Z34" s="60"/>
      <c r="AA34" s="61"/>
      <c r="AB34" s="63"/>
    </row>
    <row r="35" spans="2:28" s="2" customFormat="1" ht="12.6" customHeight="1" x14ac:dyDescent="0.2">
      <c r="B35" s="119" t="s">
        <v>111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30">
        <v>410</v>
      </c>
      <c r="T35" s="130"/>
      <c r="U35" s="132" t="s">
        <v>26</v>
      </c>
      <c r="V35" s="132"/>
      <c r="W35" s="132"/>
      <c r="X35" s="132"/>
      <c r="Y35" s="132"/>
      <c r="Z35" s="133" t="s">
        <v>26</v>
      </c>
      <c r="AA35" s="133"/>
      <c r="AB35" s="133"/>
    </row>
    <row r="36" spans="2:28" s="2" customFormat="1" ht="23.85" customHeight="1" x14ac:dyDescent="0.2">
      <c r="B36" s="119" t="s">
        <v>112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30">
        <v>411</v>
      </c>
      <c r="T36" s="130"/>
      <c r="U36" s="132" t="s">
        <v>26</v>
      </c>
      <c r="V36" s="132"/>
      <c r="W36" s="132"/>
      <c r="X36" s="132"/>
      <c r="Y36" s="132"/>
      <c r="Z36" s="133" t="s">
        <v>26</v>
      </c>
      <c r="AA36" s="133"/>
      <c r="AB36" s="133"/>
    </row>
    <row r="37" spans="2:28" s="2" customFormat="1" ht="35.1" customHeight="1" x14ac:dyDescent="0.2">
      <c r="B37" s="119" t="s">
        <v>113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30">
        <v>412</v>
      </c>
      <c r="T37" s="130"/>
      <c r="U37" s="132" t="s">
        <v>26</v>
      </c>
      <c r="V37" s="132"/>
      <c r="W37" s="132"/>
      <c r="X37" s="132"/>
      <c r="Y37" s="132"/>
      <c r="Z37" s="133" t="s">
        <v>26</v>
      </c>
      <c r="AA37" s="133"/>
      <c r="AB37" s="133"/>
    </row>
    <row r="38" spans="2:28" s="2" customFormat="1" ht="12.6" customHeight="1" x14ac:dyDescent="0.2">
      <c r="B38" s="119" t="s">
        <v>114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30">
        <v>413</v>
      </c>
      <c r="T38" s="130"/>
      <c r="U38" s="132" t="s">
        <v>26</v>
      </c>
      <c r="V38" s="132"/>
      <c r="W38" s="132"/>
      <c r="X38" s="132"/>
      <c r="Y38" s="132"/>
      <c r="Z38" s="133" t="s">
        <v>26</v>
      </c>
      <c r="AA38" s="133"/>
      <c r="AB38" s="133"/>
    </row>
    <row r="39" spans="2:28" s="2" customFormat="1" ht="23.85" customHeight="1" x14ac:dyDescent="0.2">
      <c r="B39" s="119" t="s">
        <v>115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30">
        <v>414</v>
      </c>
      <c r="T39" s="130"/>
      <c r="U39" s="132" t="s">
        <v>26</v>
      </c>
      <c r="V39" s="132"/>
      <c r="W39" s="132"/>
      <c r="X39" s="132"/>
      <c r="Y39" s="132"/>
      <c r="Z39" s="133" t="s">
        <v>26</v>
      </c>
      <c r="AA39" s="133"/>
      <c r="AB39" s="133"/>
    </row>
    <row r="40" spans="2:28" s="2" customFormat="1" ht="12.6" customHeight="1" x14ac:dyDescent="0.2">
      <c r="B40" s="119" t="s">
        <v>116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30">
        <v>415</v>
      </c>
      <c r="T40" s="130"/>
      <c r="U40" s="132" t="s">
        <v>26</v>
      </c>
      <c r="V40" s="132"/>
      <c r="W40" s="132"/>
      <c r="X40" s="132"/>
      <c r="Y40" s="132"/>
      <c r="Z40" s="133" t="s">
        <v>228</v>
      </c>
      <c r="AA40" s="133"/>
      <c r="AB40" s="133"/>
    </row>
    <row r="41" spans="2:28" s="2" customFormat="1" ht="12.6" customHeight="1" x14ac:dyDescent="0.2">
      <c r="B41" s="119" t="s">
        <v>117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30">
        <v>416</v>
      </c>
      <c r="T41" s="130"/>
      <c r="U41" s="132" t="s">
        <v>26</v>
      </c>
      <c r="V41" s="132"/>
      <c r="W41" s="132"/>
      <c r="X41" s="132"/>
      <c r="Y41" s="132"/>
      <c r="Z41" s="133" t="s">
        <v>26</v>
      </c>
      <c r="AA41" s="133"/>
      <c r="AB41" s="133"/>
    </row>
    <row r="42" spans="2:28" s="2" customFormat="1" ht="12.6" customHeight="1" x14ac:dyDescent="0.2">
      <c r="B42" s="119" t="s">
        <v>118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30">
        <v>417</v>
      </c>
      <c r="T42" s="130"/>
      <c r="U42" s="132">
        <v>0</v>
      </c>
      <c r="V42" s="132"/>
      <c r="W42" s="132"/>
      <c r="X42" s="132"/>
      <c r="Y42" s="132"/>
      <c r="Z42" s="133">
        <v>0</v>
      </c>
      <c r="AA42" s="133"/>
      <c r="AB42" s="133"/>
    </row>
    <row r="43" spans="2:28" s="22" customFormat="1" ht="12.6" customHeight="1" x14ac:dyDescent="0.25">
      <c r="B43" s="119" t="s">
        <v>119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30">
        <v>418</v>
      </c>
      <c r="T43" s="130"/>
      <c r="U43" s="132">
        <v>0</v>
      </c>
      <c r="V43" s="132"/>
      <c r="W43" s="132"/>
      <c r="X43" s="132"/>
      <c r="Y43" s="132"/>
      <c r="Z43" s="133">
        <v>0</v>
      </c>
      <c r="AA43" s="133"/>
      <c r="AB43" s="133"/>
    </row>
    <row r="44" spans="2:28" s="2" customFormat="1" ht="12.6" customHeight="1" x14ac:dyDescent="0.2">
      <c r="B44" s="119" t="s">
        <v>120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30">
        <v>419</v>
      </c>
      <c r="T44" s="130"/>
      <c r="U44" s="132">
        <v>0</v>
      </c>
      <c r="V44" s="132"/>
      <c r="W44" s="132"/>
      <c r="X44" s="132"/>
      <c r="Y44" s="132"/>
      <c r="Z44" s="133">
        <v>0</v>
      </c>
      <c r="AA44" s="133"/>
      <c r="AB44" s="133"/>
    </row>
    <row r="45" spans="2:28" s="2" customFormat="1" ht="12.6" customHeight="1" x14ac:dyDescent="0.2">
      <c r="B45" s="119" t="s">
        <v>121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30">
        <v>420</v>
      </c>
      <c r="T45" s="130"/>
      <c r="U45" s="132">
        <v>0</v>
      </c>
      <c r="V45" s="132"/>
      <c r="W45" s="132"/>
      <c r="X45" s="132"/>
      <c r="Y45" s="132"/>
      <c r="Z45" s="133">
        <v>0</v>
      </c>
      <c r="AA45" s="133"/>
      <c r="AB45" s="133"/>
    </row>
    <row r="46" spans="2:28" s="2" customFormat="1" ht="12.6" customHeight="1" thickBot="1" x14ac:dyDescent="0.25">
      <c r="B46" s="134" t="s">
        <v>122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>
        <v>500</v>
      </c>
      <c r="T46" s="135"/>
      <c r="U46" s="136">
        <v>-157507</v>
      </c>
      <c r="V46" s="136"/>
      <c r="W46" s="136"/>
      <c r="X46" s="136"/>
      <c r="Y46" s="136"/>
      <c r="Z46" s="137">
        <f>Z30</f>
        <v>57993</v>
      </c>
      <c r="AA46" s="137"/>
      <c r="AB46" s="137"/>
    </row>
    <row r="47" spans="2:28" s="2" customFormat="1" ht="23.85" customHeight="1" x14ac:dyDescent="0.2">
      <c r="B47" s="126" t="s">
        <v>86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7" t="s">
        <v>20</v>
      </c>
      <c r="T47" s="127"/>
      <c r="U47" s="127" t="s">
        <v>87</v>
      </c>
      <c r="V47" s="127"/>
      <c r="W47" s="127"/>
      <c r="X47" s="127"/>
      <c r="Y47" s="127"/>
      <c r="Z47" s="128" t="s">
        <v>88</v>
      </c>
      <c r="AA47" s="128"/>
      <c r="AB47" s="128"/>
    </row>
    <row r="48" spans="2:28" s="2" customFormat="1" ht="11.85" customHeight="1" x14ac:dyDescent="0.2">
      <c r="B48" s="129">
        <v>1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0">
        <v>2</v>
      </c>
      <c r="T48" s="130"/>
      <c r="U48" s="130">
        <v>3</v>
      </c>
      <c r="V48" s="130"/>
      <c r="W48" s="130"/>
      <c r="X48" s="130"/>
      <c r="Y48" s="130"/>
      <c r="Z48" s="131">
        <v>4</v>
      </c>
      <c r="AA48" s="131"/>
      <c r="AB48" s="131"/>
    </row>
    <row r="49" spans="2:28" s="23" customFormat="1" ht="12.6" customHeight="1" x14ac:dyDescent="0.2">
      <c r="B49" s="119" t="s">
        <v>123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24"/>
      <c r="T49" s="25"/>
      <c r="U49" s="124">
        <v>0</v>
      </c>
      <c r="V49" s="124"/>
      <c r="W49" s="124"/>
      <c r="X49" s="124"/>
      <c r="Y49" s="124"/>
      <c r="Z49" s="125">
        <v>0</v>
      </c>
      <c r="AA49" s="125"/>
      <c r="AB49" s="125"/>
    </row>
    <row r="50" spans="2:28" s="2" customFormat="1" ht="12.6" customHeight="1" x14ac:dyDescent="0.2">
      <c r="B50" s="119" t="s">
        <v>124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20"/>
      <c r="T50" s="21"/>
      <c r="U50" s="114">
        <v>0</v>
      </c>
      <c r="V50" s="114"/>
      <c r="W50" s="114"/>
      <c r="X50" s="114"/>
      <c r="Y50" s="114"/>
      <c r="Z50" s="115">
        <v>0</v>
      </c>
      <c r="AA50" s="115"/>
      <c r="AB50" s="115"/>
    </row>
    <row r="51" spans="2:28" s="23" customFormat="1" ht="12.6" customHeight="1" x14ac:dyDescent="0.2">
      <c r="B51" s="119" t="s">
        <v>125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24"/>
      <c r="T51" s="25"/>
      <c r="U51" s="114">
        <v>0</v>
      </c>
      <c r="V51" s="114"/>
      <c r="W51" s="114"/>
      <c r="X51" s="114"/>
      <c r="Y51" s="114"/>
      <c r="Z51" s="115">
        <v>0</v>
      </c>
      <c r="AA51" s="115"/>
      <c r="AB51" s="115"/>
    </row>
    <row r="52" spans="2:28" s="23" customFormat="1" ht="12.6" customHeight="1" x14ac:dyDescent="0.2">
      <c r="B52" s="120" t="s">
        <v>126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1">
        <v>600</v>
      </c>
      <c r="T52" s="121"/>
      <c r="U52" s="122">
        <f>U46/99100</f>
        <v>-1.5893743693239153</v>
      </c>
      <c r="V52" s="122"/>
      <c r="W52" s="122"/>
      <c r="X52" s="122"/>
      <c r="Y52" s="122"/>
      <c r="Z52" s="123">
        <f>Z46/99100</f>
        <v>0.58519677093844602</v>
      </c>
      <c r="AA52" s="123"/>
      <c r="AB52" s="123"/>
    </row>
    <row r="53" spans="2:28" s="2" customFormat="1" ht="12.6" customHeight="1" x14ac:dyDescent="0.2">
      <c r="B53" s="113" t="s">
        <v>127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20"/>
      <c r="T53" s="21"/>
      <c r="U53" s="114">
        <v>0</v>
      </c>
      <c r="V53" s="114"/>
      <c r="W53" s="114"/>
      <c r="X53" s="114"/>
      <c r="Y53" s="114"/>
      <c r="Z53" s="115">
        <v>0</v>
      </c>
      <c r="AA53" s="115"/>
      <c r="AB53" s="115"/>
    </row>
    <row r="54" spans="2:28" s="2" customFormat="1" ht="12.6" customHeight="1" x14ac:dyDescent="0.2">
      <c r="B54" s="113" t="s">
        <v>128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20"/>
      <c r="T54" s="21"/>
      <c r="U54" s="114">
        <v>0</v>
      </c>
      <c r="V54" s="114"/>
      <c r="W54" s="114"/>
      <c r="X54" s="114"/>
      <c r="Y54" s="114"/>
      <c r="Z54" s="115">
        <v>0</v>
      </c>
      <c r="AA54" s="115"/>
      <c r="AB54" s="115"/>
    </row>
    <row r="55" spans="2:28" s="2" customFormat="1" ht="12.6" customHeight="1" x14ac:dyDescent="0.2">
      <c r="B55" s="113" t="s">
        <v>129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20"/>
      <c r="T55" s="21"/>
      <c r="U55" s="114">
        <v>0</v>
      </c>
      <c r="V55" s="114"/>
      <c r="W55" s="114"/>
      <c r="X55" s="114"/>
      <c r="Y55" s="114"/>
      <c r="Z55" s="115">
        <v>0</v>
      </c>
      <c r="AA55" s="115"/>
      <c r="AB55" s="115"/>
    </row>
    <row r="56" spans="2:28" s="2" customFormat="1" ht="12.6" customHeight="1" x14ac:dyDescent="0.2">
      <c r="B56" s="113" t="s">
        <v>130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20"/>
      <c r="T56" s="21"/>
      <c r="U56" s="114">
        <v>0</v>
      </c>
      <c r="V56" s="114"/>
      <c r="W56" s="114"/>
      <c r="X56" s="114"/>
      <c r="Y56" s="114"/>
      <c r="Z56" s="115">
        <v>0</v>
      </c>
      <c r="AA56" s="115"/>
      <c r="AB56" s="115"/>
    </row>
    <row r="57" spans="2:28" s="2" customFormat="1" ht="12.6" customHeight="1" x14ac:dyDescent="0.2">
      <c r="B57" s="113" t="s">
        <v>128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20"/>
      <c r="T57" s="21"/>
      <c r="U57" s="114">
        <v>0</v>
      </c>
      <c r="V57" s="114"/>
      <c r="W57" s="114"/>
      <c r="X57" s="114"/>
      <c r="Y57" s="114"/>
      <c r="Z57" s="115">
        <v>0</v>
      </c>
      <c r="AA57" s="115"/>
      <c r="AB57" s="115"/>
    </row>
    <row r="58" spans="2:28" s="2" customFormat="1" ht="12.6" customHeight="1" thickBot="1" x14ac:dyDescent="0.25">
      <c r="B58" s="116" t="s">
        <v>129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26"/>
      <c r="T58" s="27"/>
      <c r="U58" s="117">
        <v>0</v>
      </c>
      <c r="V58" s="117"/>
      <c r="W58" s="117"/>
      <c r="X58" s="117"/>
      <c r="Y58" s="117"/>
      <c r="Z58" s="118">
        <v>0</v>
      </c>
      <c r="AA58" s="118"/>
      <c r="AB58" s="118"/>
    </row>
    <row r="59" spans="2:28" s="2" customFormat="1" ht="11.25" customHeight="1" x14ac:dyDescent="0.2"/>
    <row r="60" spans="2:28" s="2" customFormat="1" ht="6" customHeight="1" x14ac:dyDescent="0.2"/>
    <row r="61" spans="2:28" s="2" customFormat="1" ht="12.6" customHeight="1" x14ac:dyDescent="0.2">
      <c r="B61" s="16" t="s">
        <v>78</v>
      </c>
      <c r="C61" s="16"/>
      <c r="D61" s="16"/>
      <c r="E61" s="16"/>
      <c r="F61" s="16"/>
      <c r="H61" s="96" t="s">
        <v>79</v>
      </c>
      <c r="I61" s="96"/>
      <c r="J61" s="96"/>
      <c r="K61" s="96"/>
      <c r="L61" s="96"/>
      <c r="M61" s="96"/>
      <c r="N61" s="96"/>
      <c r="O61" s="96"/>
      <c r="R61" s="17"/>
      <c r="S61" s="17"/>
      <c r="T61" s="17"/>
      <c r="U61" s="17"/>
    </row>
    <row r="62" spans="2:28" s="2" customFormat="1" ht="11.25" customHeight="1" x14ac:dyDescent="0.2">
      <c r="H62" s="95" t="s">
        <v>80</v>
      </c>
      <c r="I62" s="95"/>
      <c r="J62" s="95"/>
      <c r="K62" s="95"/>
      <c r="L62" s="95"/>
      <c r="M62" s="95"/>
      <c r="N62" s="95"/>
      <c r="O62" s="95"/>
      <c r="R62" s="28" t="s">
        <v>81</v>
      </c>
      <c r="S62" s="28"/>
      <c r="T62" s="28"/>
      <c r="U62" s="28"/>
    </row>
    <row r="63" spans="2:28" s="2" customFormat="1" ht="11.25" customHeight="1" x14ac:dyDescent="0.2"/>
    <row r="64" spans="2:28" s="2" customFormat="1" ht="23.85" customHeight="1" x14ac:dyDescent="0.2">
      <c r="B64" s="29"/>
      <c r="C64" s="29"/>
      <c r="D64" s="29"/>
      <c r="E64" s="29"/>
      <c r="F64" s="29" t="s">
        <v>82</v>
      </c>
      <c r="H64" s="96" t="s">
        <v>83</v>
      </c>
      <c r="I64" s="96"/>
      <c r="J64" s="96"/>
      <c r="K64" s="96"/>
      <c r="L64" s="96"/>
      <c r="M64" s="96"/>
      <c r="N64" s="96"/>
      <c r="O64" s="96"/>
      <c r="R64" s="17"/>
      <c r="S64" s="17"/>
      <c r="T64" s="17"/>
      <c r="U64" s="17"/>
    </row>
    <row r="65" spans="2:21" s="2" customFormat="1" ht="11.25" customHeight="1" x14ac:dyDescent="0.2">
      <c r="H65" s="95" t="s">
        <v>80</v>
      </c>
      <c r="I65" s="95"/>
      <c r="J65" s="95"/>
      <c r="K65" s="95"/>
      <c r="L65" s="95"/>
      <c r="M65" s="95"/>
      <c r="N65" s="95"/>
      <c r="O65" s="95"/>
      <c r="R65" s="28" t="s">
        <v>81</v>
      </c>
      <c r="S65" s="28"/>
      <c r="T65" s="28"/>
      <c r="U65" s="28"/>
    </row>
    <row r="66" spans="2:21" s="2" customFormat="1" ht="11.25" customHeight="1" x14ac:dyDescent="0.2"/>
    <row r="67" spans="2:21" s="2" customFormat="1" ht="11.25" customHeight="1" x14ac:dyDescent="0.2"/>
    <row r="68" spans="2:21" s="2" customFormat="1" ht="11.25" customHeight="1" x14ac:dyDescent="0.2">
      <c r="B68" s="2" t="s">
        <v>84</v>
      </c>
    </row>
    <row r="69" spans="2:21" s="2" customFormat="1" ht="11.25" customHeight="1" x14ac:dyDescent="0.2"/>
    <row r="70" spans="2:21" s="2" customFormat="1" ht="11.25" customHeight="1" x14ac:dyDescent="0.2"/>
    <row r="71" spans="2:21" s="2" customFormat="1" ht="11.25" customHeight="1" x14ac:dyDescent="0.2"/>
    <row r="72" spans="2:21" s="2" customFormat="1" ht="11.25" customHeight="1" x14ac:dyDescent="0.2"/>
    <row r="73" spans="2:21" s="2" customFormat="1" ht="11.25" customHeight="1" x14ac:dyDescent="0.2"/>
    <row r="74" spans="2:21" s="2" customFormat="1" ht="11.25" customHeight="1" x14ac:dyDescent="0.2"/>
    <row r="75" spans="2:21" s="2" customFormat="1" ht="11.25" customHeight="1" x14ac:dyDescent="0.2"/>
  </sheetData>
  <mergeCells count="186">
    <mergeCell ref="B12:R12"/>
    <mergeCell ref="S12:T12"/>
    <mergeCell ref="U12:Y12"/>
    <mergeCell ref="Z12:AB12"/>
    <mergeCell ref="B13:R13"/>
    <mergeCell ref="S13:T13"/>
    <mergeCell ref="U13:Y13"/>
    <mergeCell ref="Z13:AB13"/>
    <mergeCell ref="Q2:AA2"/>
    <mergeCell ref="J6:AC6"/>
    <mergeCell ref="D8:Y8"/>
    <mergeCell ref="D9:Y9"/>
    <mergeCell ref="B11:R11"/>
    <mergeCell ref="S11:T11"/>
    <mergeCell ref="U11:Y11"/>
    <mergeCell ref="Z11:AB11"/>
    <mergeCell ref="B16:R16"/>
    <mergeCell ref="S16:T16"/>
    <mergeCell ref="U16:Y16"/>
    <mergeCell ref="Z16:AB16"/>
    <mergeCell ref="B17:R17"/>
    <mergeCell ref="S17:T17"/>
    <mergeCell ref="U17:Y17"/>
    <mergeCell ref="Z17:AB17"/>
    <mergeCell ref="B14:R14"/>
    <mergeCell ref="S14:T14"/>
    <mergeCell ref="U14:Y14"/>
    <mergeCell ref="Z14:AB14"/>
    <mergeCell ref="B15:R15"/>
    <mergeCell ref="S15:T15"/>
    <mergeCell ref="U15:Y15"/>
    <mergeCell ref="Z15:AB15"/>
    <mergeCell ref="B20:R20"/>
    <mergeCell ref="S20:T20"/>
    <mergeCell ref="U20:Y20"/>
    <mergeCell ref="Z20:AB20"/>
    <mergeCell ref="B21:R21"/>
    <mergeCell ref="S21:T21"/>
    <mergeCell ref="U21:Y21"/>
    <mergeCell ref="Z21:AB21"/>
    <mergeCell ref="B18:R18"/>
    <mergeCell ref="S18:T18"/>
    <mergeCell ref="U18:Y18"/>
    <mergeCell ref="Z18:AB18"/>
    <mergeCell ref="B19:R19"/>
    <mergeCell ref="S19:T19"/>
    <mergeCell ref="U19:Y19"/>
    <mergeCell ref="Z19:AB19"/>
    <mergeCell ref="B24:R24"/>
    <mergeCell ref="S24:T24"/>
    <mergeCell ref="U24:Y24"/>
    <mergeCell ref="Z24:AB24"/>
    <mergeCell ref="B25:R25"/>
    <mergeCell ref="S25:T25"/>
    <mergeCell ref="U25:Y25"/>
    <mergeCell ref="Z25:AB25"/>
    <mergeCell ref="B22:R22"/>
    <mergeCell ref="S22:T22"/>
    <mergeCell ref="U22:Y22"/>
    <mergeCell ref="Z22:AB22"/>
    <mergeCell ref="B23:R23"/>
    <mergeCell ref="S23:T23"/>
    <mergeCell ref="U23:Y23"/>
    <mergeCell ref="Z23:AB23"/>
    <mergeCell ref="B28:R28"/>
    <mergeCell ref="S28:T28"/>
    <mergeCell ref="U28:Y28"/>
    <mergeCell ref="Z28:AB28"/>
    <mergeCell ref="B29:R29"/>
    <mergeCell ref="S29:T29"/>
    <mergeCell ref="U29:Y29"/>
    <mergeCell ref="Z29:AB29"/>
    <mergeCell ref="B26:R26"/>
    <mergeCell ref="S26:T26"/>
    <mergeCell ref="U26:Y26"/>
    <mergeCell ref="Z26:AB26"/>
    <mergeCell ref="B27:R27"/>
    <mergeCell ref="S27:T27"/>
    <mergeCell ref="U27:Y27"/>
    <mergeCell ref="Z27:AB27"/>
    <mergeCell ref="B32:R32"/>
    <mergeCell ref="U32:Y32"/>
    <mergeCell ref="Z32:AB32"/>
    <mergeCell ref="B33:R33"/>
    <mergeCell ref="S33:T33"/>
    <mergeCell ref="U33:Y33"/>
    <mergeCell ref="Z33:AB33"/>
    <mergeCell ref="B30:R30"/>
    <mergeCell ref="S30:T30"/>
    <mergeCell ref="U30:Y30"/>
    <mergeCell ref="Z30:AB30"/>
    <mergeCell ref="B31:R31"/>
    <mergeCell ref="U31:Y31"/>
    <mergeCell ref="Z31:AB31"/>
    <mergeCell ref="B34:R34"/>
    <mergeCell ref="B35:R35"/>
    <mergeCell ref="S35:T35"/>
    <mergeCell ref="U35:Y35"/>
    <mergeCell ref="Z35:AB35"/>
    <mergeCell ref="B36:R36"/>
    <mergeCell ref="S36:T36"/>
    <mergeCell ref="U36:Y36"/>
    <mergeCell ref="Z36:AB36"/>
    <mergeCell ref="B39:R39"/>
    <mergeCell ref="S39:T39"/>
    <mergeCell ref="U39:Y39"/>
    <mergeCell ref="Z39:AB39"/>
    <mergeCell ref="B40:R40"/>
    <mergeCell ref="S40:T40"/>
    <mergeCell ref="U40:Y40"/>
    <mergeCell ref="Z40:AB40"/>
    <mergeCell ref="B37:R37"/>
    <mergeCell ref="S37:T37"/>
    <mergeCell ref="U37:Y37"/>
    <mergeCell ref="Z37:AB37"/>
    <mergeCell ref="B38:R38"/>
    <mergeCell ref="S38:T38"/>
    <mergeCell ref="U38:Y38"/>
    <mergeCell ref="Z38:AB38"/>
    <mergeCell ref="B43:R43"/>
    <mergeCell ref="S43:T43"/>
    <mergeCell ref="U43:Y43"/>
    <mergeCell ref="Z43:AB43"/>
    <mergeCell ref="B44:R44"/>
    <mergeCell ref="S44:T44"/>
    <mergeCell ref="U44:Y44"/>
    <mergeCell ref="Z44:AB44"/>
    <mergeCell ref="B41:R41"/>
    <mergeCell ref="S41:T41"/>
    <mergeCell ref="U41:Y41"/>
    <mergeCell ref="Z41:AB41"/>
    <mergeCell ref="B42:R42"/>
    <mergeCell ref="S42:T42"/>
    <mergeCell ref="U42:Y42"/>
    <mergeCell ref="Z42:AB42"/>
    <mergeCell ref="B47:R47"/>
    <mergeCell ref="S47:T47"/>
    <mergeCell ref="U47:Y47"/>
    <mergeCell ref="Z47:AB47"/>
    <mergeCell ref="B48:R48"/>
    <mergeCell ref="S48:T48"/>
    <mergeCell ref="U48:Y48"/>
    <mergeCell ref="Z48:AB48"/>
    <mergeCell ref="B45:R45"/>
    <mergeCell ref="S45:T45"/>
    <mergeCell ref="U45:Y45"/>
    <mergeCell ref="Z45:AB45"/>
    <mergeCell ref="B46:R46"/>
    <mergeCell ref="S46:T46"/>
    <mergeCell ref="U46:Y46"/>
    <mergeCell ref="Z46:AB46"/>
    <mergeCell ref="B51:R51"/>
    <mergeCell ref="U51:Y51"/>
    <mergeCell ref="Z51:AB51"/>
    <mergeCell ref="B52:R52"/>
    <mergeCell ref="S52:T52"/>
    <mergeCell ref="U52:Y52"/>
    <mergeCell ref="Z52:AB52"/>
    <mergeCell ref="B49:R49"/>
    <mergeCell ref="U49:Y49"/>
    <mergeCell ref="Z49:AB49"/>
    <mergeCell ref="B50:R50"/>
    <mergeCell ref="U50:Y50"/>
    <mergeCell ref="Z50:AB50"/>
    <mergeCell ref="B55:R55"/>
    <mergeCell ref="U55:Y55"/>
    <mergeCell ref="Z55:AB55"/>
    <mergeCell ref="B56:R56"/>
    <mergeCell ref="U56:Y56"/>
    <mergeCell ref="Z56:AB56"/>
    <mergeCell ref="B53:R53"/>
    <mergeCell ref="U53:Y53"/>
    <mergeCell ref="Z53:AB53"/>
    <mergeCell ref="B54:R54"/>
    <mergeCell ref="U54:Y54"/>
    <mergeCell ref="Z54:AB54"/>
    <mergeCell ref="H61:O61"/>
    <mergeCell ref="H62:O62"/>
    <mergeCell ref="H64:O64"/>
    <mergeCell ref="H65:O65"/>
    <mergeCell ref="B57:R57"/>
    <mergeCell ref="U57:Y57"/>
    <mergeCell ref="Z57:AB57"/>
    <mergeCell ref="B58:R58"/>
    <mergeCell ref="U58:Y58"/>
    <mergeCell ref="Z58:AB58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0"/>
  <sheetViews>
    <sheetView topLeftCell="A71" workbookViewId="0">
      <selection activeCell="AQ67" sqref="AQ67"/>
    </sheetView>
  </sheetViews>
  <sheetFormatPr defaultRowHeight="11.25" x14ac:dyDescent="0.2"/>
  <cols>
    <col min="1" max="1" width="1.5703125" style="2" customWidth="1"/>
    <col min="2" max="2" width="0.5703125" style="2" customWidth="1"/>
    <col min="3" max="3" width="1.85546875" style="2" customWidth="1"/>
    <col min="4" max="4" width="2.140625" style="2" customWidth="1"/>
    <col min="5" max="6" width="1.28515625" style="2" customWidth="1"/>
    <col min="7" max="7" width="4.28515625" style="2" customWidth="1"/>
    <col min="8" max="8" width="4.5703125" style="2" customWidth="1"/>
    <col min="9" max="9" width="1.42578125" style="2" customWidth="1"/>
    <col min="10" max="10" width="0.28515625" style="2" customWidth="1"/>
    <col min="11" max="11" width="1.140625" style="2" customWidth="1"/>
    <col min="12" max="12" width="6" style="2" customWidth="1"/>
    <col min="13" max="13" width="2.7109375" style="2" customWidth="1"/>
    <col min="14" max="14" width="1.28515625" style="2" customWidth="1"/>
    <col min="15" max="15" width="0.85546875" style="2" customWidth="1"/>
    <col min="16" max="16" width="1.7109375" style="2" customWidth="1"/>
    <col min="17" max="17" width="2.140625" style="2" customWidth="1"/>
    <col min="18" max="19" width="4.42578125" style="2" customWidth="1"/>
    <col min="20" max="20" width="5" style="2" customWidth="1"/>
    <col min="21" max="21" width="3.85546875" style="2" customWidth="1"/>
    <col min="22" max="22" width="1" style="2" customWidth="1"/>
    <col min="23" max="23" width="3.42578125" style="2" customWidth="1"/>
    <col min="24" max="24" width="0.85546875" style="2" customWidth="1"/>
    <col min="25" max="25" width="3.5703125" style="2" customWidth="1"/>
    <col min="26" max="26" width="5.7109375" style="2" customWidth="1"/>
    <col min="27" max="27" width="0.42578125" style="2" customWidth="1"/>
    <col min="28" max="28" width="1" style="2" customWidth="1"/>
    <col min="29" max="29" width="1.5703125" style="2" customWidth="1"/>
    <col min="30" max="30" width="5.7109375" style="2" customWidth="1"/>
    <col min="31" max="31" width="3" style="2" customWidth="1"/>
    <col min="32" max="32" width="4.85546875" style="2" customWidth="1"/>
    <col min="33" max="33" width="0.85546875" style="2" customWidth="1"/>
    <col min="34" max="34" width="0.140625" style="2" customWidth="1"/>
    <col min="35" max="35" width="2.5703125" style="2" customWidth="1"/>
    <col min="36" max="36" width="0.42578125" style="2" customWidth="1"/>
    <col min="37" max="37" width="2.140625" style="2" customWidth="1"/>
    <col min="38" max="38" width="6.5703125" style="2" customWidth="1"/>
    <col min="39" max="39" width="1" style="2" customWidth="1"/>
    <col min="40" max="40" width="4.28515625" style="2" customWidth="1"/>
    <col min="41" max="41" width="1.140625" style="2" customWidth="1"/>
    <col min="42" max="42" width="1" style="2" customWidth="1"/>
    <col min="43" max="243" width="9.140625" style="3" customWidth="1"/>
    <col min="244" max="244" width="1.5703125" style="3" customWidth="1"/>
    <col min="245" max="245" width="0.5703125" style="3" customWidth="1"/>
    <col min="246" max="246" width="1.85546875" style="3" customWidth="1"/>
    <col min="247" max="247" width="2.140625" style="3" customWidth="1"/>
    <col min="248" max="249" width="1.28515625" style="3" customWidth="1"/>
    <col min="250" max="250" width="4.28515625" style="3" customWidth="1"/>
    <col min="251" max="251" width="4.5703125" style="3" customWidth="1"/>
    <col min="252" max="252" width="1.42578125" style="3" customWidth="1"/>
    <col min="253" max="253" width="0.28515625" style="3" customWidth="1"/>
    <col min="254" max="254" width="1.140625" style="3" customWidth="1"/>
    <col min="255" max="255" width="6" style="3" customWidth="1"/>
    <col min="256" max="256" width="2.7109375" style="3" customWidth="1"/>
    <col min="257" max="257" width="1.28515625" style="3" customWidth="1"/>
    <col min="258" max="258" width="0.85546875" style="3" customWidth="1"/>
    <col min="259" max="259" width="1.7109375" style="3" customWidth="1"/>
    <col min="260" max="260" width="2.140625" style="3" customWidth="1"/>
    <col min="261" max="262" width="4.42578125" style="3" customWidth="1"/>
    <col min="263" max="263" width="5" style="3" customWidth="1"/>
    <col min="264" max="264" width="3.85546875" style="3" customWidth="1"/>
    <col min="265" max="265" width="1" style="3" customWidth="1"/>
    <col min="266" max="266" width="3.42578125" style="3" customWidth="1"/>
    <col min="267" max="267" width="0.85546875" style="3" customWidth="1"/>
    <col min="268" max="268" width="3.5703125" style="3" customWidth="1"/>
    <col min="269" max="269" width="5.7109375" style="3" customWidth="1"/>
    <col min="270" max="270" width="0.42578125" style="3" customWidth="1"/>
    <col min="271" max="271" width="1" style="3" customWidth="1"/>
    <col min="272" max="272" width="1.5703125" style="3" customWidth="1"/>
    <col min="273" max="273" width="5.7109375" style="3" customWidth="1"/>
    <col min="274" max="274" width="3" style="3" customWidth="1"/>
    <col min="275" max="275" width="4.85546875" style="3" customWidth="1"/>
    <col min="276" max="276" width="0.85546875" style="3" customWidth="1"/>
    <col min="277" max="277" width="0.140625" style="3" customWidth="1"/>
    <col min="278" max="278" width="2.5703125" style="3" customWidth="1"/>
    <col min="279" max="279" width="0.42578125" style="3" customWidth="1"/>
    <col min="280" max="280" width="2.140625" style="3" customWidth="1"/>
    <col min="281" max="281" width="6.5703125" style="3" customWidth="1"/>
    <col min="282" max="282" width="1" style="3" customWidth="1"/>
    <col min="283" max="283" width="4.28515625" style="3" customWidth="1"/>
    <col min="284" max="284" width="1.140625" style="3" customWidth="1"/>
    <col min="285" max="285" width="1" style="3" customWidth="1"/>
    <col min="286" max="499" width="9.140625" style="3" customWidth="1"/>
    <col min="500" max="500" width="1.5703125" style="3" customWidth="1"/>
    <col min="501" max="501" width="0.5703125" style="3" customWidth="1"/>
    <col min="502" max="502" width="1.85546875" style="3" customWidth="1"/>
    <col min="503" max="503" width="2.140625" style="3" customWidth="1"/>
    <col min="504" max="505" width="1.28515625" style="3" customWidth="1"/>
    <col min="506" max="506" width="4.28515625" style="3" customWidth="1"/>
    <col min="507" max="507" width="4.5703125" style="3" customWidth="1"/>
    <col min="508" max="508" width="1.42578125" style="3" customWidth="1"/>
    <col min="509" max="509" width="0.28515625" style="3" customWidth="1"/>
    <col min="510" max="510" width="1.140625" style="3" customWidth="1"/>
    <col min="511" max="511" width="6" style="3" customWidth="1"/>
    <col min="512" max="512" width="2.7109375" style="3" customWidth="1"/>
    <col min="513" max="513" width="1.28515625" style="3" customWidth="1"/>
    <col min="514" max="514" width="0.85546875" style="3" customWidth="1"/>
    <col min="515" max="515" width="1.7109375" style="3" customWidth="1"/>
    <col min="516" max="516" width="2.140625" style="3" customWidth="1"/>
    <col min="517" max="518" width="4.42578125" style="3" customWidth="1"/>
    <col min="519" max="519" width="5" style="3" customWidth="1"/>
    <col min="520" max="520" width="3.85546875" style="3" customWidth="1"/>
    <col min="521" max="521" width="1" style="3" customWidth="1"/>
    <col min="522" max="522" width="3.42578125" style="3" customWidth="1"/>
    <col min="523" max="523" width="0.85546875" style="3" customWidth="1"/>
    <col min="524" max="524" width="3.5703125" style="3" customWidth="1"/>
    <col min="525" max="525" width="5.7109375" style="3" customWidth="1"/>
    <col min="526" max="526" width="0.42578125" style="3" customWidth="1"/>
    <col min="527" max="527" width="1" style="3" customWidth="1"/>
    <col min="528" max="528" width="1.5703125" style="3" customWidth="1"/>
    <col min="529" max="529" width="5.7109375" style="3" customWidth="1"/>
    <col min="530" max="530" width="3" style="3" customWidth="1"/>
    <col min="531" max="531" width="4.85546875" style="3" customWidth="1"/>
    <col min="532" max="532" width="0.85546875" style="3" customWidth="1"/>
    <col min="533" max="533" width="0.140625" style="3" customWidth="1"/>
    <col min="534" max="534" width="2.5703125" style="3" customWidth="1"/>
    <col min="535" max="535" width="0.42578125" style="3" customWidth="1"/>
    <col min="536" max="536" width="2.140625" style="3" customWidth="1"/>
    <col min="537" max="537" width="6.5703125" style="3" customWidth="1"/>
    <col min="538" max="538" width="1" style="3" customWidth="1"/>
    <col min="539" max="539" width="4.28515625" style="3" customWidth="1"/>
    <col min="540" max="540" width="1.140625" style="3" customWidth="1"/>
    <col min="541" max="541" width="1" style="3" customWidth="1"/>
    <col min="542" max="755" width="9.140625" style="3" customWidth="1"/>
    <col min="756" max="756" width="1.5703125" style="3" customWidth="1"/>
    <col min="757" max="757" width="0.5703125" style="3" customWidth="1"/>
    <col min="758" max="758" width="1.85546875" style="3" customWidth="1"/>
    <col min="759" max="759" width="2.140625" style="3" customWidth="1"/>
    <col min="760" max="761" width="1.28515625" style="3" customWidth="1"/>
    <col min="762" max="762" width="4.28515625" style="3" customWidth="1"/>
    <col min="763" max="763" width="4.5703125" style="3" customWidth="1"/>
    <col min="764" max="764" width="1.42578125" style="3" customWidth="1"/>
    <col min="765" max="765" width="0.28515625" style="3" customWidth="1"/>
    <col min="766" max="766" width="1.140625" style="3" customWidth="1"/>
    <col min="767" max="767" width="6" style="3" customWidth="1"/>
    <col min="768" max="768" width="2.7109375" style="3" customWidth="1"/>
    <col min="769" max="769" width="1.28515625" style="3" customWidth="1"/>
    <col min="770" max="770" width="0.85546875" style="3" customWidth="1"/>
    <col min="771" max="771" width="1.7109375" style="3" customWidth="1"/>
    <col min="772" max="772" width="2.140625" style="3" customWidth="1"/>
    <col min="773" max="774" width="4.42578125" style="3" customWidth="1"/>
    <col min="775" max="775" width="5" style="3" customWidth="1"/>
    <col min="776" max="776" width="3.85546875" style="3" customWidth="1"/>
    <col min="777" max="777" width="1" style="3" customWidth="1"/>
    <col min="778" max="778" width="3.42578125" style="3" customWidth="1"/>
    <col min="779" max="779" width="0.85546875" style="3" customWidth="1"/>
    <col min="780" max="780" width="3.5703125" style="3" customWidth="1"/>
    <col min="781" max="781" width="5.7109375" style="3" customWidth="1"/>
    <col min="782" max="782" width="0.42578125" style="3" customWidth="1"/>
    <col min="783" max="783" width="1" style="3" customWidth="1"/>
    <col min="784" max="784" width="1.5703125" style="3" customWidth="1"/>
    <col min="785" max="785" width="5.7109375" style="3" customWidth="1"/>
    <col min="786" max="786" width="3" style="3" customWidth="1"/>
    <col min="787" max="787" width="4.85546875" style="3" customWidth="1"/>
    <col min="788" max="788" width="0.85546875" style="3" customWidth="1"/>
    <col min="789" max="789" width="0.140625" style="3" customWidth="1"/>
    <col min="790" max="790" width="2.5703125" style="3" customWidth="1"/>
    <col min="791" max="791" width="0.42578125" style="3" customWidth="1"/>
    <col min="792" max="792" width="2.140625" style="3" customWidth="1"/>
    <col min="793" max="793" width="6.5703125" style="3" customWidth="1"/>
    <col min="794" max="794" width="1" style="3" customWidth="1"/>
    <col min="795" max="795" width="4.28515625" style="3" customWidth="1"/>
    <col min="796" max="796" width="1.140625" style="3" customWidth="1"/>
    <col min="797" max="797" width="1" style="3" customWidth="1"/>
    <col min="798" max="1011" width="9.140625" style="3" customWidth="1"/>
    <col min="1012" max="1012" width="1.5703125" style="3" customWidth="1"/>
    <col min="1013" max="1013" width="0.5703125" style="3" customWidth="1"/>
    <col min="1014" max="1014" width="1.85546875" style="3" customWidth="1"/>
    <col min="1015" max="1015" width="2.140625" style="3" customWidth="1"/>
    <col min="1016" max="1017" width="1.28515625" style="3" customWidth="1"/>
    <col min="1018" max="1018" width="4.28515625" style="3" customWidth="1"/>
    <col min="1019" max="1019" width="4.5703125" style="3" customWidth="1"/>
    <col min="1020" max="1020" width="1.42578125" style="3" customWidth="1"/>
    <col min="1021" max="1021" width="0.28515625" style="3" customWidth="1"/>
    <col min="1022" max="1022" width="1.140625" style="3" customWidth="1"/>
    <col min="1023" max="1023" width="6" style="3" customWidth="1"/>
    <col min="1024" max="1024" width="2.7109375" style="3" customWidth="1"/>
    <col min="1025" max="1025" width="1.28515625" style="3" customWidth="1"/>
    <col min="1026" max="1026" width="0.85546875" style="3" customWidth="1"/>
    <col min="1027" max="1027" width="1.7109375" style="3" customWidth="1"/>
    <col min="1028" max="1028" width="2.140625" style="3" customWidth="1"/>
    <col min="1029" max="1030" width="4.42578125" style="3" customWidth="1"/>
    <col min="1031" max="1031" width="5" style="3" customWidth="1"/>
    <col min="1032" max="1032" width="3.85546875" style="3" customWidth="1"/>
    <col min="1033" max="1033" width="1" style="3" customWidth="1"/>
    <col min="1034" max="1034" width="3.42578125" style="3" customWidth="1"/>
    <col min="1035" max="1035" width="0.85546875" style="3" customWidth="1"/>
    <col min="1036" max="1036" width="3.5703125" style="3" customWidth="1"/>
    <col min="1037" max="1037" width="5.7109375" style="3" customWidth="1"/>
    <col min="1038" max="1038" width="0.42578125" style="3" customWidth="1"/>
    <col min="1039" max="1039" width="1" style="3" customWidth="1"/>
    <col min="1040" max="1040" width="1.5703125" style="3" customWidth="1"/>
    <col min="1041" max="1041" width="5.7109375" style="3" customWidth="1"/>
    <col min="1042" max="1042" width="3" style="3" customWidth="1"/>
    <col min="1043" max="1043" width="4.85546875" style="3" customWidth="1"/>
    <col min="1044" max="1044" width="0.85546875" style="3" customWidth="1"/>
    <col min="1045" max="1045" width="0.140625" style="3" customWidth="1"/>
    <col min="1046" max="1046" width="2.5703125" style="3" customWidth="1"/>
    <col min="1047" max="1047" width="0.42578125" style="3" customWidth="1"/>
    <col min="1048" max="1048" width="2.140625" style="3" customWidth="1"/>
    <col min="1049" max="1049" width="6.5703125" style="3" customWidth="1"/>
    <col min="1050" max="1050" width="1" style="3" customWidth="1"/>
    <col min="1051" max="1051" width="4.28515625" style="3" customWidth="1"/>
    <col min="1052" max="1052" width="1.140625" style="3" customWidth="1"/>
    <col min="1053" max="1053" width="1" style="3" customWidth="1"/>
    <col min="1054" max="1267" width="9.140625" style="3" customWidth="1"/>
    <col min="1268" max="1268" width="1.5703125" style="3" customWidth="1"/>
    <col min="1269" max="1269" width="0.5703125" style="3" customWidth="1"/>
    <col min="1270" max="1270" width="1.85546875" style="3" customWidth="1"/>
    <col min="1271" max="1271" width="2.140625" style="3" customWidth="1"/>
    <col min="1272" max="1273" width="1.28515625" style="3" customWidth="1"/>
    <col min="1274" max="1274" width="4.28515625" style="3" customWidth="1"/>
    <col min="1275" max="1275" width="4.5703125" style="3" customWidth="1"/>
    <col min="1276" max="1276" width="1.42578125" style="3" customWidth="1"/>
    <col min="1277" max="1277" width="0.28515625" style="3" customWidth="1"/>
    <col min="1278" max="1278" width="1.140625" style="3" customWidth="1"/>
    <col min="1279" max="1279" width="6" style="3" customWidth="1"/>
    <col min="1280" max="1280" width="2.7109375" style="3" customWidth="1"/>
    <col min="1281" max="1281" width="1.28515625" style="3" customWidth="1"/>
    <col min="1282" max="1282" width="0.85546875" style="3" customWidth="1"/>
    <col min="1283" max="1283" width="1.7109375" style="3" customWidth="1"/>
    <col min="1284" max="1284" width="2.140625" style="3" customWidth="1"/>
    <col min="1285" max="1286" width="4.42578125" style="3" customWidth="1"/>
    <col min="1287" max="1287" width="5" style="3" customWidth="1"/>
    <col min="1288" max="1288" width="3.85546875" style="3" customWidth="1"/>
    <col min="1289" max="1289" width="1" style="3" customWidth="1"/>
    <col min="1290" max="1290" width="3.42578125" style="3" customWidth="1"/>
    <col min="1291" max="1291" width="0.85546875" style="3" customWidth="1"/>
    <col min="1292" max="1292" width="3.5703125" style="3" customWidth="1"/>
    <col min="1293" max="1293" width="5.7109375" style="3" customWidth="1"/>
    <col min="1294" max="1294" width="0.42578125" style="3" customWidth="1"/>
    <col min="1295" max="1295" width="1" style="3" customWidth="1"/>
    <col min="1296" max="1296" width="1.5703125" style="3" customWidth="1"/>
    <col min="1297" max="1297" width="5.7109375" style="3" customWidth="1"/>
    <col min="1298" max="1298" width="3" style="3" customWidth="1"/>
    <col min="1299" max="1299" width="4.85546875" style="3" customWidth="1"/>
    <col min="1300" max="1300" width="0.85546875" style="3" customWidth="1"/>
    <col min="1301" max="1301" width="0.140625" style="3" customWidth="1"/>
    <col min="1302" max="1302" width="2.5703125" style="3" customWidth="1"/>
    <col min="1303" max="1303" width="0.42578125" style="3" customWidth="1"/>
    <col min="1304" max="1304" width="2.140625" style="3" customWidth="1"/>
    <col min="1305" max="1305" width="6.5703125" style="3" customWidth="1"/>
    <col min="1306" max="1306" width="1" style="3" customWidth="1"/>
    <col min="1307" max="1307" width="4.28515625" style="3" customWidth="1"/>
    <col min="1308" max="1308" width="1.140625" style="3" customWidth="1"/>
    <col min="1309" max="1309" width="1" style="3" customWidth="1"/>
    <col min="1310" max="1523" width="9.140625" style="3" customWidth="1"/>
    <col min="1524" max="1524" width="1.5703125" style="3" customWidth="1"/>
    <col min="1525" max="1525" width="0.5703125" style="3" customWidth="1"/>
    <col min="1526" max="1526" width="1.85546875" style="3" customWidth="1"/>
    <col min="1527" max="1527" width="2.140625" style="3" customWidth="1"/>
    <col min="1528" max="1529" width="1.28515625" style="3" customWidth="1"/>
    <col min="1530" max="1530" width="4.28515625" style="3" customWidth="1"/>
    <col min="1531" max="1531" width="4.5703125" style="3" customWidth="1"/>
    <col min="1532" max="1532" width="1.42578125" style="3" customWidth="1"/>
    <col min="1533" max="1533" width="0.28515625" style="3" customWidth="1"/>
    <col min="1534" max="1534" width="1.140625" style="3" customWidth="1"/>
    <col min="1535" max="1535" width="6" style="3" customWidth="1"/>
    <col min="1536" max="1536" width="2.7109375" style="3" customWidth="1"/>
    <col min="1537" max="1537" width="1.28515625" style="3" customWidth="1"/>
    <col min="1538" max="1538" width="0.85546875" style="3" customWidth="1"/>
    <col min="1539" max="1539" width="1.7109375" style="3" customWidth="1"/>
    <col min="1540" max="1540" width="2.140625" style="3" customWidth="1"/>
    <col min="1541" max="1542" width="4.42578125" style="3" customWidth="1"/>
    <col min="1543" max="1543" width="5" style="3" customWidth="1"/>
    <col min="1544" max="1544" width="3.85546875" style="3" customWidth="1"/>
    <col min="1545" max="1545" width="1" style="3" customWidth="1"/>
    <col min="1546" max="1546" width="3.42578125" style="3" customWidth="1"/>
    <col min="1547" max="1547" width="0.85546875" style="3" customWidth="1"/>
    <col min="1548" max="1548" width="3.5703125" style="3" customWidth="1"/>
    <col min="1549" max="1549" width="5.7109375" style="3" customWidth="1"/>
    <col min="1550" max="1550" width="0.42578125" style="3" customWidth="1"/>
    <col min="1551" max="1551" width="1" style="3" customWidth="1"/>
    <col min="1552" max="1552" width="1.5703125" style="3" customWidth="1"/>
    <col min="1553" max="1553" width="5.7109375" style="3" customWidth="1"/>
    <col min="1554" max="1554" width="3" style="3" customWidth="1"/>
    <col min="1555" max="1555" width="4.85546875" style="3" customWidth="1"/>
    <col min="1556" max="1556" width="0.85546875" style="3" customWidth="1"/>
    <col min="1557" max="1557" width="0.140625" style="3" customWidth="1"/>
    <col min="1558" max="1558" width="2.5703125" style="3" customWidth="1"/>
    <col min="1559" max="1559" width="0.42578125" style="3" customWidth="1"/>
    <col min="1560" max="1560" width="2.140625" style="3" customWidth="1"/>
    <col min="1561" max="1561" width="6.5703125" style="3" customWidth="1"/>
    <col min="1562" max="1562" width="1" style="3" customWidth="1"/>
    <col min="1563" max="1563" width="4.28515625" style="3" customWidth="1"/>
    <col min="1564" max="1564" width="1.140625" style="3" customWidth="1"/>
    <col min="1565" max="1565" width="1" style="3" customWidth="1"/>
    <col min="1566" max="1779" width="9.140625" style="3" customWidth="1"/>
    <col min="1780" max="1780" width="1.5703125" style="3" customWidth="1"/>
    <col min="1781" max="1781" width="0.5703125" style="3" customWidth="1"/>
    <col min="1782" max="1782" width="1.85546875" style="3" customWidth="1"/>
    <col min="1783" max="1783" width="2.140625" style="3" customWidth="1"/>
    <col min="1784" max="1785" width="1.28515625" style="3" customWidth="1"/>
    <col min="1786" max="1786" width="4.28515625" style="3" customWidth="1"/>
    <col min="1787" max="1787" width="4.5703125" style="3" customWidth="1"/>
    <col min="1788" max="1788" width="1.42578125" style="3" customWidth="1"/>
    <col min="1789" max="1789" width="0.28515625" style="3" customWidth="1"/>
    <col min="1790" max="1790" width="1.140625" style="3" customWidth="1"/>
    <col min="1791" max="1791" width="6" style="3" customWidth="1"/>
    <col min="1792" max="1792" width="2.7109375" style="3" customWidth="1"/>
    <col min="1793" max="1793" width="1.28515625" style="3" customWidth="1"/>
    <col min="1794" max="1794" width="0.85546875" style="3" customWidth="1"/>
    <col min="1795" max="1795" width="1.7109375" style="3" customWidth="1"/>
    <col min="1796" max="1796" width="2.140625" style="3" customWidth="1"/>
    <col min="1797" max="1798" width="4.42578125" style="3" customWidth="1"/>
    <col min="1799" max="1799" width="5" style="3" customWidth="1"/>
    <col min="1800" max="1800" width="3.85546875" style="3" customWidth="1"/>
    <col min="1801" max="1801" width="1" style="3" customWidth="1"/>
    <col min="1802" max="1802" width="3.42578125" style="3" customWidth="1"/>
    <col min="1803" max="1803" width="0.85546875" style="3" customWidth="1"/>
    <col min="1804" max="1804" width="3.5703125" style="3" customWidth="1"/>
    <col min="1805" max="1805" width="5.7109375" style="3" customWidth="1"/>
    <col min="1806" max="1806" width="0.42578125" style="3" customWidth="1"/>
    <col min="1807" max="1807" width="1" style="3" customWidth="1"/>
    <col min="1808" max="1808" width="1.5703125" style="3" customWidth="1"/>
    <col min="1809" max="1809" width="5.7109375" style="3" customWidth="1"/>
    <col min="1810" max="1810" width="3" style="3" customWidth="1"/>
    <col min="1811" max="1811" width="4.85546875" style="3" customWidth="1"/>
    <col min="1812" max="1812" width="0.85546875" style="3" customWidth="1"/>
    <col min="1813" max="1813" width="0.140625" style="3" customWidth="1"/>
    <col min="1814" max="1814" width="2.5703125" style="3" customWidth="1"/>
    <col min="1815" max="1815" width="0.42578125" style="3" customWidth="1"/>
    <col min="1816" max="1816" width="2.140625" style="3" customWidth="1"/>
    <col min="1817" max="1817" width="6.5703125" style="3" customWidth="1"/>
    <col min="1818" max="1818" width="1" style="3" customWidth="1"/>
    <col min="1819" max="1819" width="4.28515625" style="3" customWidth="1"/>
    <col min="1820" max="1820" width="1.140625" style="3" customWidth="1"/>
    <col min="1821" max="1821" width="1" style="3" customWidth="1"/>
    <col min="1822" max="2035" width="9.140625" style="3" customWidth="1"/>
    <col min="2036" max="2036" width="1.5703125" style="3" customWidth="1"/>
    <col min="2037" max="2037" width="0.5703125" style="3" customWidth="1"/>
    <col min="2038" max="2038" width="1.85546875" style="3" customWidth="1"/>
    <col min="2039" max="2039" width="2.140625" style="3" customWidth="1"/>
    <col min="2040" max="2041" width="1.28515625" style="3" customWidth="1"/>
    <col min="2042" max="2042" width="4.28515625" style="3" customWidth="1"/>
    <col min="2043" max="2043" width="4.5703125" style="3" customWidth="1"/>
    <col min="2044" max="2044" width="1.42578125" style="3" customWidth="1"/>
    <col min="2045" max="2045" width="0.28515625" style="3" customWidth="1"/>
    <col min="2046" max="2046" width="1.140625" style="3" customWidth="1"/>
    <col min="2047" max="2047" width="6" style="3" customWidth="1"/>
    <col min="2048" max="2048" width="2.7109375" style="3" customWidth="1"/>
    <col min="2049" max="2049" width="1.28515625" style="3" customWidth="1"/>
    <col min="2050" max="2050" width="0.85546875" style="3" customWidth="1"/>
    <col min="2051" max="2051" width="1.7109375" style="3" customWidth="1"/>
    <col min="2052" max="2052" width="2.140625" style="3" customWidth="1"/>
    <col min="2053" max="2054" width="4.42578125" style="3" customWidth="1"/>
    <col min="2055" max="2055" width="5" style="3" customWidth="1"/>
    <col min="2056" max="2056" width="3.85546875" style="3" customWidth="1"/>
    <col min="2057" max="2057" width="1" style="3" customWidth="1"/>
    <col min="2058" max="2058" width="3.42578125" style="3" customWidth="1"/>
    <col min="2059" max="2059" width="0.85546875" style="3" customWidth="1"/>
    <col min="2060" max="2060" width="3.5703125" style="3" customWidth="1"/>
    <col min="2061" max="2061" width="5.7109375" style="3" customWidth="1"/>
    <col min="2062" max="2062" width="0.42578125" style="3" customWidth="1"/>
    <col min="2063" max="2063" width="1" style="3" customWidth="1"/>
    <col min="2064" max="2064" width="1.5703125" style="3" customWidth="1"/>
    <col min="2065" max="2065" width="5.7109375" style="3" customWidth="1"/>
    <col min="2066" max="2066" width="3" style="3" customWidth="1"/>
    <col min="2067" max="2067" width="4.85546875" style="3" customWidth="1"/>
    <col min="2068" max="2068" width="0.85546875" style="3" customWidth="1"/>
    <col min="2069" max="2069" width="0.140625" style="3" customWidth="1"/>
    <col min="2070" max="2070" width="2.5703125" style="3" customWidth="1"/>
    <col min="2071" max="2071" width="0.42578125" style="3" customWidth="1"/>
    <col min="2072" max="2072" width="2.140625" style="3" customWidth="1"/>
    <col min="2073" max="2073" width="6.5703125" style="3" customWidth="1"/>
    <col min="2074" max="2074" width="1" style="3" customWidth="1"/>
    <col min="2075" max="2075" width="4.28515625" style="3" customWidth="1"/>
    <col min="2076" max="2076" width="1.140625" style="3" customWidth="1"/>
    <col min="2077" max="2077" width="1" style="3" customWidth="1"/>
    <col min="2078" max="2291" width="9.140625" style="3" customWidth="1"/>
    <col min="2292" max="2292" width="1.5703125" style="3" customWidth="1"/>
    <col min="2293" max="2293" width="0.5703125" style="3" customWidth="1"/>
    <col min="2294" max="2294" width="1.85546875" style="3" customWidth="1"/>
    <col min="2295" max="2295" width="2.140625" style="3" customWidth="1"/>
    <col min="2296" max="2297" width="1.28515625" style="3" customWidth="1"/>
    <col min="2298" max="2298" width="4.28515625" style="3" customWidth="1"/>
    <col min="2299" max="2299" width="4.5703125" style="3" customWidth="1"/>
    <col min="2300" max="2300" width="1.42578125" style="3" customWidth="1"/>
    <col min="2301" max="2301" width="0.28515625" style="3" customWidth="1"/>
    <col min="2302" max="2302" width="1.140625" style="3" customWidth="1"/>
    <col min="2303" max="2303" width="6" style="3" customWidth="1"/>
    <col min="2304" max="2304" width="2.7109375" style="3" customWidth="1"/>
    <col min="2305" max="2305" width="1.28515625" style="3" customWidth="1"/>
    <col min="2306" max="2306" width="0.85546875" style="3" customWidth="1"/>
    <col min="2307" max="2307" width="1.7109375" style="3" customWidth="1"/>
    <col min="2308" max="2308" width="2.140625" style="3" customWidth="1"/>
    <col min="2309" max="2310" width="4.42578125" style="3" customWidth="1"/>
    <col min="2311" max="2311" width="5" style="3" customWidth="1"/>
    <col min="2312" max="2312" width="3.85546875" style="3" customWidth="1"/>
    <col min="2313" max="2313" width="1" style="3" customWidth="1"/>
    <col min="2314" max="2314" width="3.42578125" style="3" customWidth="1"/>
    <col min="2315" max="2315" width="0.85546875" style="3" customWidth="1"/>
    <col min="2316" max="2316" width="3.5703125" style="3" customWidth="1"/>
    <col min="2317" max="2317" width="5.7109375" style="3" customWidth="1"/>
    <col min="2318" max="2318" width="0.42578125" style="3" customWidth="1"/>
    <col min="2319" max="2319" width="1" style="3" customWidth="1"/>
    <col min="2320" max="2320" width="1.5703125" style="3" customWidth="1"/>
    <col min="2321" max="2321" width="5.7109375" style="3" customWidth="1"/>
    <col min="2322" max="2322" width="3" style="3" customWidth="1"/>
    <col min="2323" max="2323" width="4.85546875" style="3" customWidth="1"/>
    <col min="2324" max="2324" width="0.85546875" style="3" customWidth="1"/>
    <col min="2325" max="2325" width="0.140625" style="3" customWidth="1"/>
    <col min="2326" max="2326" width="2.5703125" style="3" customWidth="1"/>
    <col min="2327" max="2327" width="0.42578125" style="3" customWidth="1"/>
    <col min="2328" max="2328" width="2.140625" style="3" customWidth="1"/>
    <col min="2329" max="2329" width="6.5703125" style="3" customWidth="1"/>
    <col min="2330" max="2330" width="1" style="3" customWidth="1"/>
    <col min="2331" max="2331" width="4.28515625" style="3" customWidth="1"/>
    <col min="2332" max="2332" width="1.140625" style="3" customWidth="1"/>
    <col min="2333" max="2333" width="1" style="3" customWidth="1"/>
    <col min="2334" max="2547" width="9.140625" style="3" customWidth="1"/>
    <col min="2548" max="2548" width="1.5703125" style="3" customWidth="1"/>
    <col min="2549" max="2549" width="0.5703125" style="3" customWidth="1"/>
    <col min="2550" max="2550" width="1.85546875" style="3" customWidth="1"/>
    <col min="2551" max="2551" width="2.140625" style="3" customWidth="1"/>
    <col min="2552" max="2553" width="1.28515625" style="3" customWidth="1"/>
    <col min="2554" max="2554" width="4.28515625" style="3" customWidth="1"/>
    <col min="2555" max="2555" width="4.5703125" style="3" customWidth="1"/>
    <col min="2556" max="2556" width="1.42578125" style="3" customWidth="1"/>
    <col min="2557" max="2557" width="0.28515625" style="3" customWidth="1"/>
    <col min="2558" max="2558" width="1.140625" style="3" customWidth="1"/>
    <col min="2559" max="2559" width="6" style="3" customWidth="1"/>
    <col min="2560" max="2560" width="2.7109375" style="3" customWidth="1"/>
    <col min="2561" max="2561" width="1.28515625" style="3" customWidth="1"/>
    <col min="2562" max="2562" width="0.85546875" style="3" customWidth="1"/>
    <col min="2563" max="2563" width="1.7109375" style="3" customWidth="1"/>
    <col min="2564" max="2564" width="2.140625" style="3" customWidth="1"/>
    <col min="2565" max="2566" width="4.42578125" style="3" customWidth="1"/>
    <col min="2567" max="2567" width="5" style="3" customWidth="1"/>
    <col min="2568" max="2568" width="3.85546875" style="3" customWidth="1"/>
    <col min="2569" max="2569" width="1" style="3" customWidth="1"/>
    <col min="2570" max="2570" width="3.42578125" style="3" customWidth="1"/>
    <col min="2571" max="2571" width="0.85546875" style="3" customWidth="1"/>
    <col min="2572" max="2572" width="3.5703125" style="3" customWidth="1"/>
    <col min="2573" max="2573" width="5.7109375" style="3" customWidth="1"/>
    <col min="2574" max="2574" width="0.42578125" style="3" customWidth="1"/>
    <col min="2575" max="2575" width="1" style="3" customWidth="1"/>
    <col min="2576" max="2576" width="1.5703125" style="3" customWidth="1"/>
    <col min="2577" max="2577" width="5.7109375" style="3" customWidth="1"/>
    <col min="2578" max="2578" width="3" style="3" customWidth="1"/>
    <col min="2579" max="2579" width="4.85546875" style="3" customWidth="1"/>
    <col min="2580" max="2580" width="0.85546875" style="3" customWidth="1"/>
    <col min="2581" max="2581" width="0.140625" style="3" customWidth="1"/>
    <col min="2582" max="2582" width="2.5703125" style="3" customWidth="1"/>
    <col min="2583" max="2583" width="0.42578125" style="3" customWidth="1"/>
    <col min="2584" max="2584" width="2.140625" style="3" customWidth="1"/>
    <col min="2585" max="2585" width="6.5703125" style="3" customWidth="1"/>
    <col min="2586" max="2586" width="1" style="3" customWidth="1"/>
    <col min="2587" max="2587" width="4.28515625" style="3" customWidth="1"/>
    <col min="2588" max="2588" width="1.140625" style="3" customWidth="1"/>
    <col min="2589" max="2589" width="1" style="3" customWidth="1"/>
    <col min="2590" max="2803" width="9.140625" style="3" customWidth="1"/>
    <col min="2804" max="2804" width="1.5703125" style="3" customWidth="1"/>
    <col min="2805" max="2805" width="0.5703125" style="3" customWidth="1"/>
    <col min="2806" max="2806" width="1.85546875" style="3" customWidth="1"/>
    <col min="2807" max="2807" width="2.140625" style="3" customWidth="1"/>
    <col min="2808" max="2809" width="1.28515625" style="3" customWidth="1"/>
    <col min="2810" max="2810" width="4.28515625" style="3" customWidth="1"/>
    <col min="2811" max="2811" width="4.5703125" style="3" customWidth="1"/>
    <col min="2812" max="2812" width="1.42578125" style="3" customWidth="1"/>
    <col min="2813" max="2813" width="0.28515625" style="3" customWidth="1"/>
    <col min="2814" max="2814" width="1.140625" style="3" customWidth="1"/>
    <col min="2815" max="2815" width="6" style="3" customWidth="1"/>
    <col min="2816" max="2816" width="2.7109375" style="3" customWidth="1"/>
    <col min="2817" max="2817" width="1.28515625" style="3" customWidth="1"/>
    <col min="2818" max="2818" width="0.85546875" style="3" customWidth="1"/>
    <col min="2819" max="2819" width="1.7109375" style="3" customWidth="1"/>
    <col min="2820" max="2820" width="2.140625" style="3" customWidth="1"/>
    <col min="2821" max="2822" width="4.42578125" style="3" customWidth="1"/>
    <col min="2823" max="2823" width="5" style="3" customWidth="1"/>
    <col min="2824" max="2824" width="3.85546875" style="3" customWidth="1"/>
    <col min="2825" max="2825" width="1" style="3" customWidth="1"/>
    <col min="2826" max="2826" width="3.42578125" style="3" customWidth="1"/>
    <col min="2827" max="2827" width="0.85546875" style="3" customWidth="1"/>
    <col min="2828" max="2828" width="3.5703125" style="3" customWidth="1"/>
    <col min="2829" max="2829" width="5.7109375" style="3" customWidth="1"/>
    <col min="2830" max="2830" width="0.42578125" style="3" customWidth="1"/>
    <col min="2831" max="2831" width="1" style="3" customWidth="1"/>
    <col min="2832" max="2832" width="1.5703125" style="3" customWidth="1"/>
    <col min="2833" max="2833" width="5.7109375" style="3" customWidth="1"/>
    <col min="2834" max="2834" width="3" style="3" customWidth="1"/>
    <col min="2835" max="2835" width="4.85546875" style="3" customWidth="1"/>
    <col min="2836" max="2836" width="0.85546875" style="3" customWidth="1"/>
    <col min="2837" max="2837" width="0.140625" style="3" customWidth="1"/>
    <col min="2838" max="2838" width="2.5703125" style="3" customWidth="1"/>
    <col min="2839" max="2839" width="0.42578125" style="3" customWidth="1"/>
    <col min="2840" max="2840" width="2.140625" style="3" customWidth="1"/>
    <col min="2841" max="2841" width="6.5703125" style="3" customWidth="1"/>
    <col min="2842" max="2842" width="1" style="3" customWidth="1"/>
    <col min="2843" max="2843" width="4.28515625" style="3" customWidth="1"/>
    <col min="2844" max="2844" width="1.140625" style="3" customWidth="1"/>
    <col min="2845" max="2845" width="1" style="3" customWidth="1"/>
    <col min="2846" max="3059" width="9.140625" style="3" customWidth="1"/>
    <col min="3060" max="3060" width="1.5703125" style="3" customWidth="1"/>
    <col min="3061" max="3061" width="0.5703125" style="3" customWidth="1"/>
    <col min="3062" max="3062" width="1.85546875" style="3" customWidth="1"/>
    <col min="3063" max="3063" width="2.140625" style="3" customWidth="1"/>
    <col min="3064" max="3065" width="1.28515625" style="3" customWidth="1"/>
    <col min="3066" max="3066" width="4.28515625" style="3" customWidth="1"/>
    <col min="3067" max="3067" width="4.5703125" style="3" customWidth="1"/>
    <col min="3068" max="3068" width="1.42578125" style="3" customWidth="1"/>
    <col min="3069" max="3069" width="0.28515625" style="3" customWidth="1"/>
    <col min="3070" max="3070" width="1.140625" style="3" customWidth="1"/>
    <col min="3071" max="3071" width="6" style="3" customWidth="1"/>
    <col min="3072" max="3072" width="2.7109375" style="3" customWidth="1"/>
    <col min="3073" max="3073" width="1.28515625" style="3" customWidth="1"/>
    <col min="3074" max="3074" width="0.85546875" style="3" customWidth="1"/>
    <col min="3075" max="3075" width="1.7109375" style="3" customWidth="1"/>
    <col min="3076" max="3076" width="2.140625" style="3" customWidth="1"/>
    <col min="3077" max="3078" width="4.42578125" style="3" customWidth="1"/>
    <col min="3079" max="3079" width="5" style="3" customWidth="1"/>
    <col min="3080" max="3080" width="3.85546875" style="3" customWidth="1"/>
    <col min="3081" max="3081" width="1" style="3" customWidth="1"/>
    <col min="3082" max="3082" width="3.42578125" style="3" customWidth="1"/>
    <col min="3083" max="3083" width="0.85546875" style="3" customWidth="1"/>
    <col min="3084" max="3084" width="3.5703125" style="3" customWidth="1"/>
    <col min="3085" max="3085" width="5.7109375" style="3" customWidth="1"/>
    <col min="3086" max="3086" width="0.42578125" style="3" customWidth="1"/>
    <col min="3087" max="3087" width="1" style="3" customWidth="1"/>
    <col min="3088" max="3088" width="1.5703125" style="3" customWidth="1"/>
    <col min="3089" max="3089" width="5.7109375" style="3" customWidth="1"/>
    <col min="3090" max="3090" width="3" style="3" customWidth="1"/>
    <col min="3091" max="3091" width="4.85546875" style="3" customWidth="1"/>
    <col min="3092" max="3092" width="0.85546875" style="3" customWidth="1"/>
    <col min="3093" max="3093" width="0.140625" style="3" customWidth="1"/>
    <col min="3094" max="3094" width="2.5703125" style="3" customWidth="1"/>
    <col min="3095" max="3095" width="0.42578125" style="3" customWidth="1"/>
    <col min="3096" max="3096" width="2.140625" style="3" customWidth="1"/>
    <col min="3097" max="3097" width="6.5703125" style="3" customWidth="1"/>
    <col min="3098" max="3098" width="1" style="3" customWidth="1"/>
    <col min="3099" max="3099" width="4.28515625" style="3" customWidth="1"/>
    <col min="3100" max="3100" width="1.140625" style="3" customWidth="1"/>
    <col min="3101" max="3101" width="1" style="3" customWidth="1"/>
    <col min="3102" max="3315" width="9.140625" style="3" customWidth="1"/>
    <col min="3316" max="3316" width="1.5703125" style="3" customWidth="1"/>
    <col min="3317" max="3317" width="0.5703125" style="3" customWidth="1"/>
    <col min="3318" max="3318" width="1.85546875" style="3" customWidth="1"/>
    <col min="3319" max="3319" width="2.140625" style="3" customWidth="1"/>
    <col min="3320" max="3321" width="1.28515625" style="3" customWidth="1"/>
    <col min="3322" max="3322" width="4.28515625" style="3" customWidth="1"/>
    <col min="3323" max="3323" width="4.5703125" style="3" customWidth="1"/>
    <col min="3324" max="3324" width="1.42578125" style="3" customWidth="1"/>
    <col min="3325" max="3325" width="0.28515625" style="3" customWidth="1"/>
    <col min="3326" max="3326" width="1.140625" style="3" customWidth="1"/>
    <col min="3327" max="3327" width="6" style="3" customWidth="1"/>
    <col min="3328" max="3328" width="2.7109375" style="3" customWidth="1"/>
    <col min="3329" max="3329" width="1.28515625" style="3" customWidth="1"/>
    <col min="3330" max="3330" width="0.85546875" style="3" customWidth="1"/>
    <col min="3331" max="3331" width="1.7109375" style="3" customWidth="1"/>
    <col min="3332" max="3332" width="2.140625" style="3" customWidth="1"/>
    <col min="3333" max="3334" width="4.42578125" style="3" customWidth="1"/>
    <col min="3335" max="3335" width="5" style="3" customWidth="1"/>
    <col min="3336" max="3336" width="3.85546875" style="3" customWidth="1"/>
    <col min="3337" max="3337" width="1" style="3" customWidth="1"/>
    <col min="3338" max="3338" width="3.42578125" style="3" customWidth="1"/>
    <col min="3339" max="3339" width="0.85546875" style="3" customWidth="1"/>
    <col min="3340" max="3340" width="3.5703125" style="3" customWidth="1"/>
    <col min="3341" max="3341" width="5.7109375" style="3" customWidth="1"/>
    <col min="3342" max="3342" width="0.42578125" style="3" customWidth="1"/>
    <col min="3343" max="3343" width="1" style="3" customWidth="1"/>
    <col min="3344" max="3344" width="1.5703125" style="3" customWidth="1"/>
    <col min="3345" max="3345" width="5.7109375" style="3" customWidth="1"/>
    <col min="3346" max="3346" width="3" style="3" customWidth="1"/>
    <col min="3347" max="3347" width="4.85546875" style="3" customWidth="1"/>
    <col min="3348" max="3348" width="0.85546875" style="3" customWidth="1"/>
    <col min="3349" max="3349" width="0.140625" style="3" customWidth="1"/>
    <col min="3350" max="3350" width="2.5703125" style="3" customWidth="1"/>
    <col min="3351" max="3351" width="0.42578125" style="3" customWidth="1"/>
    <col min="3352" max="3352" width="2.140625" style="3" customWidth="1"/>
    <col min="3353" max="3353" width="6.5703125" style="3" customWidth="1"/>
    <col min="3354" max="3354" width="1" style="3" customWidth="1"/>
    <col min="3355" max="3355" width="4.28515625" style="3" customWidth="1"/>
    <col min="3356" max="3356" width="1.140625" style="3" customWidth="1"/>
    <col min="3357" max="3357" width="1" style="3" customWidth="1"/>
    <col min="3358" max="3571" width="9.140625" style="3" customWidth="1"/>
    <col min="3572" max="3572" width="1.5703125" style="3" customWidth="1"/>
    <col min="3573" max="3573" width="0.5703125" style="3" customWidth="1"/>
    <col min="3574" max="3574" width="1.85546875" style="3" customWidth="1"/>
    <col min="3575" max="3575" width="2.140625" style="3" customWidth="1"/>
    <col min="3576" max="3577" width="1.28515625" style="3" customWidth="1"/>
    <col min="3578" max="3578" width="4.28515625" style="3" customWidth="1"/>
    <col min="3579" max="3579" width="4.5703125" style="3" customWidth="1"/>
    <col min="3580" max="3580" width="1.42578125" style="3" customWidth="1"/>
    <col min="3581" max="3581" width="0.28515625" style="3" customWidth="1"/>
    <col min="3582" max="3582" width="1.140625" style="3" customWidth="1"/>
    <col min="3583" max="3583" width="6" style="3" customWidth="1"/>
    <col min="3584" max="3584" width="2.7109375" style="3" customWidth="1"/>
    <col min="3585" max="3585" width="1.28515625" style="3" customWidth="1"/>
    <col min="3586" max="3586" width="0.85546875" style="3" customWidth="1"/>
    <col min="3587" max="3587" width="1.7109375" style="3" customWidth="1"/>
    <col min="3588" max="3588" width="2.140625" style="3" customWidth="1"/>
    <col min="3589" max="3590" width="4.42578125" style="3" customWidth="1"/>
    <col min="3591" max="3591" width="5" style="3" customWidth="1"/>
    <col min="3592" max="3592" width="3.85546875" style="3" customWidth="1"/>
    <col min="3593" max="3593" width="1" style="3" customWidth="1"/>
    <col min="3594" max="3594" width="3.42578125" style="3" customWidth="1"/>
    <col min="3595" max="3595" width="0.85546875" style="3" customWidth="1"/>
    <col min="3596" max="3596" width="3.5703125" style="3" customWidth="1"/>
    <col min="3597" max="3597" width="5.7109375" style="3" customWidth="1"/>
    <col min="3598" max="3598" width="0.42578125" style="3" customWidth="1"/>
    <col min="3599" max="3599" width="1" style="3" customWidth="1"/>
    <col min="3600" max="3600" width="1.5703125" style="3" customWidth="1"/>
    <col min="3601" max="3601" width="5.7109375" style="3" customWidth="1"/>
    <col min="3602" max="3602" width="3" style="3" customWidth="1"/>
    <col min="3603" max="3603" width="4.85546875" style="3" customWidth="1"/>
    <col min="3604" max="3604" width="0.85546875" style="3" customWidth="1"/>
    <col min="3605" max="3605" width="0.140625" style="3" customWidth="1"/>
    <col min="3606" max="3606" width="2.5703125" style="3" customWidth="1"/>
    <col min="3607" max="3607" width="0.42578125" style="3" customWidth="1"/>
    <col min="3608" max="3608" width="2.140625" style="3" customWidth="1"/>
    <col min="3609" max="3609" width="6.5703125" style="3" customWidth="1"/>
    <col min="3610" max="3610" width="1" style="3" customWidth="1"/>
    <col min="3611" max="3611" width="4.28515625" style="3" customWidth="1"/>
    <col min="3612" max="3612" width="1.140625" style="3" customWidth="1"/>
    <col min="3613" max="3613" width="1" style="3" customWidth="1"/>
    <col min="3614" max="3827" width="9.140625" style="3" customWidth="1"/>
    <col min="3828" max="3828" width="1.5703125" style="3" customWidth="1"/>
    <col min="3829" max="3829" width="0.5703125" style="3" customWidth="1"/>
    <col min="3830" max="3830" width="1.85546875" style="3" customWidth="1"/>
    <col min="3831" max="3831" width="2.140625" style="3" customWidth="1"/>
    <col min="3832" max="3833" width="1.28515625" style="3" customWidth="1"/>
    <col min="3834" max="3834" width="4.28515625" style="3" customWidth="1"/>
    <col min="3835" max="3835" width="4.5703125" style="3" customWidth="1"/>
    <col min="3836" max="3836" width="1.42578125" style="3" customWidth="1"/>
    <col min="3837" max="3837" width="0.28515625" style="3" customWidth="1"/>
    <col min="3838" max="3838" width="1.140625" style="3" customWidth="1"/>
    <col min="3839" max="3839" width="6" style="3" customWidth="1"/>
    <col min="3840" max="3840" width="2.7109375" style="3" customWidth="1"/>
    <col min="3841" max="3841" width="1.28515625" style="3" customWidth="1"/>
    <col min="3842" max="3842" width="0.85546875" style="3" customWidth="1"/>
    <col min="3843" max="3843" width="1.7109375" style="3" customWidth="1"/>
    <col min="3844" max="3844" width="2.140625" style="3" customWidth="1"/>
    <col min="3845" max="3846" width="4.42578125" style="3" customWidth="1"/>
    <col min="3847" max="3847" width="5" style="3" customWidth="1"/>
    <col min="3848" max="3848" width="3.85546875" style="3" customWidth="1"/>
    <col min="3849" max="3849" width="1" style="3" customWidth="1"/>
    <col min="3850" max="3850" width="3.42578125" style="3" customWidth="1"/>
    <col min="3851" max="3851" width="0.85546875" style="3" customWidth="1"/>
    <col min="3852" max="3852" width="3.5703125" style="3" customWidth="1"/>
    <col min="3853" max="3853" width="5.7109375" style="3" customWidth="1"/>
    <col min="3854" max="3854" width="0.42578125" style="3" customWidth="1"/>
    <col min="3855" max="3855" width="1" style="3" customWidth="1"/>
    <col min="3856" max="3856" width="1.5703125" style="3" customWidth="1"/>
    <col min="3857" max="3857" width="5.7109375" style="3" customWidth="1"/>
    <col min="3858" max="3858" width="3" style="3" customWidth="1"/>
    <col min="3859" max="3859" width="4.85546875" style="3" customWidth="1"/>
    <col min="3860" max="3860" width="0.85546875" style="3" customWidth="1"/>
    <col min="3861" max="3861" width="0.140625" style="3" customWidth="1"/>
    <col min="3862" max="3862" width="2.5703125" style="3" customWidth="1"/>
    <col min="3863" max="3863" width="0.42578125" style="3" customWidth="1"/>
    <col min="3864" max="3864" width="2.140625" style="3" customWidth="1"/>
    <col min="3865" max="3865" width="6.5703125" style="3" customWidth="1"/>
    <col min="3866" max="3866" width="1" style="3" customWidth="1"/>
    <col min="3867" max="3867" width="4.28515625" style="3" customWidth="1"/>
    <col min="3868" max="3868" width="1.140625" style="3" customWidth="1"/>
    <col min="3869" max="3869" width="1" style="3" customWidth="1"/>
    <col min="3870" max="4083" width="9.140625" style="3" customWidth="1"/>
    <col min="4084" max="4084" width="1.5703125" style="3" customWidth="1"/>
    <col min="4085" max="4085" width="0.5703125" style="3" customWidth="1"/>
    <col min="4086" max="4086" width="1.85546875" style="3" customWidth="1"/>
    <col min="4087" max="4087" width="2.140625" style="3" customWidth="1"/>
    <col min="4088" max="4089" width="1.28515625" style="3" customWidth="1"/>
    <col min="4090" max="4090" width="4.28515625" style="3" customWidth="1"/>
    <col min="4091" max="4091" width="4.5703125" style="3" customWidth="1"/>
    <col min="4092" max="4092" width="1.42578125" style="3" customWidth="1"/>
    <col min="4093" max="4093" width="0.28515625" style="3" customWidth="1"/>
    <col min="4094" max="4094" width="1.140625" style="3" customWidth="1"/>
    <col min="4095" max="4095" width="6" style="3" customWidth="1"/>
    <col min="4096" max="4096" width="2.7109375" style="3" customWidth="1"/>
    <col min="4097" max="4097" width="1.28515625" style="3" customWidth="1"/>
    <col min="4098" max="4098" width="0.85546875" style="3" customWidth="1"/>
    <col min="4099" max="4099" width="1.7109375" style="3" customWidth="1"/>
    <col min="4100" max="4100" width="2.140625" style="3" customWidth="1"/>
    <col min="4101" max="4102" width="4.42578125" style="3" customWidth="1"/>
    <col min="4103" max="4103" width="5" style="3" customWidth="1"/>
    <col min="4104" max="4104" width="3.85546875" style="3" customWidth="1"/>
    <col min="4105" max="4105" width="1" style="3" customWidth="1"/>
    <col min="4106" max="4106" width="3.42578125" style="3" customWidth="1"/>
    <col min="4107" max="4107" width="0.85546875" style="3" customWidth="1"/>
    <col min="4108" max="4108" width="3.5703125" style="3" customWidth="1"/>
    <col min="4109" max="4109" width="5.7109375" style="3" customWidth="1"/>
    <col min="4110" max="4110" width="0.42578125" style="3" customWidth="1"/>
    <col min="4111" max="4111" width="1" style="3" customWidth="1"/>
    <col min="4112" max="4112" width="1.5703125" style="3" customWidth="1"/>
    <col min="4113" max="4113" width="5.7109375" style="3" customWidth="1"/>
    <col min="4114" max="4114" width="3" style="3" customWidth="1"/>
    <col min="4115" max="4115" width="4.85546875" style="3" customWidth="1"/>
    <col min="4116" max="4116" width="0.85546875" style="3" customWidth="1"/>
    <col min="4117" max="4117" width="0.140625" style="3" customWidth="1"/>
    <col min="4118" max="4118" width="2.5703125" style="3" customWidth="1"/>
    <col min="4119" max="4119" width="0.42578125" style="3" customWidth="1"/>
    <col min="4120" max="4120" width="2.140625" style="3" customWidth="1"/>
    <col min="4121" max="4121" width="6.5703125" style="3" customWidth="1"/>
    <col min="4122" max="4122" width="1" style="3" customWidth="1"/>
    <col min="4123" max="4123" width="4.28515625" style="3" customWidth="1"/>
    <col min="4124" max="4124" width="1.140625" style="3" customWidth="1"/>
    <col min="4125" max="4125" width="1" style="3" customWidth="1"/>
    <col min="4126" max="4339" width="9.140625" style="3" customWidth="1"/>
    <col min="4340" max="4340" width="1.5703125" style="3" customWidth="1"/>
    <col min="4341" max="4341" width="0.5703125" style="3" customWidth="1"/>
    <col min="4342" max="4342" width="1.85546875" style="3" customWidth="1"/>
    <col min="4343" max="4343" width="2.140625" style="3" customWidth="1"/>
    <col min="4344" max="4345" width="1.28515625" style="3" customWidth="1"/>
    <col min="4346" max="4346" width="4.28515625" style="3" customWidth="1"/>
    <col min="4347" max="4347" width="4.5703125" style="3" customWidth="1"/>
    <col min="4348" max="4348" width="1.42578125" style="3" customWidth="1"/>
    <col min="4349" max="4349" width="0.28515625" style="3" customWidth="1"/>
    <col min="4350" max="4350" width="1.140625" style="3" customWidth="1"/>
    <col min="4351" max="4351" width="6" style="3" customWidth="1"/>
    <col min="4352" max="4352" width="2.7109375" style="3" customWidth="1"/>
    <col min="4353" max="4353" width="1.28515625" style="3" customWidth="1"/>
    <col min="4354" max="4354" width="0.85546875" style="3" customWidth="1"/>
    <col min="4355" max="4355" width="1.7109375" style="3" customWidth="1"/>
    <col min="4356" max="4356" width="2.140625" style="3" customWidth="1"/>
    <col min="4357" max="4358" width="4.42578125" style="3" customWidth="1"/>
    <col min="4359" max="4359" width="5" style="3" customWidth="1"/>
    <col min="4360" max="4360" width="3.85546875" style="3" customWidth="1"/>
    <col min="4361" max="4361" width="1" style="3" customWidth="1"/>
    <col min="4362" max="4362" width="3.42578125" style="3" customWidth="1"/>
    <col min="4363" max="4363" width="0.85546875" style="3" customWidth="1"/>
    <col min="4364" max="4364" width="3.5703125" style="3" customWidth="1"/>
    <col min="4365" max="4365" width="5.7109375" style="3" customWidth="1"/>
    <col min="4366" max="4366" width="0.42578125" style="3" customWidth="1"/>
    <col min="4367" max="4367" width="1" style="3" customWidth="1"/>
    <col min="4368" max="4368" width="1.5703125" style="3" customWidth="1"/>
    <col min="4369" max="4369" width="5.7109375" style="3" customWidth="1"/>
    <col min="4370" max="4370" width="3" style="3" customWidth="1"/>
    <col min="4371" max="4371" width="4.85546875" style="3" customWidth="1"/>
    <col min="4372" max="4372" width="0.85546875" style="3" customWidth="1"/>
    <col min="4373" max="4373" width="0.140625" style="3" customWidth="1"/>
    <col min="4374" max="4374" width="2.5703125" style="3" customWidth="1"/>
    <col min="4375" max="4375" width="0.42578125" style="3" customWidth="1"/>
    <col min="4376" max="4376" width="2.140625" style="3" customWidth="1"/>
    <col min="4377" max="4377" width="6.5703125" style="3" customWidth="1"/>
    <col min="4378" max="4378" width="1" style="3" customWidth="1"/>
    <col min="4379" max="4379" width="4.28515625" style="3" customWidth="1"/>
    <col min="4380" max="4380" width="1.140625" style="3" customWidth="1"/>
    <col min="4381" max="4381" width="1" style="3" customWidth="1"/>
    <col min="4382" max="4595" width="9.140625" style="3" customWidth="1"/>
    <col min="4596" max="4596" width="1.5703125" style="3" customWidth="1"/>
    <col min="4597" max="4597" width="0.5703125" style="3" customWidth="1"/>
    <col min="4598" max="4598" width="1.85546875" style="3" customWidth="1"/>
    <col min="4599" max="4599" width="2.140625" style="3" customWidth="1"/>
    <col min="4600" max="4601" width="1.28515625" style="3" customWidth="1"/>
    <col min="4602" max="4602" width="4.28515625" style="3" customWidth="1"/>
    <col min="4603" max="4603" width="4.5703125" style="3" customWidth="1"/>
    <col min="4604" max="4604" width="1.42578125" style="3" customWidth="1"/>
    <col min="4605" max="4605" width="0.28515625" style="3" customWidth="1"/>
    <col min="4606" max="4606" width="1.140625" style="3" customWidth="1"/>
    <col min="4607" max="4607" width="6" style="3" customWidth="1"/>
    <col min="4608" max="4608" width="2.7109375" style="3" customWidth="1"/>
    <col min="4609" max="4609" width="1.28515625" style="3" customWidth="1"/>
    <col min="4610" max="4610" width="0.85546875" style="3" customWidth="1"/>
    <col min="4611" max="4611" width="1.7109375" style="3" customWidth="1"/>
    <col min="4612" max="4612" width="2.140625" style="3" customWidth="1"/>
    <col min="4613" max="4614" width="4.42578125" style="3" customWidth="1"/>
    <col min="4615" max="4615" width="5" style="3" customWidth="1"/>
    <col min="4616" max="4616" width="3.85546875" style="3" customWidth="1"/>
    <col min="4617" max="4617" width="1" style="3" customWidth="1"/>
    <col min="4618" max="4618" width="3.42578125" style="3" customWidth="1"/>
    <col min="4619" max="4619" width="0.85546875" style="3" customWidth="1"/>
    <col min="4620" max="4620" width="3.5703125" style="3" customWidth="1"/>
    <col min="4621" max="4621" width="5.7109375" style="3" customWidth="1"/>
    <col min="4622" max="4622" width="0.42578125" style="3" customWidth="1"/>
    <col min="4623" max="4623" width="1" style="3" customWidth="1"/>
    <col min="4624" max="4624" width="1.5703125" style="3" customWidth="1"/>
    <col min="4625" max="4625" width="5.7109375" style="3" customWidth="1"/>
    <col min="4626" max="4626" width="3" style="3" customWidth="1"/>
    <col min="4627" max="4627" width="4.85546875" style="3" customWidth="1"/>
    <col min="4628" max="4628" width="0.85546875" style="3" customWidth="1"/>
    <col min="4629" max="4629" width="0.140625" style="3" customWidth="1"/>
    <col min="4630" max="4630" width="2.5703125" style="3" customWidth="1"/>
    <col min="4631" max="4631" width="0.42578125" style="3" customWidth="1"/>
    <col min="4632" max="4632" width="2.140625" style="3" customWidth="1"/>
    <col min="4633" max="4633" width="6.5703125" style="3" customWidth="1"/>
    <col min="4634" max="4634" width="1" style="3" customWidth="1"/>
    <col min="4635" max="4635" width="4.28515625" style="3" customWidth="1"/>
    <col min="4636" max="4636" width="1.140625" style="3" customWidth="1"/>
    <col min="4637" max="4637" width="1" style="3" customWidth="1"/>
    <col min="4638" max="4851" width="9.140625" style="3" customWidth="1"/>
    <col min="4852" max="4852" width="1.5703125" style="3" customWidth="1"/>
    <col min="4853" max="4853" width="0.5703125" style="3" customWidth="1"/>
    <col min="4854" max="4854" width="1.85546875" style="3" customWidth="1"/>
    <col min="4855" max="4855" width="2.140625" style="3" customWidth="1"/>
    <col min="4856" max="4857" width="1.28515625" style="3" customWidth="1"/>
    <col min="4858" max="4858" width="4.28515625" style="3" customWidth="1"/>
    <col min="4859" max="4859" width="4.5703125" style="3" customWidth="1"/>
    <col min="4860" max="4860" width="1.42578125" style="3" customWidth="1"/>
    <col min="4861" max="4861" width="0.28515625" style="3" customWidth="1"/>
    <col min="4862" max="4862" width="1.140625" style="3" customWidth="1"/>
    <col min="4863" max="4863" width="6" style="3" customWidth="1"/>
    <col min="4864" max="4864" width="2.7109375" style="3" customWidth="1"/>
    <col min="4865" max="4865" width="1.28515625" style="3" customWidth="1"/>
    <col min="4866" max="4866" width="0.85546875" style="3" customWidth="1"/>
    <col min="4867" max="4867" width="1.7109375" style="3" customWidth="1"/>
    <col min="4868" max="4868" width="2.140625" style="3" customWidth="1"/>
    <col min="4869" max="4870" width="4.42578125" style="3" customWidth="1"/>
    <col min="4871" max="4871" width="5" style="3" customWidth="1"/>
    <col min="4872" max="4872" width="3.85546875" style="3" customWidth="1"/>
    <col min="4873" max="4873" width="1" style="3" customWidth="1"/>
    <col min="4874" max="4874" width="3.42578125" style="3" customWidth="1"/>
    <col min="4875" max="4875" width="0.85546875" style="3" customWidth="1"/>
    <col min="4876" max="4876" width="3.5703125" style="3" customWidth="1"/>
    <col min="4877" max="4877" width="5.7109375" style="3" customWidth="1"/>
    <col min="4878" max="4878" width="0.42578125" style="3" customWidth="1"/>
    <col min="4879" max="4879" width="1" style="3" customWidth="1"/>
    <col min="4880" max="4880" width="1.5703125" style="3" customWidth="1"/>
    <col min="4881" max="4881" width="5.7109375" style="3" customWidth="1"/>
    <col min="4882" max="4882" width="3" style="3" customWidth="1"/>
    <col min="4883" max="4883" width="4.85546875" style="3" customWidth="1"/>
    <col min="4884" max="4884" width="0.85546875" style="3" customWidth="1"/>
    <col min="4885" max="4885" width="0.140625" style="3" customWidth="1"/>
    <col min="4886" max="4886" width="2.5703125" style="3" customWidth="1"/>
    <col min="4887" max="4887" width="0.42578125" style="3" customWidth="1"/>
    <col min="4888" max="4888" width="2.140625" style="3" customWidth="1"/>
    <col min="4889" max="4889" width="6.5703125" style="3" customWidth="1"/>
    <col min="4890" max="4890" width="1" style="3" customWidth="1"/>
    <col min="4891" max="4891" width="4.28515625" style="3" customWidth="1"/>
    <col min="4892" max="4892" width="1.140625" style="3" customWidth="1"/>
    <col min="4893" max="4893" width="1" style="3" customWidth="1"/>
    <col min="4894" max="5107" width="9.140625" style="3" customWidth="1"/>
    <col min="5108" max="5108" width="1.5703125" style="3" customWidth="1"/>
    <col min="5109" max="5109" width="0.5703125" style="3" customWidth="1"/>
    <col min="5110" max="5110" width="1.85546875" style="3" customWidth="1"/>
    <col min="5111" max="5111" width="2.140625" style="3" customWidth="1"/>
    <col min="5112" max="5113" width="1.28515625" style="3" customWidth="1"/>
    <col min="5114" max="5114" width="4.28515625" style="3" customWidth="1"/>
    <col min="5115" max="5115" width="4.5703125" style="3" customWidth="1"/>
    <col min="5116" max="5116" width="1.42578125" style="3" customWidth="1"/>
    <col min="5117" max="5117" width="0.28515625" style="3" customWidth="1"/>
    <col min="5118" max="5118" width="1.140625" style="3" customWidth="1"/>
    <col min="5119" max="5119" width="6" style="3" customWidth="1"/>
    <col min="5120" max="5120" width="2.7109375" style="3" customWidth="1"/>
    <col min="5121" max="5121" width="1.28515625" style="3" customWidth="1"/>
    <col min="5122" max="5122" width="0.85546875" style="3" customWidth="1"/>
    <col min="5123" max="5123" width="1.7109375" style="3" customWidth="1"/>
    <col min="5124" max="5124" width="2.140625" style="3" customWidth="1"/>
    <col min="5125" max="5126" width="4.42578125" style="3" customWidth="1"/>
    <col min="5127" max="5127" width="5" style="3" customWidth="1"/>
    <col min="5128" max="5128" width="3.85546875" style="3" customWidth="1"/>
    <col min="5129" max="5129" width="1" style="3" customWidth="1"/>
    <col min="5130" max="5130" width="3.42578125" style="3" customWidth="1"/>
    <col min="5131" max="5131" width="0.85546875" style="3" customWidth="1"/>
    <col min="5132" max="5132" width="3.5703125" style="3" customWidth="1"/>
    <col min="5133" max="5133" width="5.7109375" style="3" customWidth="1"/>
    <col min="5134" max="5134" width="0.42578125" style="3" customWidth="1"/>
    <col min="5135" max="5135" width="1" style="3" customWidth="1"/>
    <col min="5136" max="5136" width="1.5703125" style="3" customWidth="1"/>
    <col min="5137" max="5137" width="5.7109375" style="3" customWidth="1"/>
    <col min="5138" max="5138" width="3" style="3" customWidth="1"/>
    <col min="5139" max="5139" width="4.85546875" style="3" customWidth="1"/>
    <col min="5140" max="5140" width="0.85546875" style="3" customWidth="1"/>
    <col min="5141" max="5141" width="0.140625" style="3" customWidth="1"/>
    <col min="5142" max="5142" width="2.5703125" style="3" customWidth="1"/>
    <col min="5143" max="5143" width="0.42578125" style="3" customWidth="1"/>
    <col min="5144" max="5144" width="2.140625" style="3" customWidth="1"/>
    <col min="5145" max="5145" width="6.5703125" style="3" customWidth="1"/>
    <col min="5146" max="5146" width="1" style="3" customWidth="1"/>
    <col min="5147" max="5147" width="4.28515625" style="3" customWidth="1"/>
    <col min="5148" max="5148" width="1.140625" style="3" customWidth="1"/>
    <col min="5149" max="5149" width="1" style="3" customWidth="1"/>
    <col min="5150" max="5363" width="9.140625" style="3" customWidth="1"/>
    <col min="5364" max="5364" width="1.5703125" style="3" customWidth="1"/>
    <col min="5365" max="5365" width="0.5703125" style="3" customWidth="1"/>
    <col min="5366" max="5366" width="1.85546875" style="3" customWidth="1"/>
    <col min="5367" max="5367" width="2.140625" style="3" customWidth="1"/>
    <col min="5368" max="5369" width="1.28515625" style="3" customWidth="1"/>
    <col min="5370" max="5370" width="4.28515625" style="3" customWidth="1"/>
    <col min="5371" max="5371" width="4.5703125" style="3" customWidth="1"/>
    <col min="5372" max="5372" width="1.42578125" style="3" customWidth="1"/>
    <col min="5373" max="5373" width="0.28515625" style="3" customWidth="1"/>
    <col min="5374" max="5374" width="1.140625" style="3" customWidth="1"/>
    <col min="5375" max="5375" width="6" style="3" customWidth="1"/>
    <col min="5376" max="5376" width="2.7109375" style="3" customWidth="1"/>
    <col min="5377" max="5377" width="1.28515625" style="3" customWidth="1"/>
    <col min="5378" max="5378" width="0.85546875" style="3" customWidth="1"/>
    <col min="5379" max="5379" width="1.7109375" style="3" customWidth="1"/>
    <col min="5380" max="5380" width="2.140625" style="3" customWidth="1"/>
    <col min="5381" max="5382" width="4.42578125" style="3" customWidth="1"/>
    <col min="5383" max="5383" width="5" style="3" customWidth="1"/>
    <col min="5384" max="5384" width="3.85546875" style="3" customWidth="1"/>
    <col min="5385" max="5385" width="1" style="3" customWidth="1"/>
    <col min="5386" max="5386" width="3.42578125" style="3" customWidth="1"/>
    <col min="5387" max="5387" width="0.85546875" style="3" customWidth="1"/>
    <col min="5388" max="5388" width="3.5703125" style="3" customWidth="1"/>
    <col min="5389" max="5389" width="5.7109375" style="3" customWidth="1"/>
    <col min="5390" max="5390" width="0.42578125" style="3" customWidth="1"/>
    <col min="5391" max="5391" width="1" style="3" customWidth="1"/>
    <col min="5392" max="5392" width="1.5703125" style="3" customWidth="1"/>
    <col min="5393" max="5393" width="5.7109375" style="3" customWidth="1"/>
    <col min="5394" max="5394" width="3" style="3" customWidth="1"/>
    <col min="5395" max="5395" width="4.85546875" style="3" customWidth="1"/>
    <col min="5396" max="5396" width="0.85546875" style="3" customWidth="1"/>
    <col min="5397" max="5397" width="0.140625" style="3" customWidth="1"/>
    <col min="5398" max="5398" width="2.5703125" style="3" customWidth="1"/>
    <col min="5399" max="5399" width="0.42578125" style="3" customWidth="1"/>
    <col min="5400" max="5400" width="2.140625" style="3" customWidth="1"/>
    <col min="5401" max="5401" width="6.5703125" style="3" customWidth="1"/>
    <col min="5402" max="5402" width="1" style="3" customWidth="1"/>
    <col min="5403" max="5403" width="4.28515625" style="3" customWidth="1"/>
    <col min="5404" max="5404" width="1.140625" style="3" customWidth="1"/>
    <col min="5405" max="5405" width="1" style="3" customWidth="1"/>
    <col min="5406" max="5619" width="9.140625" style="3" customWidth="1"/>
    <col min="5620" max="5620" width="1.5703125" style="3" customWidth="1"/>
    <col min="5621" max="5621" width="0.5703125" style="3" customWidth="1"/>
    <col min="5622" max="5622" width="1.85546875" style="3" customWidth="1"/>
    <col min="5623" max="5623" width="2.140625" style="3" customWidth="1"/>
    <col min="5624" max="5625" width="1.28515625" style="3" customWidth="1"/>
    <col min="5626" max="5626" width="4.28515625" style="3" customWidth="1"/>
    <col min="5627" max="5627" width="4.5703125" style="3" customWidth="1"/>
    <col min="5628" max="5628" width="1.42578125" style="3" customWidth="1"/>
    <col min="5629" max="5629" width="0.28515625" style="3" customWidth="1"/>
    <col min="5630" max="5630" width="1.140625" style="3" customWidth="1"/>
    <col min="5631" max="5631" width="6" style="3" customWidth="1"/>
    <col min="5632" max="5632" width="2.7109375" style="3" customWidth="1"/>
    <col min="5633" max="5633" width="1.28515625" style="3" customWidth="1"/>
    <col min="5634" max="5634" width="0.85546875" style="3" customWidth="1"/>
    <col min="5635" max="5635" width="1.7109375" style="3" customWidth="1"/>
    <col min="5636" max="5636" width="2.140625" style="3" customWidth="1"/>
    <col min="5637" max="5638" width="4.42578125" style="3" customWidth="1"/>
    <col min="5639" max="5639" width="5" style="3" customWidth="1"/>
    <col min="5640" max="5640" width="3.85546875" style="3" customWidth="1"/>
    <col min="5641" max="5641" width="1" style="3" customWidth="1"/>
    <col min="5642" max="5642" width="3.42578125" style="3" customWidth="1"/>
    <col min="5643" max="5643" width="0.85546875" style="3" customWidth="1"/>
    <col min="5644" max="5644" width="3.5703125" style="3" customWidth="1"/>
    <col min="5645" max="5645" width="5.7109375" style="3" customWidth="1"/>
    <col min="5646" max="5646" width="0.42578125" style="3" customWidth="1"/>
    <col min="5647" max="5647" width="1" style="3" customWidth="1"/>
    <col min="5648" max="5648" width="1.5703125" style="3" customWidth="1"/>
    <col min="5649" max="5649" width="5.7109375" style="3" customWidth="1"/>
    <col min="5650" max="5650" width="3" style="3" customWidth="1"/>
    <col min="5651" max="5651" width="4.85546875" style="3" customWidth="1"/>
    <col min="5652" max="5652" width="0.85546875" style="3" customWidth="1"/>
    <col min="5653" max="5653" width="0.140625" style="3" customWidth="1"/>
    <col min="5654" max="5654" width="2.5703125" style="3" customWidth="1"/>
    <col min="5655" max="5655" width="0.42578125" style="3" customWidth="1"/>
    <col min="5656" max="5656" width="2.140625" style="3" customWidth="1"/>
    <col min="5657" max="5657" width="6.5703125" style="3" customWidth="1"/>
    <col min="5658" max="5658" width="1" style="3" customWidth="1"/>
    <col min="5659" max="5659" width="4.28515625" style="3" customWidth="1"/>
    <col min="5660" max="5660" width="1.140625" style="3" customWidth="1"/>
    <col min="5661" max="5661" width="1" style="3" customWidth="1"/>
    <col min="5662" max="5875" width="9.140625" style="3" customWidth="1"/>
    <col min="5876" max="5876" width="1.5703125" style="3" customWidth="1"/>
    <col min="5877" max="5877" width="0.5703125" style="3" customWidth="1"/>
    <col min="5878" max="5878" width="1.85546875" style="3" customWidth="1"/>
    <col min="5879" max="5879" width="2.140625" style="3" customWidth="1"/>
    <col min="5880" max="5881" width="1.28515625" style="3" customWidth="1"/>
    <col min="5882" max="5882" width="4.28515625" style="3" customWidth="1"/>
    <col min="5883" max="5883" width="4.5703125" style="3" customWidth="1"/>
    <col min="5884" max="5884" width="1.42578125" style="3" customWidth="1"/>
    <col min="5885" max="5885" width="0.28515625" style="3" customWidth="1"/>
    <col min="5886" max="5886" width="1.140625" style="3" customWidth="1"/>
    <col min="5887" max="5887" width="6" style="3" customWidth="1"/>
    <col min="5888" max="5888" width="2.7109375" style="3" customWidth="1"/>
    <col min="5889" max="5889" width="1.28515625" style="3" customWidth="1"/>
    <col min="5890" max="5890" width="0.85546875" style="3" customWidth="1"/>
    <col min="5891" max="5891" width="1.7109375" style="3" customWidth="1"/>
    <col min="5892" max="5892" width="2.140625" style="3" customWidth="1"/>
    <col min="5893" max="5894" width="4.42578125" style="3" customWidth="1"/>
    <col min="5895" max="5895" width="5" style="3" customWidth="1"/>
    <col min="5896" max="5896" width="3.85546875" style="3" customWidth="1"/>
    <col min="5897" max="5897" width="1" style="3" customWidth="1"/>
    <col min="5898" max="5898" width="3.42578125" style="3" customWidth="1"/>
    <col min="5899" max="5899" width="0.85546875" style="3" customWidth="1"/>
    <col min="5900" max="5900" width="3.5703125" style="3" customWidth="1"/>
    <col min="5901" max="5901" width="5.7109375" style="3" customWidth="1"/>
    <col min="5902" max="5902" width="0.42578125" style="3" customWidth="1"/>
    <col min="5903" max="5903" width="1" style="3" customWidth="1"/>
    <col min="5904" max="5904" width="1.5703125" style="3" customWidth="1"/>
    <col min="5905" max="5905" width="5.7109375" style="3" customWidth="1"/>
    <col min="5906" max="5906" width="3" style="3" customWidth="1"/>
    <col min="5907" max="5907" width="4.85546875" style="3" customWidth="1"/>
    <col min="5908" max="5908" width="0.85546875" style="3" customWidth="1"/>
    <col min="5909" max="5909" width="0.140625" style="3" customWidth="1"/>
    <col min="5910" max="5910" width="2.5703125" style="3" customWidth="1"/>
    <col min="5911" max="5911" width="0.42578125" style="3" customWidth="1"/>
    <col min="5912" max="5912" width="2.140625" style="3" customWidth="1"/>
    <col min="5913" max="5913" width="6.5703125" style="3" customWidth="1"/>
    <col min="5914" max="5914" width="1" style="3" customWidth="1"/>
    <col min="5915" max="5915" width="4.28515625" style="3" customWidth="1"/>
    <col min="5916" max="5916" width="1.140625" style="3" customWidth="1"/>
    <col min="5917" max="5917" width="1" style="3" customWidth="1"/>
    <col min="5918" max="6131" width="9.140625" style="3" customWidth="1"/>
    <col min="6132" max="6132" width="1.5703125" style="3" customWidth="1"/>
    <col min="6133" max="6133" width="0.5703125" style="3" customWidth="1"/>
    <col min="6134" max="6134" width="1.85546875" style="3" customWidth="1"/>
    <col min="6135" max="6135" width="2.140625" style="3" customWidth="1"/>
    <col min="6136" max="6137" width="1.28515625" style="3" customWidth="1"/>
    <col min="6138" max="6138" width="4.28515625" style="3" customWidth="1"/>
    <col min="6139" max="6139" width="4.5703125" style="3" customWidth="1"/>
    <col min="6140" max="6140" width="1.42578125" style="3" customWidth="1"/>
    <col min="6141" max="6141" width="0.28515625" style="3" customWidth="1"/>
    <col min="6142" max="6142" width="1.140625" style="3" customWidth="1"/>
    <col min="6143" max="6143" width="6" style="3" customWidth="1"/>
    <col min="6144" max="6144" width="2.7109375" style="3" customWidth="1"/>
    <col min="6145" max="6145" width="1.28515625" style="3" customWidth="1"/>
    <col min="6146" max="6146" width="0.85546875" style="3" customWidth="1"/>
    <col min="6147" max="6147" width="1.7109375" style="3" customWidth="1"/>
    <col min="6148" max="6148" width="2.140625" style="3" customWidth="1"/>
    <col min="6149" max="6150" width="4.42578125" style="3" customWidth="1"/>
    <col min="6151" max="6151" width="5" style="3" customWidth="1"/>
    <col min="6152" max="6152" width="3.85546875" style="3" customWidth="1"/>
    <col min="6153" max="6153" width="1" style="3" customWidth="1"/>
    <col min="6154" max="6154" width="3.42578125" style="3" customWidth="1"/>
    <col min="6155" max="6155" width="0.85546875" style="3" customWidth="1"/>
    <col min="6156" max="6156" width="3.5703125" style="3" customWidth="1"/>
    <col min="6157" max="6157" width="5.7109375" style="3" customWidth="1"/>
    <col min="6158" max="6158" width="0.42578125" style="3" customWidth="1"/>
    <col min="6159" max="6159" width="1" style="3" customWidth="1"/>
    <col min="6160" max="6160" width="1.5703125" style="3" customWidth="1"/>
    <col min="6161" max="6161" width="5.7109375" style="3" customWidth="1"/>
    <col min="6162" max="6162" width="3" style="3" customWidth="1"/>
    <col min="6163" max="6163" width="4.85546875" style="3" customWidth="1"/>
    <col min="6164" max="6164" width="0.85546875" style="3" customWidth="1"/>
    <col min="6165" max="6165" width="0.140625" style="3" customWidth="1"/>
    <col min="6166" max="6166" width="2.5703125" style="3" customWidth="1"/>
    <col min="6167" max="6167" width="0.42578125" style="3" customWidth="1"/>
    <col min="6168" max="6168" width="2.140625" style="3" customWidth="1"/>
    <col min="6169" max="6169" width="6.5703125" style="3" customWidth="1"/>
    <col min="6170" max="6170" width="1" style="3" customWidth="1"/>
    <col min="6171" max="6171" width="4.28515625" style="3" customWidth="1"/>
    <col min="6172" max="6172" width="1.140625" style="3" customWidth="1"/>
    <col min="6173" max="6173" width="1" style="3" customWidth="1"/>
    <col min="6174" max="6387" width="9.140625" style="3" customWidth="1"/>
    <col min="6388" max="6388" width="1.5703125" style="3" customWidth="1"/>
    <col min="6389" max="6389" width="0.5703125" style="3" customWidth="1"/>
    <col min="6390" max="6390" width="1.85546875" style="3" customWidth="1"/>
    <col min="6391" max="6391" width="2.140625" style="3" customWidth="1"/>
    <col min="6392" max="6393" width="1.28515625" style="3" customWidth="1"/>
    <col min="6394" max="6394" width="4.28515625" style="3" customWidth="1"/>
    <col min="6395" max="6395" width="4.5703125" style="3" customWidth="1"/>
    <col min="6396" max="6396" width="1.42578125" style="3" customWidth="1"/>
    <col min="6397" max="6397" width="0.28515625" style="3" customWidth="1"/>
    <col min="6398" max="6398" width="1.140625" style="3" customWidth="1"/>
    <col min="6399" max="6399" width="6" style="3" customWidth="1"/>
    <col min="6400" max="6400" width="2.7109375" style="3" customWidth="1"/>
    <col min="6401" max="6401" width="1.28515625" style="3" customWidth="1"/>
    <col min="6402" max="6402" width="0.85546875" style="3" customWidth="1"/>
    <col min="6403" max="6403" width="1.7109375" style="3" customWidth="1"/>
    <col min="6404" max="6404" width="2.140625" style="3" customWidth="1"/>
    <col min="6405" max="6406" width="4.42578125" style="3" customWidth="1"/>
    <col min="6407" max="6407" width="5" style="3" customWidth="1"/>
    <col min="6408" max="6408" width="3.85546875" style="3" customWidth="1"/>
    <col min="6409" max="6409" width="1" style="3" customWidth="1"/>
    <col min="6410" max="6410" width="3.42578125" style="3" customWidth="1"/>
    <col min="6411" max="6411" width="0.85546875" style="3" customWidth="1"/>
    <col min="6412" max="6412" width="3.5703125" style="3" customWidth="1"/>
    <col min="6413" max="6413" width="5.7109375" style="3" customWidth="1"/>
    <col min="6414" max="6414" width="0.42578125" style="3" customWidth="1"/>
    <col min="6415" max="6415" width="1" style="3" customWidth="1"/>
    <col min="6416" max="6416" width="1.5703125" style="3" customWidth="1"/>
    <col min="6417" max="6417" width="5.7109375" style="3" customWidth="1"/>
    <col min="6418" max="6418" width="3" style="3" customWidth="1"/>
    <col min="6419" max="6419" width="4.85546875" style="3" customWidth="1"/>
    <col min="6420" max="6420" width="0.85546875" style="3" customWidth="1"/>
    <col min="6421" max="6421" width="0.140625" style="3" customWidth="1"/>
    <col min="6422" max="6422" width="2.5703125" style="3" customWidth="1"/>
    <col min="6423" max="6423" width="0.42578125" style="3" customWidth="1"/>
    <col min="6424" max="6424" width="2.140625" style="3" customWidth="1"/>
    <col min="6425" max="6425" width="6.5703125" style="3" customWidth="1"/>
    <col min="6426" max="6426" width="1" style="3" customWidth="1"/>
    <col min="6427" max="6427" width="4.28515625" style="3" customWidth="1"/>
    <col min="6428" max="6428" width="1.140625" style="3" customWidth="1"/>
    <col min="6429" max="6429" width="1" style="3" customWidth="1"/>
    <col min="6430" max="6643" width="9.140625" style="3" customWidth="1"/>
    <col min="6644" max="6644" width="1.5703125" style="3" customWidth="1"/>
    <col min="6645" max="6645" width="0.5703125" style="3" customWidth="1"/>
    <col min="6646" max="6646" width="1.85546875" style="3" customWidth="1"/>
    <col min="6647" max="6647" width="2.140625" style="3" customWidth="1"/>
    <col min="6648" max="6649" width="1.28515625" style="3" customWidth="1"/>
    <col min="6650" max="6650" width="4.28515625" style="3" customWidth="1"/>
    <col min="6651" max="6651" width="4.5703125" style="3" customWidth="1"/>
    <col min="6652" max="6652" width="1.42578125" style="3" customWidth="1"/>
    <col min="6653" max="6653" width="0.28515625" style="3" customWidth="1"/>
    <col min="6654" max="6654" width="1.140625" style="3" customWidth="1"/>
    <col min="6655" max="6655" width="6" style="3" customWidth="1"/>
    <col min="6656" max="6656" width="2.7109375" style="3" customWidth="1"/>
    <col min="6657" max="6657" width="1.28515625" style="3" customWidth="1"/>
    <col min="6658" max="6658" width="0.85546875" style="3" customWidth="1"/>
    <col min="6659" max="6659" width="1.7109375" style="3" customWidth="1"/>
    <col min="6660" max="6660" width="2.140625" style="3" customWidth="1"/>
    <col min="6661" max="6662" width="4.42578125" style="3" customWidth="1"/>
    <col min="6663" max="6663" width="5" style="3" customWidth="1"/>
    <col min="6664" max="6664" width="3.85546875" style="3" customWidth="1"/>
    <col min="6665" max="6665" width="1" style="3" customWidth="1"/>
    <col min="6666" max="6666" width="3.42578125" style="3" customWidth="1"/>
    <col min="6667" max="6667" width="0.85546875" style="3" customWidth="1"/>
    <col min="6668" max="6668" width="3.5703125" style="3" customWidth="1"/>
    <col min="6669" max="6669" width="5.7109375" style="3" customWidth="1"/>
    <col min="6670" max="6670" width="0.42578125" style="3" customWidth="1"/>
    <col min="6671" max="6671" width="1" style="3" customWidth="1"/>
    <col min="6672" max="6672" width="1.5703125" style="3" customWidth="1"/>
    <col min="6673" max="6673" width="5.7109375" style="3" customWidth="1"/>
    <col min="6674" max="6674" width="3" style="3" customWidth="1"/>
    <col min="6675" max="6675" width="4.85546875" style="3" customWidth="1"/>
    <col min="6676" max="6676" width="0.85546875" style="3" customWidth="1"/>
    <col min="6677" max="6677" width="0.140625" style="3" customWidth="1"/>
    <col min="6678" max="6678" width="2.5703125" style="3" customWidth="1"/>
    <col min="6679" max="6679" width="0.42578125" style="3" customWidth="1"/>
    <col min="6680" max="6680" width="2.140625" style="3" customWidth="1"/>
    <col min="6681" max="6681" width="6.5703125" style="3" customWidth="1"/>
    <col min="6682" max="6682" width="1" style="3" customWidth="1"/>
    <col min="6683" max="6683" width="4.28515625" style="3" customWidth="1"/>
    <col min="6684" max="6684" width="1.140625" style="3" customWidth="1"/>
    <col min="6685" max="6685" width="1" style="3" customWidth="1"/>
    <col min="6686" max="6899" width="9.140625" style="3" customWidth="1"/>
    <col min="6900" max="6900" width="1.5703125" style="3" customWidth="1"/>
    <col min="6901" max="6901" width="0.5703125" style="3" customWidth="1"/>
    <col min="6902" max="6902" width="1.85546875" style="3" customWidth="1"/>
    <col min="6903" max="6903" width="2.140625" style="3" customWidth="1"/>
    <col min="6904" max="6905" width="1.28515625" style="3" customWidth="1"/>
    <col min="6906" max="6906" width="4.28515625" style="3" customWidth="1"/>
    <col min="6907" max="6907" width="4.5703125" style="3" customWidth="1"/>
    <col min="6908" max="6908" width="1.42578125" style="3" customWidth="1"/>
    <col min="6909" max="6909" width="0.28515625" style="3" customWidth="1"/>
    <col min="6910" max="6910" width="1.140625" style="3" customWidth="1"/>
    <col min="6911" max="6911" width="6" style="3" customWidth="1"/>
    <col min="6912" max="6912" width="2.7109375" style="3" customWidth="1"/>
    <col min="6913" max="6913" width="1.28515625" style="3" customWidth="1"/>
    <col min="6914" max="6914" width="0.85546875" style="3" customWidth="1"/>
    <col min="6915" max="6915" width="1.7109375" style="3" customWidth="1"/>
    <col min="6916" max="6916" width="2.140625" style="3" customWidth="1"/>
    <col min="6917" max="6918" width="4.42578125" style="3" customWidth="1"/>
    <col min="6919" max="6919" width="5" style="3" customWidth="1"/>
    <col min="6920" max="6920" width="3.85546875" style="3" customWidth="1"/>
    <col min="6921" max="6921" width="1" style="3" customWidth="1"/>
    <col min="6922" max="6922" width="3.42578125" style="3" customWidth="1"/>
    <col min="6923" max="6923" width="0.85546875" style="3" customWidth="1"/>
    <col min="6924" max="6924" width="3.5703125" style="3" customWidth="1"/>
    <col min="6925" max="6925" width="5.7109375" style="3" customWidth="1"/>
    <col min="6926" max="6926" width="0.42578125" style="3" customWidth="1"/>
    <col min="6927" max="6927" width="1" style="3" customWidth="1"/>
    <col min="6928" max="6928" width="1.5703125" style="3" customWidth="1"/>
    <col min="6929" max="6929" width="5.7109375" style="3" customWidth="1"/>
    <col min="6930" max="6930" width="3" style="3" customWidth="1"/>
    <col min="6931" max="6931" width="4.85546875" style="3" customWidth="1"/>
    <col min="6932" max="6932" width="0.85546875" style="3" customWidth="1"/>
    <col min="6933" max="6933" width="0.140625" style="3" customWidth="1"/>
    <col min="6934" max="6934" width="2.5703125" style="3" customWidth="1"/>
    <col min="6935" max="6935" width="0.42578125" style="3" customWidth="1"/>
    <col min="6936" max="6936" width="2.140625" style="3" customWidth="1"/>
    <col min="6937" max="6937" width="6.5703125" style="3" customWidth="1"/>
    <col min="6938" max="6938" width="1" style="3" customWidth="1"/>
    <col min="6939" max="6939" width="4.28515625" style="3" customWidth="1"/>
    <col min="6940" max="6940" width="1.140625" style="3" customWidth="1"/>
    <col min="6941" max="6941" width="1" style="3" customWidth="1"/>
    <col min="6942" max="7155" width="9.140625" style="3" customWidth="1"/>
    <col min="7156" max="7156" width="1.5703125" style="3" customWidth="1"/>
    <col min="7157" max="7157" width="0.5703125" style="3" customWidth="1"/>
    <col min="7158" max="7158" width="1.85546875" style="3" customWidth="1"/>
    <col min="7159" max="7159" width="2.140625" style="3" customWidth="1"/>
    <col min="7160" max="7161" width="1.28515625" style="3" customWidth="1"/>
    <col min="7162" max="7162" width="4.28515625" style="3" customWidth="1"/>
    <col min="7163" max="7163" width="4.5703125" style="3" customWidth="1"/>
    <col min="7164" max="7164" width="1.42578125" style="3" customWidth="1"/>
    <col min="7165" max="7165" width="0.28515625" style="3" customWidth="1"/>
    <col min="7166" max="7166" width="1.140625" style="3" customWidth="1"/>
    <col min="7167" max="7167" width="6" style="3" customWidth="1"/>
    <col min="7168" max="7168" width="2.7109375" style="3" customWidth="1"/>
    <col min="7169" max="7169" width="1.28515625" style="3" customWidth="1"/>
    <col min="7170" max="7170" width="0.85546875" style="3" customWidth="1"/>
    <col min="7171" max="7171" width="1.7109375" style="3" customWidth="1"/>
    <col min="7172" max="7172" width="2.140625" style="3" customWidth="1"/>
    <col min="7173" max="7174" width="4.42578125" style="3" customWidth="1"/>
    <col min="7175" max="7175" width="5" style="3" customWidth="1"/>
    <col min="7176" max="7176" width="3.85546875" style="3" customWidth="1"/>
    <col min="7177" max="7177" width="1" style="3" customWidth="1"/>
    <col min="7178" max="7178" width="3.42578125" style="3" customWidth="1"/>
    <col min="7179" max="7179" width="0.85546875" style="3" customWidth="1"/>
    <col min="7180" max="7180" width="3.5703125" style="3" customWidth="1"/>
    <col min="7181" max="7181" width="5.7109375" style="3" customWidth="1"/>
    <col min="7182" max="7182" width="0.42578125" style="3" customWidth="1"/>
    <col min="7183" max="7183" width="1" style="3" customWidth="1"/>
    <col min="7184" max="7184" width="1.5703125" style="3" customWidth="1"/>
    <col min="7185" max="7185" width="5.7109375" style="3" customWidth="1"/>
    <col min="7186" max="7186" width="3" style="3" customWidth="1"/>
    <col min="7187" max="7187" width="4.85546875" style="3" customWidth="1"/>
    <col min="7188" max="7188" width="0.85546875" style="3" customWidth="1"/>
    <col min="7189" max="7189" width="0.140625" style="3" customWidth="1"/>
    <col min="7190" max="7190" width="2.5703125" style="3" customWidth="1"/>
    <col min="7191" max="7191" width="0.42578125" style="3" customWidth="1"/>
    <col min="7192" max="7192" width="2.140625" style="3" customWidth="1"/>
    <col min="7193" max="7193" width="6.5703125" style="3" customWidth="1"/>
    <col min="7194" max="7194" width="1" style="3" customWidth="1"/>
    <col min="7195" max="7195" width="4.28515625" style="3" customWidth="1"/>
    <col min="7196" max="7196" width="1.140625" style="3" customWidth="1"/>
    <col min="7197" max="7197" width="1" style="3" customWidth="1"/>
    <col min="7198" max="7411" width="9.140625" style="3" customWidth="1"/>
    <col min="7412" max="7412" width="1.5703125" style="3" customWidth="1"/>
    <col min="7413" max="7413" width="0.5703125" style="3" customWidth="1"/>
    <col min="7414" max="7414" width="1.85546875" style="3" customWidth="1"/>
    <col min="7415" max="7415" width="2.140625" style="3" customWidth="1"/>
    <col min="7416" max="7417" width="1.28515625" style="3" customWidth="1"/>
    <col min="7418" max="7418" width="4.28515625" style="3" customWidth="1"/>
    <col min="7419" max="7419" width="4.5703125" style="3" customWidth="1"/>
    <col min="7420" max="7420" width="1.42578125" style="3" customWidth="1"/>
    <col min="7421" max="7421" width="0.28515625" style="3" customWidth="1"/>
    <col min="7422" max="7422" width="1.140625" style="3" customWidth="1"/>
    <col min="7423" max="7423" width="6" style="3" customWidth="1"/>
    <col min="7424" max="7424" width="2.7109375" style="3" customWidth="1"/>
    <col min="7425" max="7425" width="1.28515625" style="3" customWidth="1"/>
    <col min="7426" max="7426" width="0.85546875" style="3" customWidth="1"/>
    <col min="7427" max="7427" width="1.7109375" style="3" customWidth="1"/>
    <col min="7428" max="7428" width="2.140625" style="3" customWidth="1"/>
    <col min="7429" max="7430" width="4.42578125" style="3" customWidth="1"/>
    <col min="7431" max="7431" width="5" style="3" customWidth="1"/>
    <col min="7432" max="7432" width="3.85546875" style="3" customWidth="1"/>
    <col min="7433" max="7433" width="1" style="3" customWidth="1"/>
    <col min="7434" max="7434" width="3.42578125" style="3" customWidth="1"/>
    <col min="7435" max="7435" width="0.85546875" style="3" customWidth="1"/>
    <col min="7436" max="7436" width="3.5703125" style="3" customWidth="1"/>
    <col min="7437" max="7437" width="5.7109375" style="3" customWidth="1"/>
    <col min="7438" max="7438" width="0.42578125" style="3" customWidth="1"/>
    <col min="7439" max="7439" width="1" style="3" customWidth="1"/>
    <col min="7440" max="7440" width="1.5703125" style="3" customWidth="1"/>
    <col min="7441" max="7441" width="5.7109375" style="3" customWidth="1"/>
    <col min="7442" max="7442" width="3" style="3" customWidth="1"/>
    <col min="7443" max="7443" width="4.85546875" style="3" customWidth="1"/>
    <col min="7444" max="7444" width="0.85546875" style="3" customWidth="1"/>
    <col min="7445" max="7445" width="0.140625" style="3" customWidth="1"/>
    <col min="7446" max="7446" width="2.5703125" style="3" customWidth="1"/>
    <col min="7447" max="7447" width="0.42578125" style="3" customWidth="1"/>
    <col min="7448" max="7448" width="2.140625" style="3" customWidth="1"/>
    <col min="7449" max="7449" width="6.5703125" style="3" customWidth="1"/>
    <col min="7450" max="7450" width="1" style="3" customWidth="1"/>
    <col min="7451" max="7451" width="4.28515625" style="3" customWidth="1"/>
    <col min="7452" max="7452" width="1.140625" style="3" customWidth="1"/>
    <col min="7453" max="7453" width="1" style="3" customWidth="1"/>
    <col min="7454" max="7667" width="9.140625" style="3" customWidth="1"/>
    <col min="7668" max="7668" width="1.5703125" style="3" customWidth="1"/>
    <col min="7669" max="7669" width="0.5703125" style="3" customWidth="1"/>
    <col min="7670" max="7670" width="1.85546875" style="3" customWidth="1"/>
    <col min="7671" max="7671" width="2.140625" style="3" customWidth="1"/>
    <col min="7672" max="7673" width="1.28515625" style="3" customWidth="1"/>
    <col min="7674" max="7674" width="4.28515625" style="3" customWidth="1"/>
    <col min="7675" max="7675" width="4.5703125" style="3" customWidth="1"/>
    <col min="7676" max="7676" width="1.42578125" style="3" customWidth="1"/>
    <col min="7677" max="7677" width="0.28515625" style="3" customWidth="1"/>
    <col min="7678" max="7678" width="1.140625" style="3" customWidth="1"/>
    <col min="7679" max="7679" width="6" style="3" customWidth="1"/>
    <col min="7680" max="7680" width="2.7109375" style="3" customWidth="1"/>
    <col min="7681" max="7681" width="1.28515625" style="3" customWidth="1"/>
    <col min="7682" max="7682" width="0.85546875" style="3" customWidth="1"/>
    <col min="7683" max="7683" width="1.7109375" style="3" customWidth="1"/>
    <col min="7684" max="7684" width="2.140625" style="3" customWidth="1"/>
    <col min="7685" max="7686" width="4.42578125" style="3" customWidth="1"/>
    <col min="7687" max="7687" width="5" style="3" customWidth="1"/>
    <col min="7688" max="7688" width="3.85546875" style="3" customWidth="1"/>
    <col min="7689" max="7689" width="1" style="3" customWidth="1"/>
    <col min="7690" max="7690" width="3.42578125" style="3" customWidth="1"/>
    <col min="7691" max="7691" width="0.85546875" style="3" customWidth="1"/>
    <col min="7692" max="7692" width="3.5703125" style="3" customWidth="1"/>
    <col min="7693" max="7693" width="5.7109375" style="3" customWidth="1"/>
    <col min="7694" max="7694" width="0.42578125" style="3" customWidth="1"/>
    <col min="7695" max="7695" width="1" style="3" customWidth="1"/>
    <col min="7696" max="7696" width="1.5703125" style="3" customWidth="1"/>
    <col min="7697" max="7697" width="5.7109375" style="3" customWidth="1"/>
    <col min="7698" max="7698" width="3" style="3" customWidth="1"/>
    <col min="7699" max="7699" width="4.85546875" style="3" customWidth="1"/>
    <col min="7700" max="7700" width="0.85546875" style="3" customWidth="1"/>
    <col min="7701" max="7701" width="0.140625" style="3" customWidth="1"/>
    <col min="7702" max="7702" width="2.5703125" style="3" customWidth="1"/>
    <col min="7703" max="7703" width="0.42578125" style="3" customWidth="1"/>
    <col min="7704" max="7704" width="2.140625" style="3" customWidth="1"/>
    <col min="7705" max="7705" width="6.5703125" style="3" customWidth="1"/>
    <col min="7706" max="7706" width="1" style="3" customWidth="1"/>
    <col min="7707" max="7707" width="4.28515625" style="3" customWidth="1"/>
    <col min="7708" max="7708" width="1.140625" style="3" customWidth="1"/>
    <col min="7709" max="7709" width="1" style="3" customWidth="1"/>
    <col min="7710" max="7923" width="9.140625" style="3" customWidth="1"/>
    <col min="7924" max="7924" width="1.5703125" style="3" customWidth="1"/>
    <col min="7925" max="7925" width="0.5703125" style="3" customWidth="1"/>
    <col min="7926" max="7926" width="1.85546875" style="3" customWidth="1"/>
    <col min="7927" max="7927" width="2.140625" style="3" customWidth="1"/>
    <col min="7928" max="7929" width="1.28515625" style="3" customWidth="1"/>
    <col min="7930" max="7930" width="4.28515625" style="3" customWidth="1"/>
    <col min="7931" max="7931" width="4.5703125" style="3" customWidth="1"/>
    <col min="7932" max="7932" width="1.42578125" style="3" customWidth="1"/>
    <col min="7933" max="7933" width="0.28515625" style="3" customWidth="1"/>
    <col min="7934" max="7934" width="1.140625" style="3" customWidth="1"/>
    <col min="7935" max="7935" width="6" style="3" customWidth="1"/>
    <col min="7936" max="7936" width="2.7109375" style="3" customWidth="1"/>
    <col min="7937" max="7937" width="1.28515625" style="3" customWidth="1"/>
    <col min="7938" max="7938" width="0.85546875" style="3" customWidth="1"/>
    <col min="7939" max="7939" width="1.7109375" style="3" customWidth="1"/>
    <col min="7940" max="7940" width="2.140625" style="3" customWidth="1"/>
    <col min="7941" max="7942" width="4.42578125" style="3" customWidth="1"/>
    <col min="7943" max="7943" width="5" style="3" customWidth="1"/>
    <col min="7944" max="7944" width="3.85546875" style="3" customWidth="1"/>
    <col min="7945" max="7945" width="1" style="3" customWidth="1"/>
    <col min="7946" max="7946" width="3.42578125" style="3" customWidth="1"/>
    <col min="7947" max="7947" width="0.85546875" style="3" customWidth="1"/>
    <col min="7948" max="7948" width="3.5703125" style="3" customWidth="1"/>
    <col min="7949" max="7949" width="5.7109375" style="3" customWidth="1"/>
    <col min="7950" max="7950" width="0.42578125" style="3" customWidth="1"/>
    <col min="7951" max="7951" width="1" style="3" customWidth="1"/>
    <col min="7952" max="7952" width="1.5703125" style="3" customWidth="1"/>
    <col min="7953" max="7953" width="5.7109375" style="3" customWidth="1"/>
    <col min="7954" max="7954" width="3" style="3" customWidth="1"/>
    <col min="7955" max="7955" width="4.85546875" style="3" customWidth="1"/>
    <col min="7956" max="7956" width="0.85546875" style="3" customWidth="1"/>
    <col min="7957" max="7957" width="0.140625" style="3" customWidth="1"/>
    <col min="7958" max="7958" width="2.5703125" style="3" customWidth="1"/>
    <col min="7959" max="7959" width="0.42578125" style="3" customWidth="1"/>
    <col min="7960" max="7960" width="2.140625" style="3" customWidth="1"/>
    <col min="7961" max="7961" width="6.5703125" style="3" customWidth="1"/>
    <col min="7962" max="7962" width="1" style="3" customWidth="1"/>
    <col min="7963" max="7963" width="4.28515625" style="3" customWidth="1"/>
    <col min="7964" max="7964" width="1.140625" style="3" customWidth="1"/>
    <col min="7965" max="7965" width="1" style="3" customWidth="1"/>
    <col min="7966" max="8179" width="9.140625" style="3" customWidth="1"/>
    <col min="8180" max="8180" width="1.5703125" style="3" customWidth="1"/>
    <col min="8181" max="8181" width="0.5703125" style="3" customWidth="1"/>
    <col min="8182" max="8182" width="1.85546875" style="3" customWidth="1"/>
    <col min="8183" max="8183" width="2.140625" style="3" customWidth="1"/>
    <col min="8184" max="8185" width="1.28515625" style="3" customWidth="1"/>
    <col min="8186" max="8186" width="4.28515625" style="3" customWidth="1"/>
    <col min="8187" max="8187" width="4.5703125" style="3" customWidth="1"/>
    <col min="8188" max="8188" width="1.42578125" style="3" customWidth="1"/>
    <col min="8189" max="8189" width="0.28515625" style="3" customWidth="1"/>
    <col min="8190" max="8190" width="1.140625" style="3" customWidth="1"/>
    <col min="8191" max="8191" width="6" style="3" customWidth="1"/>
    <col min="8192" max="8192" width="2.7109375" style="3" customWidth="1"/>
    <col min="8193" max="8193" width="1.28515625" style="3" customWidth="1"/>
    <col min="8194" max="8194" width="0.85546875" style="3" customWidth="1"/>
    <col min="8195" max="8195" width="1.7109375" style="3" customWidth="1"/>
    <col min="8196" max="8196" width="2.140625" style="3" customWidth="1"/>
    <col min="8197" max="8198" width="4.42578125" style="3" customWidth="1"/>
    <col min="8199" max="8199" width="5" style="3" customWidth="1"/>
    <col min="8200" max="8200" width="3.85546875" style="3" customWidth="1"/>
    <col min="8201" max="8201" width="1" style="3" customWidth="1"/>
    <col min="8202" max="8202" width="3.42578125" style="3" customWidth="1"/>
    <col min="8203" max="8203" width="0.85546875" style="3" customWidth="1"/>
    <col min="8204" max="8204" width="3.5703125" style="3" customWidth="1"/>
    <col min="8205" max="8205" width="5.7109375" style="3" customWidth="1"/>
    <col min="8206" max="8206" width="0.42578125" style="3" customWidth="1"/>
    <col min="8207" max="8207" width="1" style="3" customWidth="1"/>
    <col min="8208" max="8208" width="1.5703125" style="3" customWidth="1"/>
    <col min="8209" max="8209" width="5.7109375" style="3" customWidth="1"/>
    <col min="8210" max="8210" width="3" style="3" customWidth="1"/>
    <col min="8211" max="8211" width="4.85546875" style="3" customWidth="1"/>
    <col min="8212" max="8212" width="0.85546875" style="3" customWidth="1"/>
    <col min="8213" max="8213" width="0.140625" style="3" customWidth="1"/>
    <col min="8214" max="8214" width="2.5703125" style="3" customWidth="1"/>
    <col min="8215" max="8215" width="0.42578125" style="3" customWidth="1"/>
    <col min="8216" max="8216" width="2.140625" style="3" customWidth="1"/>
    <col min="8217" max="8217" width="6.5703125" style="3" customWidth="1"/>
    <col min="8218" max="8218" width="1" style="3" customWidth="1"/>
    <col min="8219" max="8219" width="4.28515625" style="3" customWidth="1"/>
    <col min="8220" max="8220" width="1.140625" style="3" customWidth="1"/>
    <col min="8221" max="8221" width="1" style="3" customWidth="1"/>
    <col min="8222" max="8435" width="9.140625" style="3" customWidth="1"/>
    <col min="8436" max="8436" width="1.5703125" style="3" customWidth="1"/>
    <col min="8437" max="8437" width="0.5703125" style="3" customWidth="1"/>
    <col min="8438" max="8438" width="1.85546875" style="3" customWidth="1"/>
    <col min="8439" max="8439" width="2.140625" style="3" customWidth="1"/>
    <col min="8440" max="8441" width="1.28515625" style="3" customWidth="1"/>
    <col min="8442" max="8442" width="4.28515625" style="3" customWidth="1"/>
    <col min="8443" max="8443" width="4.5703125" style="3" customWidth="1"/>
    <col min="8444" max="8444" width="1.42578125" style="3" customWidth="1"/>
    <col min="8445" max="8445" width="0.28515625" style="3" customWidth="1"/>
    <col min="8446" max="8446" width="1.140625" style="3" customWidth="1"/>
    <col min="8447" max="8447" width="6" style="3" customWidth="1"/>
    <col min="8448" max="8448" width="2.7109375" style="3" customWidth="1"/>
    <col min="8449" max="8449" width="1.28515625" style="3" customWidth="1"/>
    <col min="8450" max="8450" width="0.85546875" style="3" customWidth="1"/>
    <col min="8451" max="8451" width="1.7109375" style="3" customWidth="1"/>
    <col min="8452" max="8452" width="2.140625" style="3" customWidth="1"/>
    <col min="8453" max="8454" width="4.42578125" style="3" customWidth="1"/>
    <col min="8455" max="8455" width="5" style="3" customWidth="1"/>
    <col min="8456" max="8456" width="3.85546875" style="3" customWidth="1"/>
    <col min="8457" max="8457" width="1" style="3" customWidth="1"/>
    <col min="8458" max="8458" width="3.42578125" style="3" customWidth="1"/>
    <col min="8459" max="8459" width="0.85546875" style="3" customWidth="1"/>
    <col min="8460" max="8460" width="3.5703125" style="3" customWidth="1"/>
    <col min="8461" max="8461" width="5.7109375" style="3" customWidth="1"/>
    <col min="8462" max="8462" width="0.42578125" style="3" customWidth="1"/>
    <col min="8463" max="8463" width="1" style="3" customWidth="1"/>
    <col min="8464" max="8464" width="1.5703125" style="3" customWidth="1"/>
    <col min="8465" max="8465" width="5.7109375" style="3" customWidth="1"/>
    <col min="8466" max="8466" width="3" style="3" customWidth="1"/>
    <col min="8467" max="8467" width="4.85546875" style="3" customWidth="1"/>
    <col min="8468" max="8468" width="0.85546875" style="3" customWidth="1"/>
    <col min="8469" max="8469" width="0.140625" style="3" customWidth="1"/>
    <col min="8470" max="8470" width="2.5703125" style="3" customWidth="1"/>
    <col min="8471" max="8471" width="0.42578125" style="3" customWidth="1"/>
    <col min="8472" max="8472" width="2.140625" style="3" customWidth="1"/>
    <col min="8473" max="8473" width="6.5703125" style="3" customWidth="1"/>
    <col min="8474" max="8474" width="1" style="3" customWidth="1"/>
    <col min="8475" max="8475" width="4.28515625" style="3" customWidth="1"/>
    <col min="8476" max="8476" width="1.140625" style="3" customWidth="1"/>
    <col min="8477" max="8477" width="1" style="3" customWidth="1"/>
    <col min="8478" max="8691" width="9.140625" style="3" customWidth="1"/>
    <col min="8692" max="8692" width="1.5703125" style="3" customWidth="1"/>
    <col min="8693" max="8693" width="0.5703125" style="3" customWidth="1"/>
    <col min="8694" max="8694" width="1.85546875" style="3" customWidth="1"/>
    <col min="8695" max="8695" width="2.140625" style="3" customWidth="1"/>
    <col min="8696" max="8697" width="1.28515625" style="3" customWidth="1"/>
    <col min="8698" max="8698" width="4.28515625" style="3" customWidth="1"/>
    <col min="8699" max="8699" width="4.5703125" style="3" customWidth="1"/>
    <col min="8700" max="8700" width="1.42578125" style="3" customWidth="1"/>
    <col min="8701" max="8701" width="0.28515625" style="3" customWidth="1"/>
    <col min="8702" max="8702" width="1.140625" style="3" customWidth="1"/>
    <col min="8703" max="8703" width="6" style="3" customWidth="1"/>
    <col min="8704" max="8704" width="2.7109375" style="3" customWidth="1"/>
    <col min="8705" max="8705" width="1.28515625" style="3" customWidth="1"/>
    <col min="8706" max="8706" width="0.85546875" style="3" customWidth="1"/>
    <col min="8707" max="8707" width="1.7109375" style="3" customWidth="1"/>
    <col min="8708" max="8708" width="2.140625" style="3" customWidth="1"/>
    <col min="8709" max="8710" width="4.42578125" style="3" customWidth="1"/>
    <col min="8711" max="8711" width="5" style="3" customWidth="1"/>
    <col min="8712" max="8712" width="3.85546875" style="3" customWidth="1"/>
    <col min="8713" max="8713" width="1" style="3" customWidth="1"/>
    <col min="8714" max="8714" width="3.42578125" style="3" customWidth="1"/>
    <col min="8715" max="8715" width="0.85546875" style="3" customWidth="1"/>
    <col min="8716" max="8716" width="3.5703125" style="3" customWidth="1"/>
    <col min="8717" max="8717" width="5.7109375" style="3" customWidth="1"/>
    <col min="8718" max="8718" width="0.42578125" style="3" customWidth="1"/>
    <col min="8719" max="8719" width="1" style="3" customWidth="1"/>
    <col min="8720" max="8720" width="1.5703125" style="3" customWidth="1"/>
    <col min="8721" max="8721" width="5.7109375" style="3" customWidth="1"/>
    <col min="8722" max="8722" width="3" style="3" customWidth="1"/>
    <col min="8723" max="8723" width="4.85546875" style="3" customWidth="1"/>
    <col min="8724" max="8724" width="0.85546875" style="3" customWidth="1"/>
    <col min="8725" max="8725" width="0.140625" style="3" customWidth="1"/>
    <col min="8726" max="8726" width="2.5703125" style="3" customWidth="1"/>
    <col min="8727" max="8727" width="0.42578125" style="3" customWidth="1"/>
    <col min="8728" max="8728" width="2.140625" style="3" customWidth="1"/>
    <col min="8729" max="8729" width="6.5703125" style="3" customWidth="1"/>
    <col min="8730" max="8730" width="1" style="3" customWidth="1"/>
    <col min="8731" max="8731" width="4.28515625" style="3" customWidth="1"/>
    <col min="8732" max="8732" width="1.140625" style="3" customWidth="1"/>
    <col min="8733" max="8733" width="1" style="3" customWidth="1"/>
    <col min="8734" max="8947" width="9.140625" style="3" customWidth="1"/>
    <col min="8948" max="8948" width="1.5703125" style="3" customWidth="1"/>
    <col min="8949" max="8949" width="0.5703125" style="3" customWidth="1"/>
    <col min="8950" max="8950" width="1.85546875" style="3" customWidth="1"/>
    <col min="8951" max="8951" width="2.140625" style="3" customWidth="1"/>
    <col min="8952" max="8953" width="1.28515625" style="3" customWidth="1"/>
    <col min="8954" max="8954" width="4.28515625" style="3" customWidth="1"/>
    <col min="8955" max="8955" width="4.5703125" style="3" customWidth="1"/>
    <col min="8956" max="8956" width="1.42578125" style="3" customWidth="1"/>
    <col min="8957" max="8957" width="0.28515625" style="3" customWidth="1"/>
    <col min="8958" max="8958" width="1.140625" style="3" customWidth="1"/>
    <col min="8959" max="8959" width="6" style="3" customWidth="1"/>
    <col min="8960" max="8960" width="2.7109375" style="3" customWidth="1"/>
    <col min="8961" max="8961" width="1.28515625" style="3" customWidth="1"/>
    <col min="8962" max="8962" width="0.85546875" style="3" customWidth="1"/>
    <col min="8963" max="8963" width="1.7109375" style="3" customWidth="1"/>
    <col min="8964" max="8964" width="2.140625" style="3" customWidth="1"/>
    <col min="8965" max="8966" width="4.42578125" style="3" customWidth="1"/>
    <col min="8967" max="8967" width="5" style="3" customWidth="1"/>
    <col min="8968" max="8968" width="3.85546875" style="3" customWidth="1"/>
    <col min="8969" max="8969" width="1" style="3" customWidth="1"/>
    <col min="8970" max="8970" width="3.42578125" style="3" customWidth="1"/>
    <col min="8971" max="8971" width="0.85546875" style="3" customWidth="1"/>
    <col min="8972" max="8972" width="3.5703125" style="3" customWidth="1"/>
    <col min="8973" max="8973" width="5.7109375" style="3" customWidth="1"/>
    <col min="8974" max="8974" width="0.42578125" style="3" customWidth="1"/>
    <col min="8975" max="8975" width="1" style="3" customWidth="1"/>
    <col min="8976" max="8976" width="1.5703125" style="3" customWidth="1"/>
    <col min="8977" max="8977" width="5.7109375" style="3" customWidth="1"/>
    <col min="8978" max="8978" width="3" style="3" customWidth="1"/>
    <col min="8979" max="8979" width="4.85546875" style="3" customWidth="1"/>
    <col min="8980" max="8980" width="0.85546875" style="3" customWidth="1"/>
    <col min="8981" max="8981" width="0.140625" style="3" customWidth="1"/>
    <col min="8982" max="8982" width="2.5703125" style="3" customWidth="1"/>
    <col min="8983" max="8983" width="0.42578125" style="3" customWidth="1"/>
    <col min="8984" max="8984" width="2.140625" style="3" customWidth="1"/>
    <col min="8985" max="8985" width="6.5703125" style="3" customWidth="1"/>
    <col min="8986" max="8986" width="1" style="3" customWidth="1"/>
    <col min="8987" max="8987" width="4.28515625" style="3" customWidth="1"/>
    <col min="8988" max="8988" width="1.140625" style="3" customWidth="1"/>
    <col min="8989" max="8989" width="1" style="3" customWidth="1"/>
    <col min="8990" max="9203" width="9.140625" style="3" customWidth="1"/>
    <col min="9204" max="9204" width="1.5703125" style="3" customWidth="1"/>
    <col min="9205" max="9205" width="0.5703125" style="3" customWidth="1"/>
    <col min="9206" max="9206" width="1.85546875" style="3" customWidth="1"/>
    <col min="9207" max="9207" width="2.140625" style="3" customWidth="1"/>
    <col min="9208" max="9209" width="1.28515625" style="3" customWidth="1"/>
    <col min="9210" max="9210" width="4.28515625" style="3" customWidth="1"/>
    <col min="9211" max="9211" width="4.5703125" style="3" customWidth="1"/>
    <col min="9212" max="9212" width="1.42578125" style="3" customWidth="1"/>
    <col min="9213" max="9213" width="0.28515625" style="3" customWidth="1"/>
    <col min="9214" max="9214" width="1.140625" style="3" customWidth="1"/>
    <col min="9215" max="9215" width="6" style="3" customWidth="1"/>
    <col min="9216" max="9216" width="2.7109375" style="3" customWidth="1"/>
    <col min="9217" max="9217" width="1.28515625" style="3" customWidth="1"/>
    <col min="9218" max="9218" width="0.85546875" style="3" customWidth="1"/>
    <col min="9219" max="9219" width="1.7109375" style="3" customWidth="1"/>
    <col min="9220" max="9220" width="2.140625" style="3" customWidth="1"/>
    <col min="9221" max="9222" width="4.42578125" style="3" customWidth="1"/>
    <col min="9223" max="9223" width="5" style="3" customWidth="1"/>
    <col min="9224" max="9224" width="3.85546875" style="3" customWidth="1"/>
    <col min="9225" max="9225" width="1" style="3" customWidth="1"/>
    <col min="9226" max="9226" width="3.42578125" style="3" customWidth="1"/>
    <col min="9227" max="9227" width="0.85546875" style="3" customWidth="1"/>
    <col min="9228" max="9228" width="3.5703125" style="3" customWidth="1"/>
    <col min="9229" max="9229" width="5.7109375" style="3" customWidth="1"/>
    <col min="9230" max="9230" width="0.42578125" style="3" customWidth="1"/>
    <col min="9231" max="9231" width="1" style="3" customWidth="1"/>
    <col min="9232" max="9232" width="1.5703125" style="3" customWidth="1"/>
    <col min="9233" max="9233" width="5.7109375" style="3" customWidth="1"/>
    <col min="9234" max="9234" width="3" style="3" customWidth="1"/>
    <col min="9235" max="9235" width="4.85546875" style="3" customWidth="1"/>
    <col min="9236" max="9236" width="0.85546875" style="3" customWidth="1"/>
    <col min="9237" max="9237" width="0.140625" style="3" customWidth="1"/>
    <col min="9238" max="9238" width="2.5703125" style="3" customWidth="1"/>
    <col min="9239" max="9239" width="0.42578125" style="3" customWidth="1"/>
    <col min="9240" max="9240" width="2.140625" style="3" customWidth="1"/>
    <col min="9241" max="9241" width="6.5703125" style="3" customWidth="1"/>
    <col min="9242" max="9242" width="1" style="3" customWidth="1"/>
    <col min="9243" max="9243" width="4.28515625" style="3" customWidth="1"/>
    <col min="9244" max="9244" width="1.140625" style="3" customWidth="1"/>
    <col min="9245" max="9245" width="1" style="3" customWidth="1"/>
    <col min="9246" max="9459" width="9.140625" style="3" customWidth="1"/>
    <col min="9460" max="9460" width="1.5703125" style="3" customWidth="1"/>
    <col min="9461" max="9461" width="0.5703125" style="3" customWidth="1"/>
    <col min="9462" max="9462" width="1.85546875" style="3" customWidth="1"/>
    <col min="9463" max="9463" width="2.140625" style="3" customWidth="1"/>
    <col min="9464" max="9465" width="1.28515625" style="3" customWidth="1"/>
    <col min="9466" max="9466" width="4.28515625" style="3" customWidth="1"/>
    <col min="9467" max="9467" width="4.5703125" style="3" customWidth="1"/>
    <col min="9468" max="9468" width="1.42578125" style="3" customWidth="1"/>
    <col min="9469" max="9469" width="0.28515625" style="3" customWidth="1"/>
    <col min="9470" max="9470" width="1.140625" style="3" customWidth="1"/>
    <col min="9471" max="9471" width="6" style="3" customWidth="1"/>
    <col min="9472" max="9472" width="2.7109375" style="3" customWidth="1"/>
    <col min="9473" max="9473" width="1.28515625" style="3" customWidth="1"/>
    <col min="9474" max="9474" width="0.85546875" style="3" customWidth="1"/>
    <col min="9475" max="9475" width="1.7109375" style="3" customWidth="1"/>
    <col min="9476" max="9476" width="2.140625" style="3" customWidth="1"/>
    <col min="9477" max="9478" width="4.42578125" style="3" customWidth="1"/>
    <col min="9479" max="9479" width="5" style="3" customWidth="1"/>
    <col min="9480" max="9480" width="3.85546875" style="3" customWidth="1"/>
    <col min="9481" max="9481" width="1" style="3" customWidth="1"/>
    <col min="9482" max="9482" width="3.42578125" style="3" customWidth="1"/>
    <col min="9483" max="9483" width="0.85546875" style="3" customWidth="1"/>
    <col min="9484" max="9484" width="3.5703125" style="3" customWidth="1"/>
    <col min="9485" max="9485" width="5.7109375" style="3" customWidth="1"/>
    <col min="9486" max="9486" width="0.42578125" style="3" customWidth="1"/>
    <col min="9487" max="9487" width="1" style="3" customWidth="1"/>
    <col min="9488" max="9488" width="1.5703125" style="3" customWidth="1"/>
    <col min="9489" max="9489" width="5.7109375" style="3" customWidth="1"/>
    <col min="9490" max="9490" width="3" style="3" customWidth="1"/>
    <col min="9491" max="9491" width="4.85546875" style="3" customWidth="1"/>
    <col min="9492" max="9492" width="0.85546875" style="3" customWidth="1"/>
    <col min="9493" max="9493" width="0.140625" style="3" customWidth="1"/>
    <col min="9494" max="9494" width="2.5703125" style="3" customWidth="1"/>
    <col min="9495" max="9495" width="0.42578125" style="3" customWidth="1"/>
    <col min="9496" max="9496" width="2.140625" style="3" customWidth="1"/>
    <col min="9497" max="9497" width="6.5703125" style="3" customWidth="1"/>
    <col min="9498" max="9498" width="1" style="3" customWidth="1"/>
    <col min="9499" max="9499" width="4.28515625" style="3" customWidth="1"/>
    <col min="9500" max="9500" width="1.140625" style="3" customWidth="1"/>
    <col min="9501" max="9501" width="1" style="3" customWidth="1"/>
    <col min="9502" max="9715" width="9.140625" style="3" customWidth="1"/>
    <col min="9716" max="9716" width="1.5703125" style="3" customWidth="1"/>
    <col min="9717" max="9717" width="0.5703125" style="3" customWidth="1"/>
    <col min="9718" max="9718" width="1.85546875" style="3" customWidth="1"/>
    <col min="9719" max="9719" width="2.140625" style="3" customWidth="1"/>
    <col min="9720" max="9721" width="1.28515625" style="3" customWidth="1"/>
    <col min="9722" max="9722" width="4.28515625" style="3" customWidth="1"/>
    <col min="9723" max="9723" width="4.5703125" style="3" customWidth="1"/>
    <col min="9724" max="9724" width="1.42578125" style="3" customWidth="1"/>
    <col min="9725" max="9725" width="0.28515625" style="3" customWidth="1"/>
    <col min="9726" max="9726" width="1.140625" style="3" customWidth="1"/>
    <col min="9727" max="9727" width="6" style="3" customWidth="1"/>
    <col min="9728" max="9728" width="2.7109375" style="3" customWidth="1"/>
    <col min="9729" max="9729" width="1.28515625" style="3" customWidth="1"/>
    <col min="9730" max="9730" width="0.85546875" style="3" customWidth="1"/>
    <col min="9731" max="9731" width="1.7109375" style="3" customWidth="1"/>
    <col min="9732" max="9732" width="2.140625" style="3" customWidth="1"/>
    <col min="9733" max="9734" width="4.42578125" style="3" customWidth="1"/>
    <col min="9735" max="9735" width="5" style="3" customWidth="1"/>
    <col min="9736" max="9736" width="3.85546875" style="3" customWidth="1"/>
    <col min="9737" max="9737" width="1" style="3" customWidth="1"/>
    <col min="9738" max="9738" width="3.42578125" style="3" customWidth="1"/>
    <col min="9739" max="9739" width="0.85546875" style="3" customWidth="1"/>
    <col min="9740" max="9740" width="3.5703125" style="3" customWidth="1"/>
    <col min="9741" max="9741" width="5.7109375" style="3" customWidth="1"/>
    <col min="9742" max="9742" width="0.42578125" style="3" customWidth="1"/>
    <col min="9743" max="9743" width="1" style="3" customWidth="1"/>
    <col min="9744" max="9744" width="1.5703125" style="3" customWidth="1"/>
    <col min="9745" max="9745" width="5.7109375" style="3" customWidth="1"/>
    <col min="9746" max="9746" width="3" style="3" customWidth="1"/>
    <col min="9747" max="9747" width="4.85546875" style="3" customWidth="1"/>
    <col min="9748" max="9748" width="0.85546875" style="3" customWidth="1"/>
    <col min="9749" max="9749" width="0.140625" style="3" customWidth="1"/>
    <col min="9750" max="9750" width="2.5703125" style="3" customWidth="1"/>
    <col min="9751" max="9751" width="0.42578125" style="3" customWidth="1"/>
    <col min="9752" max="9752" width="2.140625" style="3" customWidth="1"/>
    <col min="9753" max="9753" width="6.5703125" style="3" customWidth="1"/>
    <col min="9754" max="9754" width="1" style="3" customWidth="1"/>
    <col min="9755" max="9755" width="4.28515625" style="3" customWidth="1"/>
    <col min="9756" max="9756" width="1.140625" style="3" customWidth="1"/>
    <col min="9757" max="9757" width="1" style="3" customWidth="1"/>
    <col min="9758" max="9971" width="9.140625" style="3" customWidth="1"/>
    <col min="9972" max="9972" width="1.5703125" style="3" customWidth="1"/>
    <col min="9973" max="9973" width="0.5703125" style="3" customWidth="1"/>
    <col min="9974" max="9974" width="1.85546875" style="3" customWidth="1"/>
    <col min="9975" max="9975" width="2.140625" style="3" customWidth="1"/>
    <col min="9976" max="9977" width="1.28515625" style="3" customWidth="1"/>
    <col min="9978" max="9978" width="4.28515625" style="3" customWidth="1"/>
    <col min="9979" max="9979" width="4.5703125" style="3" customWidth="1"/>
    <col min="9980" max="9980" width="1.42578125" style="3" customWidth="1"/>
    <col min="9981" max="9981" width="0.28515625" style="3" customWidth="1"/>
    <col min="9982" max="9982" width="1.140625" style="3" customWidth="1"/>
    <col min="9983" max="9983" width="6" style="3" customWidth="1"/>
    <col min="9984" max="9984" width="2.7109375" style="3" customWidth="1"/>
    <col min="9985" max="9985" width="1.28515625" style="3" customWidth="1"/>
    <col min="9986" max="9986" width="0.85546875" style="3" customWidth="1"/>
    <col min="9987" max="9987" width="1.7109375" style="3" customWidth="1"/>
    <col min="9988" max="9988" width="2.140625" style="3" customWidth="1"/>
    <col min="9989" max="9990" width="4.42578125" style="3" customWidth="1"/>
    <col min="9991" max="9991" width="5" style="3" customWidth="1"/>
    <col min="9992" max="9992" width="3.85546875" style="3" customWidth="1"/>
    <col min="9993" max="9993" width="1" style="3" customWidth="1"/>
    <col min="9994" max="9994" width="3.42578125" style="3" customWidth="1"/>
    <col min="9995" max="9995" width="0.85546875" style="3" customWidth="1"/>
    <col min="9996" max="9996" width="3.5703125" style="3" customWidth="1"/>
    <col min="9997" max="9997" width="5.7109375" style="3" customWidth="1"/>
    <col min="9998" max="9998" width="0.42578125" style="3" customWidth="1"/>
    <col min="9999" max="9999" width="1" style="3" customWidth="1"/>
    <col min="10000" max="10000" width="1.5703125" style="3" customWidth="1"/>
    <col min="10001" max="10001" width="5.7109375" style="3" customWidth="1"/>
    <col min="10002" max="10002" width="3" style="3" customWidth="1"/>
    <col min="10003" max="10003" width="4.85546875" style="3" customWidth="1"/>
    <col min="10004" max="10004" width="0.85546875" style="3" customWidth="1"/>
    <col min="10005" max="10005" width="0.140625" style="3" customWidth="1"/>
    <col min="10006" max="10006" width="2.5703125" style="3" customWidth="1"/>
    <col min="10007" max="10007" width="0.42578125" style="3" customWidth="1"/>
    <col min="10008" max="10008" width="2.140625" style="3" customWidth="1"/>
    <col min="10009" max="10009" width="6.5703125" style="3" customWidth="1"/>
    <col min="10010" max="10010" width="1" style="3" customWidth="1"/>
    <col min="10011" max="10011" width="4.28515625" style="3" customWidth="1"/>
    <col min="10012" max="10012" width="1.140625" style="3" customWidth="1"/>
    <col min="10013" max="10013" width="1" style="3" customWidth="1"/>
    <col min="10014" max="10227" width="9.140625" style="3" customWidth="1"/>
    <col min="10228" max="10228" width="1.5703125" style="3" customWidth="1"/>
    <col min="10229" max="10229" width="0.5703125" style="3" customWidth="1"/>
    <col min="10230" max="10230" width="1.85546875" style="3" customWidth="1"/>
    <col min="10231" max="10231" width="2.140625" style="3" customWidth="1"/>
    <col min="10232" max="10233" width="1.28515625" style="3" customWidth="1"/>
    <col min="10234" max="10234" width="4.28515625" style="3" customWidth="1"/>
    <col min="10235" max="10235" width="4.5703125" style="3" customWidth="1"/>
    <col min="10236" max="10236" width="1.42578125" style="3" customWidth="1"/>
    <col min="10237" max="10237" width="0.28515625" style="3" customWidth="1"/>
    <col min="10238" max="10238" width="1.140625" style="3" customWidth="1"/>
    <col min="10239" max="10239" width="6" style="3" customWidth="1"/>
    <col min="10240" max="10240" width="2.7109375" style="3" customWidth="1"/>
    <col min="10241" max="10241" width="1.28515625" style="3" customWidth="1"/>
    <col min="10242" max="10242" width="0.85546875" style="3" customWidth="1"/>
    <col min="10243" max="10243" width="1.7109375" style="3" customWidth="1"/>
    <col min="10244" max="10244" width="2.140625" style="3" customWidth="1"/>
    <col min="10245" max="10246" width="4.42578125" style="3" customWidth="1"/>
    <col min="10247" max="10247" width="5" style="3" customWidth="1"/>
    <col min="10248" max="10248" width="3.85546875" style="3" customWidth="1"/>
    <col min="10249" max="10249" width="1" style="3" customWidth="1"/>
    <col min="10250" max="10250" width="3.42578125" style="3" customWidth="1"/>
    <col min="10251" max="10251" width="0.85546875" style="3" customWidth="1"/>
    <col min="10252" max="10252" width="3.5703125" style="3" customWidth="1"/>
    <col min="10253" max="10253" width="5.7109375" style="3" customWidth="1"/>
    <col min="10254" max="10254" width="0.42578125" style="3" customWidth="1"/>
    <col min="10255" max="10255" width="1" style="3" customWidth="1"/>
    <col min="10256" max="10256" width="1.5703125" style="3" customWidth="1"/>
    <col min="10257" max="10257" width="5.7109375" style="3" customWidth="1"/>
    <col min="10258" max="10258" width="3" style="3" customWidth="1"/>
    <col min="10259" max="10259" width="4.85546875" style="3" customWidth="1"/>
    <col min="10260" max="10260" width="0.85546875" style="3" customWidth="1"/>
    <col min="10261" max="10261" width="0.140625" style="3" customWidth="1"/>
    <col min="10262" max="10262" width="2.5703125" style="3" customWidth="1"/>
    <col min="10263" max="10263" width="0.42578125" style="3" customWidth="1"/>
    <col min="10264" max="10264" width="2.140625" style="3" customWidth="1"/>
    <col min="10265" max="10265" width="6.5703125" style="3" customWidth="1"/>
    <col min="10266" max="10266" width="1" style="3" customWidth="1"/>
    <col min="10267" max="10267" width="4.28515625" style="3" customWidth="1"/>
    <col min="10268" max="10268" width="1.140625" style="3" customWidth="1"/>
    <col min="10269" max="10269" width="1" style="3" customWidth="1"/>
    <col min="10270" max="10483" width="9.140625" style="3" customWidth="1"/>
    <col min="10484" max="10484" width="1.5703125" style="3" customWidth="1"/>
    <col min="10485" max="10485" width="0.5703125" style="3" customWidth="1"/>
    <col min="10486" max="10486" width="1.85546875" style="3" customWidth="1"/>
    <col min="10487" max="10487" width="2.140625" style="3" customWidth="1"/>
    <col min="10488" max="10489" width="1.28515625" style="3" customWidth="1"/>
    <col min="10490" max="10490" width="4.28515625" style="3" customWidth="1"/>
    <col min="10491" max="10491" width="4.5703125" style="3" customWidth="1"/>
    <col min="10492" max="10492" width="1.42578125" style="3" customWidth="1"/>
    <col min="10493" max="10493" width="0.28515625" style="3" customWidth="1"/>
    <col min="10494" max="10494" width="1.140625" style="3" customWidth="1"/>
    <col min="10495" max="10495" width="6" style="3" customWidth="1"/>
    <col min="10496" max="10496" width="2.7109375" style="3" customWidth="1"/>
    <col min="10497" max="10497" width="1.28515625" style="3" customWidth="1"/>
    <col min="10498" max="10498" width="0.85546875" style="3" customWidth="1"/>
    <col min="10499" max="10499" width="1.7109375" style="3" customWidth="1"/>
    <col min="10500" max="10500" width="2.140625" style="3" customWidth="1"/>
    <col min="10501" max="10502" width="4.42578125" style="3" customWidth="1"/>
    <col min="10503" max="10503" width="5" style="3" customWidth="1"/>
    <col min="10504" max="10504" width="3.85546875" style="3" customWidth="1"/>
    <col min="10505" max="10505" width="1" style="3" customWidth="1"/>
    <col min="10506" max="10506" width="3.42578125" style="3" customWidth="1"/>
    <col min="10507" max="10507" width="0.85546875" style="3" customWidth="1"/>
    <col min="10508" max="10508" width="3.5703125" style="3" customWidth="1"/>
    <col min="10509" max="10509" width="5.7109375" style="3" customWidth="1"/>
    <col min="10510" max="10510" width="0.42578125" style="3" customWidth="1"/>
    <col min="10511" max="10511" width="1" style="3" customWidth="1"/>
    <col min="10512" max="10512" width="1.5703125" style="3" customWidth="1"/>
    <col min="10513" max="10513" width="5.7109375" style="3" customWidth="1"/>
    <col min="10514" max="10514" width="3" style="3" customWidth="1"/>
    <col min="10515" max="10515" width="4.85546875" style="3" customWidth="1"/>
    <col min="10516" max="10516" width="0.85546875" style="3" customWidth="1"/>
    <col min="10517" max="10517" width="0.140625" style="3" customWidth="1"/>
    <col min="10518" max="10518" width="2.5703125" style="3" customWidth="1"/>
    <col min="10519" max="10519" width="0.42578125" style="3" customWidth="1"/>
    <col min="10520" max="10520" width="2.140625" style="3" customWidth="1"/>
    <col min="10521" max="10521" width="6.5703125" style="3" customWidth="1"/>
    <col min="10522" max="10522" width="1" style="3" customWidth="1"/>
    <col min="10523" max="10523" width="4.28515625" style="3" customWidth="1"/>
    <col min="10524" max="10524" width="1.140625" style="3" customWidth="1"/>
    <col min="10525" max="10525" width="1" style="3" customWidth="1"/>
    <col min="10526" max="10739" width="9.140625" style="3" customWidth="1"/>
    <col min="10740" max="10740" width="1.5703125" style="3" customWidth="1"/>
    <col min="10741" max="10741" width="0.5703125" style="3" customWidth="1"/>
    <col min="10742" max="10742" width="1.85546875" style="3" customWidth="1"/>
    <col min="10743" max="10743" width="2.140625" style="3" customWidth="1"/>
    <col min="10744" max="10745" width="1.28515625" style="3" customWidth="1"/>
    <col min="10746" max="10746" width="4.28515625" style="3" customWidth="1"/>
    <col min="10747" max="10747" width="4.5703125" style="3" customWidth="1"/>
    <col min="10748" max="10748" width="1.42578125" style="3" customWidth="1"/>
    <col min="10749" max="10749" width="0.28515625" style="3" customWidth="1"/>
    <col min="10750" max="10750" width="1.140625" style="3" customWidth="1"/>
    <col min="10751" max="10751" width="6" style="3" customWidth="1"/>
    <col min="10752" max="10752" width="2.7109375" style="3" customWidth="1"/>
    <col min="10753" max="10753" width="1.28515625" style="3" customWidth="1"/>
    <col min="10754" max="10754" width="0.85546875" style="3" customWidth="1"/>
    <col min="10755" max="10755" width="1.7109375" style="3" customWidth="1"/>
    <col min="10756" max="10756" width="2.140625" style="3" customWidth="1"/>
    <col min="10757" max="10758" width="4.42578125" style="3" customWidth="1"/>
    <col min="10759" max="10759" width="5" style="3" customWidth="1"/>
    <col min="10760" max="10760" width="3.85546875" style="3" customWidth="1"/>
    <col min="10761" max="10761" width="1" style="3" customWidth="1"/>
    <col min="10762" max="10762" width="3.42578125" style="3" customWidth="1"/>
    <col min="10763" max="10763" width="0.85546875" style="3" customWidth="1"/>
    <col min="10764" max="10764" width="3.5703125" style="3" customWidth="1"/>
    <col min="10765" max="10765" width="5.7109375" style="3" customWidth="1"/>
    <col min="10766" max="10766" width="0.42578125" style="3" customWidth="1"/>
    <col min="10767" max="10767" width="1" style="3" customWidth="1"/>
    <col min="10768" max="10768" width="1.5703125" style="3" customWidth="1"/>
    <col min="10769" max="10769" width="5.7109375" style="3" customWidth="1"/>
    <col min="10770" max="10770" width="3" style="3" customWidth="1"/>
    <col min="10771" max="10771" width="4.85546875" style="3" customWidth="1"/>
    <col min="10772" max="10772" width="0.85546875" style="3" customWidth="1"/>
    <col min="10773" max="10773" width="0.140625" style="3" customWidth="1"/>
    <col min="10774" max="10774" width="2.5703125" style="3" customWidth="1"/>
    <col min="10775" max="10775" width="0.42578125" style="3" customWidth="1"/>
    <col min="10776" max="10776" width="2.140625" style="3" customWidth="1"/>
    <col min="10777" max="10777" width="6.5703125" style="3" customWidth="1"/>
    <col min="10778" max="10778" width="1" style="3" customWidth="1"/>
    <col min="10779" max="10779" width="4.28515625" style="3" customWidth="1"/>
    <col min="10780" max="10780" width="1.140625" style="3" customWidth="1"/>
    <col min="10781" max="10781" width="1" style="3" customWidth="1"/>
    <col min="10782" max="10995" width="9.140625" style="3" customWidth="1"/>
    <col min="10996" max="10996" width="1.5703125" style="3" customWidth="1"/>
    <col min="10997" max="10997" width="0.5703125" style="3" customWidth="1"/>
    <col min="10998" max="10998" width="1.85546875" style="3" customWidth="1"/>
    <col min="10999" max="10999" width="2.140625" style="3" customWidth="1"/>
    <col min="11000" max="11001" width="1.28515625" style="3" customWidth="1"/>
    <col min="11002" max="11002" width="4.28515625" style="3" customWidth="1"/>
    <col min="11003" max="11003" width="4.5703125" style="3" customWidth="1"/>
    <col min="11004" max="11004" width="1.42578125" style="3" customWidth="1"/>
    <col min="11005" max="11005" width="0.28515625" style="3" customWidth="1"/>
    <col min="11006" max="11006" width="1.140625" style="3" customWidth="1"/>
    <col min="11007" max="11007" width="6" style="3" customWidth="1"/>
    <col min="11008" max="11008" width="2.7109375" style="3" customWidth="1"/>
    <col min="11009" max="11009" width="1.28515625" style="3" customWidth="1"/>
    <col min="11010" max="11010" width="0.85546875" style="3" customWidth="1"/>
    <col min="11011" max="11011" width="1.7109375" style="3" customWidth="1"/>
    <col min="11012" max="11012" width="2.140625" style="3" customWidth="1"/>
    <col min="11013" max="11014" width="4.42578125" style="3" customWidth="1"/>
    <col min="11015" max="11015" width="5" style="3" customWidth="1"/>
    <col min="11016" max="11016" width="3.85546875" style="3" customWidth="1"/>
    <col min="11017" max="11017" width="1" style="3" customWidth="1"/>
    <col min="11018" max="11018" width="3.42578125" style="3" customWidth="1"/>
    <col min="11019" max="11019" width="0.85546875" style="3" customWidth="1"/>
    <col min="11020" max="11020" width="3.5703125" style="3" customWidth="1"/>
    <col min="11021" max="11021" width="5.7109375" style="3" customWidth="1"/>
    <col min="11022" max="11022" width="0.42578125" style="3" customWidth="1"/>
    <col min="11023" max="11023" width="1" style="3" customWidth="1"/>
    <col min="11024" max="11024" width="1.5703125" style="3" customWidth="1"/>
    <col min="11025" max="11025" width="5.7109375" style="3" customWidth="1"/>
    <col min="11026" max="11026" width="3" style="3" customWidth="1"/>
    <col min="11027" max="11027" width="4.85546875" style="3" customWidth="1"/>
    <col min="11028" max="11028" width="0.85546875" style="3" customWidth="1"/>
    <col min="11029" max="11029" width="0.140625" style="3" customWidth="1"/>
    <col min="11030" max="11030" width="2.5703125" style="3" customWidth="1"/>
    <col min="11031" max="11031" width="0.42578125" style="3" customWidth="1"/>
    <col min="11032" max="11032" width="2.140625" style="3" customWidth="1"/>
    <col min="11033" max="11033" width="6.5703125" style="3" customWidth="1"/>
    <col min="11034" max="11034" width="1" style="3" customWidth="1"/>
    <col min="11035" max="11035" width="4.28515625" style="3" customWidth="1"/>
    <col min="11036" max="11036" width="1.140625" style="3" customWidth="1"/>
    <col min="11037" max="11037" width="1" style="3" customWidth="1"/>
    <col min="11038" max="11251" width="9.140625" style="3" customWidth="1"/>
    <col min="11252" max="11252" width="1.5703125" style="3" customWidth="1"/>
    <col min="11253" max="11253" width="0.5703125" style="3" customWidth="1"/>
    <col min="11254" max="11254" width="1.85546875" style="3" customWidth="1"/>
    <col min="11255" max="11255" width="2.140625" style="3" customWidth="1"/>
    <col min="11256" max="11257" width="1.28515625" style="3" customWidth="1"/>
    <col min="11258" max="11258" width="4.28515625" style="3" customWidth="1"/>
    <col min="11259" max="11259" width="4.5703125" style="3" customWidth="1"/>
    <col min="11260" max="11260" width="1.42578125" style="3" customWidth="1"/>
    <col min="11261" max="11261" width="0.28515625" style="3" customWidth="1"/>
    <col min="11262" max="11262" width="1.140625" style="3" customWidth="1"/>
    <col min="11263" max="11263" width="6" style="3" customWidth="1"/>
    <col min="11264" max="11264" width="2.7109375" style="3" customWidth="1"/>
    <col min="11265" max="11265" width="1.28515625" style="3" customWidth="1"/>
    <col min="11266" max="11266" width="0.85546875" style="3" customWidth="1"/>
    <col min="11267" max="11267" width="1.7109375" style="3" customWidth="1"/>
    <col min="11268" max="11268" width="2.140625" style="3" customWidth="1"/>
    <col min="11269" max="11270" width="4.42578125" style="3" customWidth="1"/>
    <col min="11271" max="11271" width="5" style="3" customWidth="1"/>
    <col min="11272" max="11272" width="3.85546875" style="3" customWidth="1"/>
    <col min="11273" max="11273" width="1" style="3" customWidth="1"/>
    <col min="11274" max="11274" width="3.42578125" style="3" customWidth="1"/>
    <col min="11275" max="11275" width="0.85546875" style="3" customWidth="1"/>
    <col min="11276" max="11276" width="3.5703125" style="3" customWidth="1"/>
    <col min="11277" max="11277" width="5.7109375" style="3" customWidth="1"/>
    <col min="11278" max="11278" width="0.42578125" style="3" customWidth="1"/>
    <col min="11279" max="11279" width="1" style="3" customWidth="1"/>
    <col min="11280" max="11280" width="1.5703125" style="3" customWidth="1"/>
    <col min="11281" max="11281" width="5.7109375" style="3" customWidth="1"/>
    <col min="11282" max="11282" width="3" style="3" customWidth="1"/>
    <col min="11283" max="11283" width="4.85546875" style="3" customWidth="1"/>
    <col min="11284" max="11284" width="0.85546875" style="3" customWidth="1"/>
    <col min="11285" max="11285" width="0.140625" style="3" customWidth="1"/>
    <col min="11286" max="11286" width="2.5703125" style="3" customWidth="1"/>
    <col min="11287" max="11287" width="0.42578125" style="3" customWidth="1"/>
    <col min="11288" max="11288" width="2.140625" style="3" customWidth="1"/>
    <col min="11289" max="11289" width="6.5703125" style="3" customWidth="1"/>
    <col min="11290" max="11290" width="1" style="3" customWidth="1"/>
    <col min="11291" max="11291" width="4.28515625" style="3" customWidth="1"/>
    <col min="11292" max="11292" width="1.140625" style="3" customWidth="1"/>
    <col min="11293" max="11293" width="1" style="3" customWidth="1"/>
    <col min="11294" max="11507" width="9.140625" style="3" customWidth="1"/>
    <col min="11508" max="11508" width="1.5703125" style="3" customWidth="1"/>
    <col min="11509" max="11509" width="0.5703125" style="3" customWidth="1"/>
    <col min="11510" max="11510" width="1.85546875" style="3" customWidth="1"/>
    <col min="11511" max="11511" width="2.140625" style="3" customWidth="1"/>
    <col min="11512" max="11513" width="1.28515625" style="3" customWidth="1"/>
    <col min="11514" max="11514" width="4.28515625" style="3" customWidth="1"/>
    <col min="11515" max="11515" width="4.5703125" style="3" customWidth="1"/>
    <col min="11516" max="11516" width="1.42578125" style="3" customWidth="1"/>
    <col min="11517" max="11517" width="0.28515625" style="3" customWidth="1"/>
    <col min="11518" max="11518" width="1.140625" style="3" customWidth="1"/>
    <col min="11519" max="11519" width="6" style="3" customWidth="1"/>
    <col min="11520" max="11520" width="2.7109375" style="3" customWidth="1"/>
    <col min="11521" max="11521" width="1.28515625" style="3" customWidth="1"/>
    <col min="11522" max="11522" width="0.85546875" style="3" customWidth="1"/>
    <col min="11523" max="11523" width="1.7109375" style="3" customWidth="1"/>
    <col min="11524" max="11524" width="2.140625" style="3" customWidth="1"/>
    <col min="11525" max="11526" width="4.42578125" style="3" customWidth="1"/>
    <col min="11527" max="11527" width="5" style="3" customWidth="1"/>
    <col min="11528" max="11528" width="3.85546875" style="3" customWidth="1"/>
    <col min="11529" max="11529" width="1" style="3" customWidth="1"/>
    <col min="11530" max="11530" width="3.42578125" style="3" customWidth="1"/>
    <col min="11531" max="11531" width="0.85546875" style="3" customWidth="1"/>
    <col min="11532" max="11532" width="3.5703125" style="3" customWidth="1"/>
    <col min="11533" max="11533" width="5.7109375" style="3" customWidth="1"/>
    <col min="11534" max="11534" width="0.42578125" style="3" customWidth="1"/>
    <col min="11535" max="11535" width="1" style="3" customWidth="1"/>
    <col min="11536" max="11536" width="1.5703125" style="3" customWidth="1"/>
    <col min="11537" max="11537" width="5.7109375" style="3" customWidth="1"/>
    <col min="11538" max="11538" width="3" style="3" customWidth="1"/>
    <col min="11539" max="11539" width="4.85546875" style="3" customWidth="1"/>
    <col min="11540" max="11540" width="0.85546875" style="3" customWidth="1"/>
    <col min="11541" max="11541" width="0.140625" style="3" customWidth="1"/>
    <col min="11542" max="11542" width="2.5703125" style="3" customWidth="1"/>
    <col min="11543" max="11543" width="0.42578125" style="3" customWidth="1"/>
    <col min="11544" max="11544" width="2.140625" style="3" customWidth="1"/>
    <col min="11545" max="11545" width="6.5703125" style="3" customWidth="1"/>
    <col min="11546" max="11546" width="1" style="3" customWidth="1"/>
    <col min="11547" max="11547" width="4.28515625" style="3" customWidth="1"/>
    <col min="11548" max="11548" width="1.140625" style="3" customWidth="1"/>
    <col min="11549" max="11549" width="1" style="3" customWidth="1"/>
    <col min="11550" max="11763" width="9.140625" style="3" customWidth="1"/>
    <col min="11764" max="11764" width="1.5703125" style="3" customWidth="1"/>
    <col min="11765" max="11765" width="0.5703125" style="3" customWidth="1"/>
    <col min="11766" max="11766" width="1.85546875" style="3" customWidth="1"/>
    <col min="11767" max="11767" width="2.140625" style="3" customWidth="1"/>
    <col min="11768" max="11769" width="1.28515625" style="3" customWidth="1"/>
    <col min="11770" max="11770" width="4.28515625" style="3" customWidth="1"/>
    <col min="11771" max="11771" width="4.5703125" style="3" customWidth="1"/>
    <col min="11772" max="11772" width="1.42578125" style="3" customWidth="1"/>
    <col min="11773" max="11773" width="0.28515625" style="3" customWidth="1"/>
    <col min="11774" max="11774" width="1.140625" style="3" customWidth="1"/>
    <col min="11775" max="11775" width="6" style="3" customWidth="1"/>
    <col min="11776" max="11776" width="2.7109375" style="3" customWidth="1"/>
    <col min="11777" max="11777" width="1.28515625" style="3" customWidth="1"/>
    <col min="11778" max="11778" width="0.85546875" style="3" customWidth="1"/>
    <col min="11779" max="11779" width="1.7109375" style="3" customWidth="1"/>
    <col min="11780" max="11780" width="2.140625" style="3" customWidth="1"/>
    <col min="11781" max="11782" width="4.42578125" style="3" customWidth="1"/>
    <col min="11783" max="11783" width="5" style="3" customWidth="1"/>
    <col min="11784" max="11784" width="3.85546875" style="3" customWidth="1"/>
    <col min="11785" max="11785" width="1" style="3" customWidth="1"/>
    <col min="11786" max="11786" width="3.42578125" style="3" customWidth="1"/>
    <col min="11787" max="11787" width="0.85546875" style="3" customWidth="1"/>
    <col min="11788" max="11788" width="3.5703125" style="3" customWidth="1"/>
    <col min="11789" max="11789" width="5.7109375" style="3" customWidth="1"/>
    <col min="11790" max="11790" width="0.42578125" style="3" customWidth="1"/>
    <col min="11791" max="11791" width="1" style="3" customWidth="1"/>
    <col min="11792" max="11792" width="1.5703125" style="3" customWidth="1"/>
    <col min="11793" max="11793" width="5.7109375" style="3" customWidth="1"/>
    <col min="11794" max="11794" width="3" style="3" customWidth="1"/>
    <col min="11795" max="11795" width="4.85546875" style="3" customWidth="1"/>
    <col min="11796" max="11796" width="0.85546875" style="3" customWidth="1"/>
    <col min="11797" max="11797" width="0.140625" style="3" customWidth="1"/>
    <col min="11798" max="11798" width="2.5703125" style="3" customWidth="1"/>
    <col min="11799" max="11799" width="0.42578125" style="3" customWidth="1"/>
    <col min="11800" max="11800" width="2.140625" style="3" customWidth="1"/>
    <col min="11801" max="11801" width="6.5703125" style="3" customWidth="1"/>
    <col min="11802" max="11802" width="1" style="3" customWidth="1"/>
    <col min="11803" max="11803" width="4.28515625" style="3" customWidth="1"/>
    <col min="11804" max="11804" width="1.140625" style="3" customWidth="1"/>
    <col min="11805" max="11805" width="1" style="3" customWidth="1"/>
    <col min="11806" max="12019" width="9.140625" style="3" customWidth="1"/>
    <col min="12020" max="12020" width="1.5703125" style="3" customWidth="1"/>
    <col min="12021" max="12021" width="0.5703125" style="3" customWidth="1"/>
    <col min="12022" max="12022" width="1.85546875" style="3" customWidth="1"/>
    <col min="12023" max="12023" width="2.140625" style="3" customWidth="1"/>
    <col min="12024" max="12025" width="1.28515625" style="3" customWidth="1"/>
    <col min="12026" max="12026" width="4.28515625" style="3" customWidth="1"/>
    <col min="12027" max="12027" width="4.5703125" style="3" customWidth="1"/>
    <col min="12028" max="12028" width="1.42578125" style="3" customWidth="1"/>
    <col min="12029" max="12029" width="0.28515625" style="3" customWidth="1"/>
    <col min="12030" max="12030" width="1.140625" style="3" customWidth="1"/>
    <col min="12031" max="12031" width="6" style="3" customWidth="1"/>
    <col min="12032" max="12032" width="2.7109375" style="3" customWidth="1"/>
    <col min="12033" max="12033" width="1.28515625" style="3" customWidth="1"/>
    <col min="12034" max="12034" width="0.85546875" style="3" customWidth="1"/>
    <col min="12035" max="12035" width="1.7109375" style="3" customWidth="1"/>
    <col min="12036" max="12036" width="2.140625" style="3" customWidth="1"/>
    <col min="12037" max="12038" width="4.42578125" style="3" customWidth="1"/>
    <col min="12039" max="12039" width="5" style="3" customWidth="1"/>
    <col min="12040" max="12040" width="3.85546875" style="3" customWidth="1"/>
    <col min="12041" max="12041" width="1" style="3" customWidth="1"/>
    <col min="12042" max="12042" width="3.42578125" style="3" customWidth="1"/>
    <col min="12043" max="12043" width="0.85546875" style="3" customWidth="1"/>
    <col min="12044" max="12044" width="3.5703125" style="3" customWidth="1"/>
    <col min="12045" max="12045" width="5.7109375" style="3" customWidth="1"/>
    <col min="12046" max="12046" width="0.42578125" style="3" customWidth="1"/>
    <col min="12047" max="12047" width="1" style="3" customWidth="1"/>
    <col min="12048" max="12048" width="1.5703125" style="3" customWidth="1"/>
    <col min="12049" max="12049" width="5.7109375" style="3" customWidth="1"/>
    <col min="12050" max="12050" width="3" style="3" customWidth="1"/>
    <col min="12051" max="12051" width="4.85546875" style="3" customWidth="1"/>
    <col min="12052" max="12052" width="0.85546875" style="3" customWidth="1"/>
    <col min="12053" max="12053" width="0.140625" style="3" customWidth="1"/>
    <col min="12054" max="12054" width="2.5703125" style="3" customWidth="1"/>
    <col min="12055" max="12055" width="0.42578125" style="3" customWidth="1"/>
    <col min="12056" max="12056" width="2.140625" style="3" customWidth="1"/>
    <col min="12057" max="12057" width="6.5703125" style="3" customWidth="1"/>
    <col min="12058" max="12058" width="1" style="3" customWidth="1"/>
    <col min="12059" max="12059" width="4.28515625" style="3" customWidth="1"/>
    <col min="12060" max="12060" width="1.140625" style="3" customWidth="1"/>
    <col min="12061" max="12061" width="1" style="3" customWidth="1"/>
    <col min="12062" max="12275" width="9.140625" style="3" customWidth="1"/>
    <col min="12276" max="12276" width="1.5703125" style="3" customWidth="1"/>
    <col min="12277" max="12277" width="0.5703125" style="3" customWidth="1"/>
    <col min="12278" max="12278" width="1.85546875" style="3" customWidth="1"/>
    <col min="12279" max="12279" width="2.140625" style="3" customWidth="1"/>
    <col min="12280" max="12281" width="1.28515625" style="3" customWidth="1"/>
    <col min="12282" max="12282" width="4.28515625" style="3" customWidth="1"/>
    <col min="12283" max="12283" width="4.5703125" style="3" customWidth="1"/>
    <col min="12284" max="12284" width="1.42578125" style="3" customWidth="1"/>
    <col min="12285" max="12285" width="0.28515625" style="3" customWidth="1"/>
    <col min="12286" max="12286" width="1.140625" style="3" customWidth="1"/>
    <col min="12287" max="12287" width="6" style="3" customWidth="1"/>
    <col min="12288" max="12288" width="2.7109375" style="3" customWidth="1"/>
    <col min="12289" max="12289" width="1.28515625" style="3" customWidth="1"/>
    <col min="12290" max="12290" width="0.85546875" style="3" customWidth="1"/>
    <col min="12291" max="12291" width="1.7109375" style="3" customWidth="1"/>
    <col min="12292" max="12292" width="2.140625" style="3" customWidth="1"/>
    <col min="12293" max="12294" width="4.42578125" style="3" customWidth="1"/>
    <col min="12295" max="12295" width="5" style="3" customWidth="1"/>
    <col min="12296" max="12296" width="3.85546875" style="3" customWidth="1"/>
    <col min="12297" max="12297" width="1" style="3" customWidth="1"/>
    <col min="12298" max="12298" width="3.42578125" style="3" customWidth="1"/>
    <col min="12299" max="12299" width="0.85546875" style="3" customWidth="1"/>
    <col min="12300" max="12300" width="3.5703125" style="3" customWidth="1"/>
    <col min="12301" max="12301" width="5.7109375" style="3" customWidth="1"/>
    <col min="12302" max="12302" width="0.42578125" style="3" customWidth="1"/>
    <col min="12303" max="12303" width="1" style="3" customWidth="1"/>
    <col min="12304" max="12304" width="1.5703125" style="3" customWidth="1"/>
    <col min="12305" max="12305" width="5.7109375" style="3" customWidth="1"/>
    <col min="12306" max="12306" width="3" style="3" customWidth="1"/>
    <col min="12307" max="12307" width="4.85546875" style="3" customWidth="1"/>
    <col min="12308" max="12308" width="0.85546875" style="3" customWidth="1"/>
    <col min="12309" max="12309" width="0.140625" style="3" customWidth="1"/>
    <col min="12310" max="12310" width="2.5703125" style="3" customWidth="1"/>
    <col min="12311" max="12311" width="0.42578125" style="3" customWidth="1"/>
    <col min="12312" max="12312" width="2.140625" style="3" customWidth="1"/>
    <col min="12313" max="12313" width="6.5703125" style="3" customWidth="1"/>
    <col min="12314" max="12314" width="1" style="3" customWidth="1"/>
    <col min="12315" max="12315" width="4.28515625" style="3" customWidth="1"/>
    <col min="12316" max="12316" width="1.140625" style="3" customWidth="1"/>
    <col min="12317" max="12317" width="1" style="3" customWidth="1"/>
    <col min="12318" max="12531" width="9.140625" style="3" customWidth="1"/>
    <col min="12532" max="12532" width="1.5703125" style="3" customWidth="1"/>
    <col min="12533" max="12533" width="0.5703125" style="3" customWidth="1"/>
    <col min="12534" max="12534" width="1.85546875" style="3" customWidth="1"/>
    <col min="12535" max="12535" width="2.140625" style="3" customWidth="1"/>
    <col min="12536" max="12537" width="1.28515625" style="3" customWidth="1"/>
    <col min="12538" max="12538" width="4.28515625" style="3" customWidth="1"/>
    <col min="12539" max="12539" width="4.5703125" style="3" customWidth="1"/>
    <col min="12540" max="12540" width="1.42578125" style="3" customWidth="1"/>
    <col min="12541" max="12541" width="0.28515625" style="3" customWidth="1"/>
    <col min="12542" max="12542" width="1.140625" style="3" customWidth="1"/>
    <col min="12543" max="12543" width="6" style="3" customWidth="1"/>
    <col min="12544" max="12544" width="2.7109375" style="3" customWidth="1"/>
    <col min="12545" max="12545" width="1.28515625" style="3" customWidth="1"/>
    <col min="12546" max="12546" width="0.85546875" style="3" customWidth="1"/>
    <col min="12547" max="12547" width="1.7109375" style="3" customWidth="1"/>
    <col min="12548" max="12548" width="2.140625" style="3" customWidth="1"/>
    <col min="12549" max="12550" width="4.42578125" style="3" customWidth="1"/>
    <col min="12551" max="12551" width="5" style="3" customWidth="1"/>
    <col min="12552" max="12552" width="3.85546875" style="3" customWidth="1"/>
    <col min="12553" max="12553" width="1" style="3" customWidth="1"/>
    <col min="12554" max="12554" width="3.42578125" style="3" customWidth="1"/>
    <col min="12555" max="12555" width="0.85546875" style="3" customWidth="1"/>
    <col min="12556" max="12556" width="3.5703125" style="3" customWidth="1"/>
    <col min="12557" max="12557" width="5.7109375" style="3" customWidth="1"/>
    <col min="12558" max="12558" width="0.42578125" style="3" customWidth="1"/>
    <col min="12559" max="12559" width="1" style="3" customWidth="1"/>
    <col min="12560" max="12560" width="1.5703125" style="3" customWidth="1"/>
    <col min="12561" max="12561" width="5.7109375" style="3" customWidth="1"/>
    <col min="12562" max="12562" width="3" style="3" customWidth="1"/>
    <col min="12563" max="12563" width="4.85546875" style="3" customWidth="1"/>
    <col min="12564" max="12564" width="0.85546875" style="3" customWidth="1"/>
    <col min="12565" max="12565" width="0.140625" style="3" customWidth="1"/>
    <col min="12566" max="12566" width="2.5703125" style="3" customWidth="1"/>
    <col min="12567" max="12567" width="0.42578125" style="3" customWidth="1"/>
    <col min="12568" max="12568" width="2.140625" style="3" customWidth="1"/>
    <col min="12569" max="12569" width="6.5703125" style="3" customWidth="1"/>
    <col min="12570" max="12570" width="1" style="3" customWidth="1"/>
    <col min="12571" max="12571" width="4.28515625" style="3" customWidth="1"/>
    <col min="12572" max="12572" width="1.140625" style="3" customWidth="1"/>
    <col min="12573" max="12573" width="1" style="3" customWidth="1"/>
    <col min="12574" max="12787" width="9.140625" style="3" customWidth="1"/>
    <col min="12788" max="12788" width="1.5703125" style="3" customWidth="1"/>
    <col min="12789" max="12789" width="0.5703125" style="3" customWidth="1"/>
    <col min="12790" max="12790" width="1.85546875" style="3" customWidth="1"/>
    <col min="12791" max="12791" width="2.140625" style="3" customWidth="1"/>
    <col min="12792" max="12793" width="1.28515625" style="3" customWidth="1"/>
    <col min="12794" max="12794" width="4.28515625" style="3" customWidth="1"/>
    <col min="12795" max="12795" width="4.5703125" style="3" customWidth="1"/>
    <col min="12796" max="12796" width="1.42578125" style="3" customWidth="1"/>
    <col min="12797" max="12797" width="0.28515625" style="3" customWidth="1"/>
    <col min="12798" max="12798" width="1.140625" style="3" customWidth="1"/>
    <col min="12799" max="12799" width="6" style="3" customWidth="1"/>
    <col min="12800" max="12800" width="2.7109375" style="3" customWidth="1"/>
    <col min="12801" max="12801" width="1.28515625" style="3" customWidth="1"/>
    <col min="12802" max="12802" width="0.85546875" style="3" customWidth="1"/>
    <col min="12803" max="12803" width="1.7109375" style="3" customWidth="1"/>
    <col min="12804" max="12804" width="2.140625" style="3" customWidth="1"/>
    <col min="12805" max="12806" width="4.42578125" style="3" customWidth="1"/>
    <col min="12807" max="12807" width="5" style="3" customWidth="1"/>
    <col min="12808" max="12808" width="3.85546875" style="3" customWidth="1"/>
    <col min="12809" max="12809" width="1" style="3" customWidth="1"/>
    <col min="12810" max="12810" width="3.42578125" style="3" customWidth="1"/>
    <col min="12811" max="12811" width="0.85546875" style="3" customWidth="1"/>
    <col min="12812" max="12812" width="3.5703125" style="3" customWidth="1"/>
    <col min="12813" max="12813" width="5.7109375" style="3" customWidth="1"/>
    <col min="12814" max="12814" width="0.42578125" style="3" customWidth="1"/>
    <col min="12815" max="12815" width="1" style="3" customWidth="1"/>
    <col min="12816" max="12816" width="1.5703125" style="3" customWidth="1"/>
    <col min="12817" max="12817" width="5.7109375" style="3" customWidth="1"/>
    <col min="12818" max="12818" width="3" style="3" customWidth="1"/>
    <col min="12819" max="12819" width="4.85546875" style="3" customWidth="1"/>
    <col min="12820" max="12820" width="0.85546875" style="3" customWidth="1"/>
    <col min="12821" max="12821" width="0.140625" style="3" customWidth="1"/>
    <col min="12822" max="12822" width="2.5703125" style="3" customWidth="1"/>
    <col min="12823" max="12823" width="0.42578125" style="3" customWidth="1"/>
    <col min="12824" max="12824" width="2.140625" style="3" customWidth="1"/>
    <col min="12825" max="12825" width="6.5703125" style="3" customWidth="1"/>
    <col min="12826" max="12826" width="1" style="3" customWidth="1"/>
    <col min="12827" max="12827" width="4.28515625" style="3" customWidth="1"/>
    <col min="12828" max="12828" width="1.140625" style="3" customWidth="1"/>
    <col min="12829" max="12829" width="1" style="3" customWidth="1"/>
    <col min="12830" max="13043" width="9.140625" style="3" customWidth="1"/>
    <col min="13044" max="13044" width="1.5703125" style="3" customWidth="1"/>
    <col min="13045" max="13045" width="0.5703125" style="3" customWidth="1"/>
    <col min="13046" max="13046" width="1.85546875" style="3" customWidth="1"/>
    <col min="13047" max="13047" width="2.140625" style="3" customWidth="1"/>
    <col min="13048" max="13049" width="1.28515625" style="3" customWidth="1"/>
    <col min="13050" max="13050" width="4.28515625" style="3" customWidth="1"/>
    <col min="13051" max="13051" width="4.5703125" style="3" customWidth="1"/>
    <col min="13052" max="13052" width="1.42578125" style="3" customWidth="1"/>
    <col min="13053" max="13053" width="0.28515625" style="3" customWidth="1"/>
    <col min="13054" max="13054" width="1.140625" style="3" customWidth="1"/>
    <col min="13055" max="13055" width="6" style="3" customWidth="1"/>
    <col min="13056" max="13056" width="2.7109375" style="3" customWidth="1"/>
    <col min="13057" max="13057" width="1.28515625" style="3" customWidth="1"/>
    <col min="13058" max="13058" width="0.85546875" style="3" customWidth="1"/>
    <col min="13059" max="13059" width="1.7109375" style="3" customWidth="1"/>
    <col min="13060" max="13060" width="2.140625" style="3" customWidth="1"/>
    <col min="13061" max="13062" width="4.42578125" style="3" customWidth="1"/>
    <col min="13063" max="13063" width="5" style="3" customWidth="1"/>
    <col min="13064" max="13064" width="3.85546875" style="3" customWidth="1"/>
    <col min="13065" max="13065" width="1" style="3" customWidth="1"/>
    <col min="13066" max="13066" width="3.42578125" style="3" customWidth="1"/>
    <col min="13067" max="13067" width="0.85546875" style="3" customWidth="1"/>
    <col min="13068" max="13068" width="3.5703125" style="3" customWidth="1"/>
    <col min="13069" max="13069" width="5.7109375" style="3" customWidth="1"/>
    <col min="13070" max="13070" width="0.42578125" style="3" customWidth="1"/>
    <col min="13071" max="13071" width="1" style="3" customWidth="1"/>
    <col min="13072" max="13072" width="1.5703125" style="3" customWidth="1"/>
    <col min="13073" max="13073" width="5.7109375" style="3" customWidth="1"/>
    <col min="13074" max="13074" width="3" style="3" customWidth="1"/>
    <col min="13075" max="13075" width="4.85546875" style="3" customWidth="1"/>
    <col min="13076" max="13076" width="0.85546875" style="3" customWidth="1"/>
    <col min="13077" max="13077" width="0.140625" style="3" customWidth="1"/>
    <col min="13078" max="13078" width="2.5703125" style="3" customWidth="1"/>
    <col min="13079" max="13079" width="0.42578125" style="3" customWidth="1"/>
    <col min="13080" max="13080" width="2.140625" style="3" customWidth="1"/>
    <col min="13081" max="13081" width="6.5703125" style="3" customWidth="1"/>
    <col min="13082" max="13082" width="1" style="3" customWidth="1"/>
    <col min="13083" max="13083" width="4.28515625" style="3" customWidth="1"/>
    <col min="13084" max="13084" width="1.140625" style="3" customWidth="1"/>
    <col min="13085" max="13085" width="1" style="3" customWidth="1"/>
    <col min="13086" max="13299" width="9.140625" style="3" customWidth="1"/>
    <col min="13300" max="13300" width="1.5703125" style="3" customWidth="1"/>
    <col min="13301" max="13301" width="0.5703125" style="3" customWidth="1"/>
    <col min="13302" max="13302" width="1.85546875" style="3" customWidth="1"/>
    <col min="13303" max="13303" width="2.140625" style="3" customWidth="1"/>
    <col min="13304" max="13305" width="1.28515625" style="3" customWidth="1"/>
    <col min="13306" max="13306" width="4.28515625" style="3" customWidth="1"/>
    <col min="13307" max="13307" width="4.5703125" style="3" customWidth="1"/>
    <col min="13308" max="13308" width="1.42578125" style="3" customWidth="1"/>
    <col min="13309" max="13309" width="0.28515625" style="3" customWidth="1"/>
    <col min="13310" max="13310" width="1.140625" style="3" customWidth="1"/>
    <col min="13311" max="13311" width="6" style="3" customWidth="1"/>
    <col min="13312" max="13312" width="2.7109375" style="3" customWidth="1"/>
    <col min="13313" max="13313" width="1.28515625" style="3" customWidth="1"/>
    <col min="13314" max="13314" width="0.85546875" style="3" customWidth="1"/>
    <col min="13315" max="13315" width="1.7109375" style="3" customWidth="1"/>
    <col min="13316" max="13316" width="2.140625" style="3" customWidth="1"/>
    <col min="13317" max="13318" width="4.42578125" style="3" customWidth="1"/>
    <col min="13319" max="13319" width="5" style="3" customWidth="1"/>
    <col min="13320" max="13320" width="3.85546875" style="3" customWidth="1"/>
    <col min="13321" max="13321" width="1" style="3" customWidth="1"/>
    <col min="13322" max="13322" width="3.42578125" style="3" customWidth="1"/>
    <col min="13323" max="13323" width="0.85546875" style="3" customWidth="1"/>
    <col min="13324" max="13324" width="3.5703125" style="3" customWidth="1"/>
    <col min="13325" max="13325" width="5.7109375" style="3" customWidth="1"/>
    <col min="13326" max="13326" width="0.42578125" style="3" customWidth="1"/>
    <col min="13327" max="13327" width="1" style="3" customWidth="1"/>
    <col min="13328" max="13328" width="1.5703125" style="3" customWidth="1"/>
    <col min="13329" max="13329" width="5.7109375" style="3" customWidth="1"/>
    <col min="13330" max="13330" width="3" style="3" customWidth="1"/>
    <col min="13331" max="13331" width="4.85546875" style="3" customWidth="1"/>
    <col min="13332" max="13332" width="0.85546875" style="3" customWidth="1"/>
    <col min="13333" max="13333" width="0.140625" style="3" customWidth="1"/>
    <col min="13334" max="13334" width="2.5703125" style="3" customWidth="1"/>
    <col min="13335" max="13335" width="0.42578125" style="3" customWidth="1"/>
    <col min="13336" max="13336" width="2.140625" style="3" customWidth="1"/>
    <col min="13337" max="13337" width="6.5703125" style="3" customWidth="1"/>
    <col min="13338" max="13338" width="1" style="3" customWidth="1"/>
    <col min="13339" max="13339" width="4.28515625" style="3" customWidth="1"/>
    <col min="13340" max="13340" width="1.140625" style="3" customWidth="1"/>
    <col min="13341" max="13341" width="1" style="3" customWidth="1"/>
    <col min="13342" max="13555" width="9.140625" style="3" customWidth="1"/>
    <col min="13556" max="13556" width="1.5703125" style="3" customWidth="1"/>
    <col min="13557" max="13557" width="0.5703125" style="3" customWidth="1"/>
    <col min="13558" max="13558" width="1.85546875" style="3" customWidth="1"/>
    <col min="13559" max="13559" width="2.140625" style="3" customWidth="1"/>
    <col min="13560" max="13561" width="1.28515625" style="3" customWidth="1"/>
    <col min="13562" max="13562" width="4.28515625" style="3" customWidth="1"/>
    <col min="13563" max="13563" width="4.5703125" style="3" customWidth="1"/>
    <col min="13564" max="13564" width="1.42578125" style="3" customWidth="1"/>
    <col min="13565" max="13565" width="0.28515625" style="3" customWidth="1"/>
    <col min="13566" max="13566" width="1.140625" style="3" customWidth="1"/>
    <col min="13567" max="13567" width="6" style="3" customWidth="1"/>
    <col min="13568" max="13568" width="2.7109375" style="3" customWidth="1"/>
    <col min="13569" max="13569" width="1.28515625" style="3" customWidth="1"/>
    <col min="13570" max="13570" width="0.85546875" style="3" customWidth="1"/>
    <col min="13571" max="13571" width="1.7109375" style="3" customWidth="1"/>
    <col min="13572" max="13572" width="2.140625" style="3" customWidth="1"/>
    <col min="13573" max="13574" width="4.42578125" style="3" customWidth="1"/>
    <col min="13575" max="13575" width="5" style="3" customWidth="1"/>
    <col min="13576" max="13576" width="3.85546875" style="3" customWidth="1"/>
    <col min="13577" max="13577" width="1" style="3" customWidth="1"/>
    <col min="13578" max="13578" width="3.42578125" style="3" customWidth="1"/>
    <col min="13579" max="13579" width="0.85546875" style="3" customWidth="1"/>
    <col min="13580" max="13580" width="3.5703125" style="3" customWidth="1"/>
    <col min="13581" max="13581" width="5.7109375" style="3" customWidth="1"/>
    <col min="13582" max="13582" width="0.42578125" style="3" customWidth="1"/>
    <col min="13583" max="13583" width="1" style="3" customWidth="1"/>
    <col min="13584" max="13584" width="1.5703125" style="3" customWidth="1"/>
    <col min="13585" max="13585" width="5.7109375" style="3" customWidth="1"/>
    <col min="13586" max="13586" width="3" style="3" customWidth="1"/>
    <col min="13587" max="13587" width="4.85546875" style="3" customWidth="1"/>
    <col min="13588" max="13588" width="0.85546875" style="3" customWidth="1"/>
    <col min="13589" max="13589" width="0.140625" style="3" customWidth="1"/>
    <col min="13590" max="13590" width="2.5703125" style="3" customWidth="1"/>
    <col min="13591" max="13591" width="0.42578125" style="3" customWidth="1"/>
    <col min="13592" max="13592" width="2.140625" style="3" customWidth="1"/>
    <col min="13593" max="13593" width="6.5703125" style="3" customWidth="1"/>
    <col min="13594" max="13594" width="1" style="3" customWidth="1"/>
    <col min="13595" max="13595" width="4.28515625" style="3" customWidth="1"/>
    <col min="13596" max="13596" width="1.140625" style="3" customWidth="1"/>
    <col min="13597" max="13597" width="1" style="3" customWidth="1"/>
    <col min="13598" max="13811" width="9.140625" style="3" customWidth="1"/>
    <col min="13812" max="13812" width="1.5703125" style="3" customWidth="1"/>
    <col min="13813" max="13813" width="0.5703125" style="3" customWidth="1"/>
    <col min="13814" max="13814" width="1.85546875" style="3" customWidth="1"/>
    <col min="13815" max="13815" width="2.140625" style="3" customWidth="1"/>
    <col min="13816" max="13817" width="1.28515625" style="3" customWidth="1"/>
    <col min="13818" max="13818" width="4.28515625" style="3" customWidth="1"/>
    <col min="13819" max="13819" width="4.5703125" style="3" customWidth="1"/>
    <col min="13820" max="13820" width="1.42578125" style="3" customWidth="1"/>
    <col min="13821" max="13821" width="0.28515625" style="3" customWidth="1"/>
    <col min="13822" max="13822" width="1.140625" style="3" customWidth="1"/>
    <col min="13823" max="13823" width="6" style="3" customWidth="1"/>
    <col min="13824" max="13824" width="2.7109375" style="3" customWidth="1"/>
    <col min="13825" max="13825" width="1.28515625" style="3" customWidth="1"/>
    <col min="13826" max="13826" width="0.85546875" style="3" customWidth="1"/>
    <col min="13827" max="13827" width="1.7109375" style="3" customWidth="1"/>
    <col min="13828" max="13828" width="2.140625" style="3" customWidth="1"/>
    <col min="13829" max="13830" width="4.42578125" style="3" customWidth="1"/>
    <col min="13831" max="13831" width="5" style="3" customWidth="1"/>
    <col min="13832" max="13832" width="3.85546875" style="3" customWidth="1"/>
    <col min="13833" max="13833" width="1" style="3" customWidth="1"/>
    <col min="13834" max="13834" width="3.42578125" style="3" customWidth="1"/>
    <col min="13835" max="13835" width="0.85546875" style="3" customWidth="1"/>
    <col min="13836" max="13836" width="3.5703125" style="3" customWidth="1"/>
    <col min="13837" max="13837" width="5.7109375" style="3" customWidth="1"/>
    <col min="13838" max="13838" width="0.42578125" style="3" customWidth="1"/>
    <col min="13839" max="13839" width="1" style="3" customWidth="1"/>
    <col min="13840" max="13840" width="1.5703125" style="3" customWidth="1"/>
    <col min="13841" max="13841" width="5.7109375" style="3" customWidth="1"/>
    <col min="13842" max="13842" width="3" style="3" customWidth="1"/>
    <col min="13843" max="13843" width="4.85546875" style="3" customWidth="1"/>
    <col min="13844" max="13844" width="0.85546875" style="3" customWidth="1"/>
    <col min="13845" max="13845" width="0.140625" style="3" customWidth="1"/>
    <col min="13846" max="13846" width="2.5703125" style="3" customWidth="1"/>
    <col min="13847" max="13847" width="0.42578125" style="3" customWidth="1"/>
    <col min="13848" max="13848" width="2.140625" style="3" customWidth="1"/>
    <col min="13849" max="13849" width="6.5703125" style="3" customWidth="1"/>
    <col min="13850" max="13850" width="1" style="3" customWidth="1"/>
    <col min="13851" max="13851" width="4.28515625" style="3" customWidth="1"/>
    <col min="13852" max="13852" width="1.140625" style="3" customWidth="1"/>
    <col min="13853" max="13853" width="1" style="3" customWidth="1"/>
    <col min="13854" max="14067" width="9.140625" style="3" customWidth="1"/>
    <col min="14068" max="14068" width="1.5703125" style="3" customWidth="1"/>
    <col min="14069" max="14069" width="0.5703125" style="3" customWidth="1"/>
    <col min="14070" max="14070" width="1.85546875" style="3" customWidth="1"/>
    <col min="14071" max="14071" width="2.140625" style="3" customWidth="1"/>
    <col min="14072" max="14073" width="1.28515625" style="3" customWidth="1"/>
    <col min="14074" max="14074" width="4.28515625" style="3" customWidth="1"/>
    <col min="14075" max="14075" width="4.5703125" style="3" customWidth="1"/>
    <col min="14076" max="14076" width="1.42578125" style="3" customWidth="1"/>
    <col min="14077" max="14077" width="0.28515625" style="3" customWidth="1"/>
    <col min="14078" max="14078" width="1.140625" style="3" customWidth="1"/>
    <col min="14079" max="14079" width="6" style="3" customWidth="1"/>
    <col min="14080" max="14080" width="2.7109375" style="3" customWidth="1"/>
    <col min="14081" max="14081" width="1.28515625" style="3" customWidth="1"/>
    <col min="14082" max="14082" width="0.85546875" style="3" customWidth="1"/>
    <col min="14083" max="14083" width="1.7109375" style="3" customWidth="1"/>
    <col min="14084" max="14084" width="2.140625" style="3" customWidth="1"/>
    <col min="14085" max="14086" width="4.42578125" style="3" customWidth="1"/>
    <col min="14087" max="14087" width="5" style="3" customWidth="1"/>
    <col min="14088" max="14088" width="3.85546875" style="3" customWidth="1"/>
    <col min="14089" max="14089" width="1" style="3" customWidth="1"/>
    <col min="14090" max="14090" width="3.42578125" style="3" customWidth="1"/>
    <col min="14091" max="14091" width="0.85546875" style="3" customWidth="1"/>
    <col min="14092" max="14092" width="3.5703125" style="3" customWidth="1"/>
    <col min="14093" max="14093" width="5.7109375" style="3" customWidth="1"/>
    <col min="14094" max="14094" width="0.42578125" style="3" customWidth="1"/>
    <col min="14095" max="14095" width="1" style="3" customWidth="1"/>
    <col min="14096" max="14096" width="1.5703125" style="3" customWidth="1"/>
    <col min="14097" max="14097" width="5.7109375" style="3" customWidth="1"/>
    <col min="14098" max="14098" width="3" style="3" customWidth="1"/>
    <col min="14099" max="14099" width="4.85546875" style="3" customWidth="1"/>
    <col min="14100" max="14100" width="0.85546875" style="3" customWidth="1"/>
    <col min="14101" max="14101" width="0.140625" style="3" customWidth="1"/>
    <col min="14102" max="14102" width="2.5703125" style="3" customWidth="1"/>
    <col min="14103" max="14103" width="0.42578125" style="3" customWidth="1"/>
    <col min="14104" max="14104" width="2.140625" style="3" customWidth="1"/>
    <col min="14105" max="14105" width="6.5703125" style="3" customWidth="1"/>
    <col min="14106" max="14106" width="1" style="3" customWidth="1"/>
    <col min="14107" max="14107" width="4.28515625" style="3" customWidth="1"/>
    <col min="14108" max="14108" width="1.140625" style="3" customWidth="1"/>
    <col min="14109" max="14109" width="1" style="3" customWidth="1"/>
    <col min="14110" max="14323" width="9.140625" style="3" customWidth="1"/>
    <col min="14324" max="14324" width="1.5703125" style="3" customWidth="1"/>
    <col min="14325" max="14325" width="0.5703125" style="3" customWidth="1"/>
    <col min="14326" max="14326" width="1.85546875" style="3" customWidth="1"/>
    <col min="14327" max="14327" width="2.140625" style="3" customWidth="1"/>
    <col min="14328" max="14329" width="1.28515625" style="3" customWidth="1"/>
    <col min="14330" max="14330" width="4.28515625" style="3" customWidth="1"/>
    <col min="14331" max="14331" width="4.5703125" style="3" customWidth="1"/>
    <col min="14332" max="14332" width="1.42578125" style="3" customWidth="1"/>
    <col min="14333" max="14333" width="0.28515625" style="3" customWidth="1"/>
    <col min="14334" max="14334" width="1.140625" style="3" customWidth="1"/>
    <col min="14335" max="14335" width="6" style="3" customWidth="1"/>
    <col min="14336" max="14336" width="2.7109375" style="3" customWidth="1"/>
    <col min="14337" max="14337" width="1.28515625" style="3" customWidth="1"/>
    <col min="14338" max="14338" width="0.85546875" style="3" customWidth="1"/>
    <col min="14339" max="14339" width="1.7109375" style="3" customWidth="1"/>
    <col min="14340" max="14340" width="2.140625" style="3" customWidth="1"/>
    <col min="14341" max="14342" width="4.42578125" style="3" customWidth="1"/>
    <col min="14343" max="14343" width="5" style="3" customWidth="1"/>
    <col min="14344" max="14344" width="3.85546875" style="3" customWidth="1"/>
    <col min="14345" max="14345" width="1" style="3" customWidth="1"/>
    <col min="14346" max="14346" width="3.42578125" style="3" customWidth="1"/>
    <col min="14347" max="14347" width="0.85546875" style="3" customWidth="1"/>
    <col min="14348" max="14348" width="3.5703125" style="3" customWidth="1"/>
    <col min="14349" max="14349" width="5.7109375" style="3" customWidth="1"/>
    <col min="14350" max="14350" width="0.42578125" style="3" customWidth="1"/>
    <col min="14351" max="14351" width="1" style="3" customWidth="1"/>
    <col min="14352" max="14352" width="1.5703125" style="3" customWidth="1"/>
    <col min="14353" max="14353" width="5.7109375" style="3" customWidth="1"/>
    <col min="14354" max="14354" width="3" style="3" customWidth="1"/>
    <col min="14355" max="14355" width="4.85546875" style="3" customWidth="1"/>
    <col min="14356" max="14356" width="0.85546875" style="3" customWidth="1"/>
    <col min="14357" max="14357" width="0.140625" style="3" customWidth="1"/>
    <col min="14358" max="14358" width="2.5703125" style="3" customWidth="1"/>
    <col min="14359" max="14359" width="0.42578125" style="3" customWidth="1"/>
    <col min="14360" max="14360" width="2.140625" style="3" customWidth="1"/>
    <col min="14361" max="14361" width="6.5703125" style="3" customWidth="1"/>
    <col min="14362" max="14362" width="1" style="3" customWidth="1"/>
    <col min="14363" max="14363" width="4.28515625" style="3" customWidth="1"/>
    <col min="14364" max="14364" width="1.140625" style="3" customWidth="1"/>
    <col min="14365" max="14365" width="1" style="3" customWidth="1"/>
    <col min="14366" max="14579" width="9.140625" style="3" customWidth="1"/>
    <col min="14580" max="14580" width="1.5703125" style="3" customWidth="1"/>
    <col min="14581" max="14581" width="0.5703125" style="3" customWidth="1"/>
    <col min="14582" max="14582" width="1.85546875" style="3" customWidth="1"/>
    <col min="14583" max="14583" width="2.140625" style="3" customWidth="1"/>
    <col min="14584" max="14585" width="1.28515625" style="3" customWidth="1"/>
    <col min="14586" max="14586" width="4.28515625" style="3" customWidth="1"/>
    <col min="14587" max="14587" width="4.5703125" style="3" customWidth="1"/>
    <col min="14588" max="14588" width="1.42578125" style="3" customWidth="1"/>
    <col min="14589" max="14589" width="0.28515625" style="3" customWidth="1"/>
    <col min="14590" max="14590" width="1.140625" style="3" customWidth="1"/>
    <col min="14591" max="14591" width="6" style="3" customWidth="1"/>
    <col min="14592" max="14592" width="2.7109375" style="3" customWidth="1"/>
    <col min="14593" max="14593" width="1.28515625" style="3" customWidth="1"/>
    <col min="14594" max="14594" width="0.85546875" style="3" customWidth="1"/>
    <col min="14595" max="14595" width="1.7109375" style="3" customWidth="1"/>
    <col min="14596" max="14596" width="2.140625" style="3" customWidth="1"/>
    <col min="14597" max="14598" width="4.42578125" style="3" customWidth="1"/>
    <col min="14599" max="14599" width="5" style="3" customWidth="1"/>
    <col min="14600" max="14600" width="3.85546875" style="3" customWidth="1"/>
    <col min="14601" max="14601" width="1" style="3" customWidth="1"/>
    <col min="14602" max="14602" width="3.42578125" style="3" customWidth="1"/>
    <col min="14603" max="14603" width="0.85546875" style="3" customWidth="1"/>
    <col min="14604" max="14604" width="3.5703125" style="3" customWidth="1"/>
    <col min="14605" max="14605" width="5.7109375" style="3" customWidth="1"/>
    <col min="14606" max="14606" width="0.42578125" style="3" customWidth="1"/>
    <col min="14607" max="14607" width="1" style="3" customWidth="1"/>
    <col min="14608" max="14608" width="1.5703125" style="3" customWidth="1"/>
    <col min="14609" max="14609" width="5.7109375" style="3" customWidth="1"/>
    <col min="14610" max="14610" width="3" style="3" customWidth="1"/>
    <col min="14611" max="14611" width="4.85546875" style="3" customWidth="1"/>
    <col min="14612" max="14612" width="0.85546875" style="3" customWidth="1"/>
    <col min="14613" max="14613" width="0.140625" style="3" customWidth="1"/>
    <col min="14614" max="14614" width="2.5703125" style="3" customWidth="1"/>
    <col min="14615" max="14615" width="0.42578125" style="3" customWidth="1"/>
    <col min="14616" max="14616" width="2.140625" style="3" customWidth="1"/>
    <col min="14617" max="14617" width="6.5703125" style="3" customWidth="1"/>
    <col min="14618" max="14618" width="1" style="3" customWidth="1"/>
    <col min="14619" max="14619" width="4.28515625" style="3" customWidth="1"/>
    <col min="14620" max="14620" width="1.140625" style="3" customWidth="1"/>
    <col min="14621" max="14621" width="1" style="3" customWidth="1"/>
    <col min="14622" max="14835" width="9.140625" style="3" customWidth="1"/>
    <col min="14836" max="14836" width="1.5703125" style="3" customWidth="1"/>
    <col min="14837" max="14837" width="0.5703125" style="3" customWidth="1"/>
    <col min="14838" max="14838" width="1.85546875" style="3" customWidth="1"/>
    <col min="14839" max="14839" width="2.140625" style="3" customWidth="1"/>
    <col min="14840" max="14841" width="1.28515625" style="3" customWidth="1"/>
    <col min="14842" max="14842" width="4.28515625" style="3" customWidth="1"/>
    <col min="14843" max="14843" width="4.5703125" style="3" customWidth="1"/>
    <col min="14844" max="14844" width="1.42578125" style="3" customWidth="1"/>
    <col min="14845" max="14845" width="0.28515625" style="3" customWidth="1"/>
    <col min="14846" max="14846" width="1.140625" style="3" customWidth="1"/>
    <col min="14847" max="14847" width="6" style="3" customWidth="1"/>
    <col min="14848" max="14848" width="2.7109375" style="3" customWidth="1"/>
    <col min="14849" max="14849" width="1.28515625" style="3" customWidth="1"/>
    <col min="14850" max="14850" width="0.85546875" style="3" customWidth="1"/>
    <col min="14851" max="14851" width="1.7109375" style="3" customWidth="1"/>
    <col min="14852" max="14852" width="2.140625" style="3" customWidth="1"/>
    <col min="14853" max="14854" width="4.42578125" style="3" customWidth="1"/>
    <col min="14855" max="14855" width="5" style="3" customWidth="1"/>
    <col min="14856" max="14856" width="3.85546875" style="3" customWidth="1"/>
    <col min="14857" max="14857" width="1" style="3" customWidth="1"/>
    <col min="14858" max="14858" width="3.42578125" style="3" customWidth="1"/>
    <col min="14859" max="14859" width="0.85546875" style="3" customWidth="1"/>
    <col min="14860" max="14860" width="3.5703125" style="3" customWidth="1"/>
    <col min="14861" max="14861" width="5.7109375" style="3" customWidth="1"/>
    <col min="14862" max="14862" width="0.42578125" style="3" customWidth="1"/>
    <col min="14863" max="14863" width="1" style="3" customWidth="1"/>
    <col min="14864" max="14864" width="1.5703125" style="3" customWidth="1"/>
    <col min="14865" max="14865" width="5.7109375" style="3" customWidth="1"/>
    <col min="14866" max="14866" width="3" style="3" customWidth="1"/>
    <col min="14867" max="14867" width="4.85546875" style="3" customWidth="1"/>
    <col min="14868" max="14868" width="0.85546875" style="3" customWidth="1"/>
    <col min="14869" max="14869" width="0.140625" style="3" customWidth="1"/>
    <col min="14870" max="14870" width="2.5703125" style="3" customWidth="1"/>
    <col min="14871" max="14871" width="0.42578125" style="3" customWidth="1"/>
    <col min="14872" max="14872" width="2.140625" style="3" customWidth="1"/>
    <col min="14873" max="14873" width="6.5703125" style="3" customWidth="1"/>
    <col min="14874" max="14874" width="1" style="3" customWidth="1"/>
    <col min="14875" max="14875" width="4.28515625" style="3" customWidth="1"/>
    <col min="14876" max="14876" width="1.140625" style="3" customWidth="1"/>
    <col min="14877" max="14877" width="1" style="3" customWidth="1"/>
    <col min="14878" max="15091" width="9.140625" style="3" customWidth="1"/>
    <col min="15092" max="15092" width="1.5703125" style="3" customWidth="1"/>
    <col min="15093" max="15093" width="0.5703125" style="3" customWidth="1"/>
    <col min="15094" max="15094" width="1.85546875" style="3" customWidth="1"/>
    <col min="15095" max="15095" width="2.140625" style="3" customWidth="1"/>
    <col min="15096" max="15097" width="1.28515625" style="3" customWidth="1"/>
    <col min="15098" max="15098" width="4.28515625" style="3" customWidth="1"/>
    <col min="15099" max="15099" width="4.5703125" style="3" customWidth="1"/>
    <col min="15100" max="15100" width="1.42578125" style="3" customWidth="1"/>
    <col min="15101" max="15101" width="0.28515625" style="3" customWidth="1"/>
    <col min="15102" max="15102" width="1.140625" style="3" customWidth="1"/>
    <col min="15103" max="15103" width="6" style="3" customWidth="1"/>
    <col min="15104" max="15104" width="2.7109375" style="3" customWidth="1"/>
    <col min="15105" max="15105" width="1.28515625" style="3" customWidth="1"/>
    <col min="15106" max="15106" width="0.85546875" style="3" customWidth="1"/>
    <col min="15107" max="15107" width="1.7109375" style="3" customWidth="1"/>
    <col min="15108" max="15108" width="2.140625" style="3" customWidth="1"/>
    <col min="15109" max="15110" width="4.42578125" style="3" customWidth="1"/>
    <col min="15111" max="15111" width="5" style="3" customWidth="1"/>
    <col min="15112" max="15112" width="3.85546875" style="3" customWidth="1"/>
    <col min="15113" max="15113" width="1" style="3" customWidth="1"/>
    <col min="15114" max="15114" width="3.42578125" style="3" customWidth="1"/>
    <col min="15115" max="15115" width="0.85546875" style="3" customWidth="1"/>
    <col min="15116" max="15116" width="3.5703125" style="3" customWidth="1"/>
    <col min="15117" max="15117" width="5.7109375" style="3" customWidth="1"/>
    <col min="15118" max="15118" width="0.42578125" style="3" customWidth="1"/>
    <col min="15119" max="15119" width="1" style="3" customWidth="1"/>
    <col min="15120" max="15120" width="1.5703125" style="3" customWidth="1"/>
    <col min="15121" max="15121" width="5.7109375" style="3" customWidth="1"/>
    <col min="15122" max="15122" width="3" style="3" customWidth="1"/>
    <col min="15123" max="15123" width="4.85546875" style="3" customWidth="1"/>
    <col min="15124" max="15124" width="0.85546875" style="3" customWidth="1"/>
    <col min="15125" max="15125" width="0.140625" style="3" customWidth="1"/>
    <col min="15126" max="15126" width="2.5703125" style="3" customWidth="1"/>
    <col min="15127" max="15127" width="0.42578125" style="3" customWidth="1"/>
    <col min="15128" max="15128" width="2.140625" style="3" customWidth="1"/>
    <col min="15129" max="15129" width="6.5703125" style="3" customWidth="1"/>
    <col min="15130" max="15130" width="1" style="3" customWidth="1"/>
    <col min="15131" max="15131" width="4.28515625" style="3" customWidth="1"/>
    <col min="15132" max="15132" width="1.140625" style="3" customWidth="1"/>
    <col min="15133" max="15133" width="1" style="3" customWidth="1"/>
    <col min="15134" max="15347" width="9.140625" style="3" customWidth="1"/>
    <col min="15348" max="15348" width="1.5703125" style="3" customWidth="1"/>
    <col min="15349" max="15349" width="0.5703125" style="3" customWidth="1"/>
    <col min="15350" max="15350" width="1.85546875" style="3" customWidth="1"/>
    <col min="15351" max="15351" width="2.140625" style="3" customWidth="1"/>
    <col min="15352" max="15353" width="1.28515625" style="3" customWidth="1"/>
    <col min="15354" max="15354" width="4.28515625" style="3" customWidth="1"/>
    <col min="15355" max="15355" width="4.5703125" style="3" customWidth="1"/>
    <col min="15356" max="15356" width="1.42578125" style="3" customWidth="1"/>
    <col min="15357" max="15357" width="0.28515625" style="3" customWidth="1"/>
    <col min="15358" max="15358" width="1.140625" style="3" customWidth="1"/>
    <col min="15359" max="15359" width="6" style="3" customWidth="1"/>
    <col min="15360" max="15360" width="2.7109375" style="3" customWidth="1"/>
    <col min="15361" max="15361" width="1.28515625" style="3" customWidth="1"/>
    <col min="15362" max="15362" width="0.85546875" style="3" customWidth="1"/>
    <col min="15363" max="15363" width="1.7109375" style="3" customWidth="1"/>
    <col min="15364" max="15364" width="2.140625" style="3" customWidth="1"/>
    <col min="15365" max="15366" width="4.42578125" style="3" customWidth="1"/>
    <col min="15367" max="15367" width="5" style="3" customWidth="1"/>
    <col min="15368" max="15368" width="3.85546875" style="3" customWidth="1"/>
    <col min="15369" max="15369" width="1" style="3" customWidth="1"/>
    <col min="15370" max="15370" width="3.42578125" style="3" customWidth="1"/>
    <col min="15371" max="15371" width="0.85546875" style="3" customWidth="1"/>
    <col min="15372" max="15372" width="3.5703125" style="3" customWidth="1"/>
    <col min="15373" max="15373" width="5.7109375" style="3" customWidth="1"/>
    <col min="15374" max="15374" width="0.42578125" style="3" customWidth="1"/>
    <col min="15375" max="15375" width="1" style="3" customWidth="1"/>
    <col min="15376" max="15376" width="1.5703125" style="3" customWidth="1"/>
    <col min="15377" max="15377" width="5.7109375" style="3" customWidth="1"/>
    <col min="15378" max="15378" width="3" style="3" customWidth="1"/>
    <col min="15379" max="15379" width="4.85546875" style="3" customWidth="1"/>
    <col min="15380" max="15380" width="0.85546875" style="3" customWidth="1"/>
    <col min="15381" max="15381" width="0.140625" style="3" customWidth="1"/>
    <col min="15382" max="15382" width="2.5703125" style="3" customWidth="1"/>
    <col min="15383" max="15383" width="0.42578125" style="3" customWidth="1"/>
    <col min="15384" max="15384" width="2.140625" style="3" customWidth="1"/>
    <col min="15385" max="15385" width="6.5703125" style="3" customWidth="1"/>
    <col min="15386" max="15386" width="1" style="3" customWidth="1"/>
    <col min="15387" max="15387" width="4.28515625" style="3" customWidth="1"/>
    <col min="15388" max="15388" width="1.140625" style="3" customWidth="1"/>
    <col min="15389" max="15389" width="1" style="3" customWidth="1"/>
    <col min="15390" max="15603" width="9.140625" style="3" customWidth="1"/>
    <col min="15604" max="15604" width="1.5703125" style="3" customWidth="1"/>
    <col min="15605" max="15605" width="0.5703125" style="3" customWidth="1"/>
    <col min="15606" max="15606" width="1.85546875" style="3" customWidth="1"/>
    <col min="15607" max="15607" width="2.140625" style="3" customWidth="1"/>
    <col min="15608" max="15609" width="1.28515625" style="3" customWidth="1"/>
    <col min="15610" max="15610" width="4.28515625" style="3" customWidth="1"/>
    <col min="15611" max="15611" width="4.5703125" style="3" customWidth="1"/>
    <col min="15612" max="15612" width="1.42578125" style="3" customWidth="1"/>
    <col min="15613" max="15613" width="0.28515625" style="3" customWidth="1"/>
    <col min="15614" max="15614" width="1.140625" style="3" customWidth="1"/>
    <col min="15615" max="15615" width="6" style="3" customWidth="1"/>
    <col min="15616" max="15616" width="2.7109375" style="3" customWidth="1"/>
    <col min="15617" max="15617" width="1.28515625" style="3" customWidth="1"/>
    <col min="15618" max="15618" width="0.85546875" style="3" customWidth="1"/>
    <col min="15619" max="15619" width="1.7109375" style="3" customWidth="1"/>
    <col min="15620" max="15620" width="2.140625" style="3" customWidth="1"/>
    <col min="15621" max="15622" width="4.42578125" style="3" customWidth="1"/>
    <col min="15623" max="15623" width="5" style="3" customWidth="1"/>
    <col min="15624" max="15624" width="3.85546875" style="3" customWidth="1"/>
    <col min="15625" max="15625" width="1" style="3" customWidth="1"/>
    <col min="15626" max="15626" width="3.42578125" style="3" customWidth="1"/>
    <col min="15627" max="15627" width="0.85546875" style="3" customWidth="1"/>
    <col min="15628" max="15628" width="3.5703125" style="3" customWidth="1"/>
    <col min="15629" max="15629" width="5.7109375" style="3" customWidth="1"/>
    <col min="15630" max="15630" width="0.42578125" style="3" customWidth="1"/>
    <col min="15631" max="15631" width="1" style="3" customWidth="1"/>
    <col min="15632" max="15632" width="1.5703125" style="3" customWidth="1"/>
    <col min="15633" max="15633" width="5.7109375" style="3" customWidth="1"/>
    <col min="15634" max="15634" width="3" style="3" customWidth="1"/>
    <col min="15635" max="15635" width="4.85546875" style="3" customWidth="1"/>
    <col min="15636" max="15636" width="0.85546875" style="3" customWidth="1"/>
    <col min="15637" max="15637" width="0.140625" style="3" customWidth="1"/>
    <col min="15638" max="15638" width="2.5703125" style="3" customWidth="1"/>
    <col min="15639" max="15639" width="0.42578125" style="3" customWidth="1"/>
    <col min="15640" max="15640" width="2.140625" style="3" customWidth="1"/>
    <col min="15641" max="15641" width="6.5703125" style="3" customWidth="1"/>
    <col min="15642" max="15642" width="1" style="3" customWidth="1"/>
    <col min="15643" max="15643" width="4.28515625" style="3" customWidth="1"/>
    <col min="15644" max="15644" width="1.140625" style="3" customWidth="1"/>
    <col min="15645" max="15645" width="1" style="3" customWidth="1"/>
    <col min="15646" max="15859" width="9.140625" style="3" customWidth="1"/>
    <col min="15860" max="15860" width="1.5703125" style="3" customWidth="1"/>
    <col min="15861" max="15861" width="0.5703125" style="3" customWidth="1"/>
    <col min="15862" max="15862" width="1.85546875" style="3" customWidth="1"/>
    <col min="15863" max="15863" width="2.140625" style="3" customWidth="1"/>
    <col min="15864" max="15865" width="1.28515625" style="3" customWidth="1"/>
    <col min="15866" max="15866" width="4.28515625" style="3" customWidth="1"/>
    <col min="15867" max="15867" width="4.5703125" style="3" customWidth="1"/>
    <col min="15868" max="15868" width="1.42578125" style="3" customWidth="1"/>
    <col min="15869" max="15869" width="0.28515625" style="3" customWidth="1"/>
    <col min="15870" max="15870" width="1.140625" style="3" customWidth="1"/>
    <col min="15871" max="15871" width="6" style="3" customWidth="1"/>
    <col min="15872" max="15872" width="2.7109375" style="3" customWidth="1"/>
    <col min="15873" max="15873" width="1.28515625" style="3" customWidth="1"/>
    <col min="15874" max="15874" width="0.85546875" style="3" customWidth="1"/>
    <col min="15875" max="15875" width="1.7109375" style="3" customWidth="1"/>
    <col min="15876" max="15876" width="2.140625" style="3" customWidth="1"/>
    <col min="15877" max="15878" width="4.42578125" style="3" customWidth="1"/>
    <col min="15879" max="15879" width="5" style="3" customWidth="1"/>
    <col min="15880" max="15880" width="3.85546875" style="3" customWidth="1"/>
    <col min="15881" max="15881" width="1" style="3" customWidth="1"/>
    <col min="15882" max="15882" width="3.42578125" style="3" customWidth="1"/>
    <col min="15883" max="15883" width="0.85546875" style="3" customWidth="1"/>
    <col min="15884" max="15884" width="3.5703125" style="3" customWidth="1"/>
    <col min="15885" max="15885" width="5.7109375" style="3" customWidth="1"/>
    <col min="15886" max="15886" width="0.42578125" style="3" customWidth="1"/>
    <col min="15887" max="15887" width="1" style="3" customWidth="1"/>
    <col min="15888" max="15888" width="1.5703125" style="3" customWidth="1"/>
    <col min="15889" max="15889" width="5.7109375" style="3" customWidth="1"/>
    <col min="15890" max="15890" width="3" style="3" customWidth="1"/>
    <col min="15891" max="15891" width="4.85546875" style="3" customWidth="1"/>
    <col min="15892" max="15892" width="0.85546875" style="3" customWidth="1"/>
    <col min="15893" max="15893" width="0.140625" style="3" customWidth="1"/>
    <col min="15894" max="15894" width="2.5703125" style="3" customWidth="1"/>
    <col min="15895" max="15895" width="0.42578125" style="3" customWidth="1"/>
    <col min="15896" max="15896" width="2.140625" style="3" customWidth="1"/>
    <col min="15897" max="15897" width="6.5703125" style="3" customWidth="1"/>
    <col min="15898" max="15898" width="1" style="3" customWidth="1"/>
    <col min="15899" max="15899" width="4.28515625" style="3" customWidth="1"/>
    <col min="15900" max="15900" width="1.140625" style="3" customWidth="1"/>
    <col min="15901" max="15901" width="1" style="3" customWidth="1"/>
    <col min="15902" max="16115" width="9.140625" style="3" customWidth="1"/>
    <col min="16116" max="16116" width="1.5703125" style="3" customWidth="1"/>
    <col min="16117" max="16117" width="0.5703125" style="3" customWidth="1"/>
    <col min="16118" max="16118" width="1.85546875" style="3" customWidth="1"/>
    <col min="16119" max="16119" width="2.140625" style="3" customWidth="1"/>
    <col min="16120" max="16121" width="1.28515625" style="3" customWidth="1"/>
    <col min="16122" max="16122" width="4.28515625" style="3" customWidth="1"/>
    <col min="16123" max="16123" width="4.5703125" style="3" customWidth="1"/>
    <col min="16124" max="16124" width="1.42578125" style="3" customWidth="1"/>
    <col min="16125" max="16125" width="0.28515625" style="3" customWidth="1"/>
    <col min="16126" max="16126" width="1.140625" style="3" customWidth="1"/>
    <col min="16127" max="16127" width="6" style="3" customWidth="1"/>
    <col min="16128" max="16128" width="2.7109375" style="3" customWidth="1"/>
    <col min="16129" max="16129" width="1.28515625" style="3" customWidth="1"/>
    <col min="16130" max="16130" width="0.85546875" style="3" customWidth="1"/>
    <col min="16131" max="16131" width="1.7109375" style="3" customWidth="1"/>
    <col min="16132" max="16132" width="2.140625" style="3" customWidth="1"/>
    <col min="16133" max="16134" width="4.42578125" style="3" customWidth="1"/>
    <col min="16135" max="16135" width="5" style="3" customWidth="1"/>
    <col min="16136" max="16136" width="3.85546875" style="3" customWidth="1"/>
    <col min="16137" max="16137" width="1" style="3" customWidth="1"/>
    <col min="16138" max="16138" width="3.42578125" style="3" customWidth="1"/>
    <col min="16139" max="16139" width="0.85546875" style="3" customWidth="1"/>
    <col min="16140" max="16140" width="3.5703125" style="3" customWidth="1"/>
    <col min="16141" max="16141" width="5.7109375" style="3" customWidth="1"/>
    <col min="16142" max="16142" width="0.42578125" style="3" customWidth="1"/>
    <col min="16143" max="16143" width="1" style="3" customWidth="1"/>
    <col min="16144" max="16144" width="1.5703125" style="3" customWidth="1"/>
    <col min="16145" max="16145" width="5.7109375" style="3" customWidth="1"/>
    <col min="16146" max="16146" width="3" style="3" customWidth="1"/>
    <col min="16147" max="16147" width="4.85546875" style="3" customWidth="1"/>
    <col min="16148" max="16148" width="0.85546875" style="3" customWidth="1"/>
    <col min="16149" max="16149" width="0.140625" style="3" customWidth="1"/>
    <col min="16150" max="16150" width="2.5703125" style="3" customWidth="1"/>
    <col min="16151" max="16151" width="0.42578125" style="3" customWidth="1"/>
    <col min="16152" max="16152" width="2.140625" style="3" customWidth="1"/>
    <col min="16153" max="16153" width="6.5703125" style="3" customWidth="1"/>
    <col min="16154" max="16154" width="1" style="3" customWidth="1"/>
    <col min="16155" max="16155" width="4.28515625" style="3" customWidth="1"/>
    <col min="16156" max="16156" width="1.140625" style="3" customWidth="1"/>
    <col min="16157" max="16157" width="1" style="3" customWidth="1"/>
    <col min="16158" max="16371" width="9.140625" style="3" customWidth="1"/>
    <col min="16372" max="16384" width="9.140625" style="3"/>
  </cols>
  <sheetData>
    <row r="1" spans="2:40" s="2" customFormat="1" ht="43.9" hidden="1" customHeight="1" x14ac:dyDescent="0.2">
      <c r="V1" s="200" t="s">
        <v>0</v>
      </c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2:40" s="2" customFormat="1" ht="15" customHeight="1" x14ac:dyDescent="0.2">
      <c r="AJ2" s="30" t="s">
        <v>1</v>
      </c>
      <c r="AK2" s="30"/>
    </row>
    <row r="3" spans="2:40" s="2" customFormat="1" ht="12.6" customHeight="1" x14ac:dyDescent="0.2">
      <c r="B3" s="1" t="s">
        <v>2</v>
      </c>
      <c r="C3" s="1"/>
      <c r="D3" s="1"/>
      <c r="E3" s="1"/>
      <c r="O3" s="96" t="s">
        <v>3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2:40" s="2" customFormat="1" ht="8.25" customHeight="1" x14ac:dyDescent="0.2"/>
    <row r="5" spans="2:40" s="2" customFormat="1" ht="17.25" customHeight="1" x14ac:dyDescent="0.2">
      <c r="K5" s="111" t="s">
        <v>131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2:40" s="2" customFormat="1" ht="12.75" customHeight="1" x14ac:dyDescent="0.2">
      <c r="B6" s="111" t="s">
        <v>227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</row>
    <row r="7" spans="2:40" s="2" customFormat="1" ht="11.25" customHeight="1" thickBot="1" x14ac:dyDescent="0.25">
      <c r="AH7" s="4"/>
      <c r="AI7" s="4"/>
      <c r="AJ7" s="4"/>
      <c r="AK7" s="4"/>
      <c r="AL7" s="4"/>
      <c r="AM7" s="4"/>
      <c r="AN7" s="4" t="s">
        <v>18</v>
      </c>
    </row>
    <row r="8" spans="2:40" s="2" customFormat="1" ht="23.85" customHeight="1" x14ac:dyDescent="0.2">
      <c r="C8" s="179" t="s">
        <v>86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27" t="s">
        <v>20</v>
      </c>
      <c r="Z8" s="127"/>
      <c r="AA8" s="127"/>
      <c r="AB8" s="127" t="s">
        <v>87</v>
      </c>
      <c r="AC8" s="127"/>
      <c r="AD8" s="127"/>
      <c r="AE8" s="127"/>
      <c r="AF8" s="127"/>
      <c r="AG8" s="127"/>
      <c r="AH8" s="128" t="s">
        <v>88</v>
      </c>
      <c r="AI8" s="128"/>
      <c r="AJ8" s="128"/>
      <c r="AK8" s="128"/>
      <c r="AL8" s="128"/>
      <c r="AM8" s="128"/>
      <c r="AN8" s="128"/>
    </row>
    <row r="9" spans="2:40" s="2" customFormat="1" ht="11.25" customHeight="1" x14ac:dyDescent="0.2">
      <c r="C9" s="169">
        <v>1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0">
        <v>2</v>
      </c>
      <c r="Z9" s="160"/>
      <c r="AA9" s="160"/>
      <c r="AB9" s="160">
        <v>3</v>
      </c>
      <c r="AC9" s="160"/>
      <c r="AD9" s="160"/>
      <c r="AE9" s="160"/>
      <c r="AF9" s="160"/>
      <c r="AG9" s="160"/>
      <c r="AH9" s="170">
        <v>4</v>
      </c>
      <c r="AI9" s="170"/>
      <c r="AJ9" s="170"/>
      <c r="AK9" s="170"/>
      <c r="AL9" s="170"/>
      <c r="AM9" s="170"/>
      <c r="AN9" s="170"/>
    </row>
    <row r="10" spans="2:40" s="2" customFormat="1" ht="14.25" customHeight="1" x14ac:dyDescent="0.2">
      <c r="C10" s="171" t="s">
        <v>132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s="2" customFormat="1" ht="12" customHeight="1" x14ac:dyDescent="0.2">
      <c r="C11" s="172" t="s">
        <v>133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68">
        <v>10</v>
      </c>
      <c r="Z11" s="168"/>
      <c r="AA11" s="168"/>
      <c r="AB11" s="174">
        <f>SUM(AB13:AG18)</f>
        <v>4924</v>
      </c>
      <c r="AC11" s="174"/>
      <c r="AD11" s="174"/>
      <c r="AE11" s="174"/>
      <c r="AF11" s="174"/>
      <c r="AG11" s="174"/>
      <c r="AH11" s="175">
        <f>SUM(AH13:AN18)</f>
        <v>14</v>
      </c>
      <c r="AI11" s="175"/>
      <c r="AJ11" s="175"/>
      <c r="AK11" s="175"/>
      <c r="AL11" s="175"/>
      <c r="AM11" s="175"/>
      <c r="AN11" s="175"/>
    </row>
    <row r="12" spans="2:40" s="2" customFormat="1" ht="12" customHeight="1" x14ac:dyDescent="0.2">
      <c r="C12" s="164" t="s">
        <v>110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31"/>
      <c r="Z12" s="32"/>
      <c r="AA12" s="33"/>
      <c r="AB12" s="64"/>
      <c r="AC12" s="65"/>
      <c r="AD12" s="65"/>
      <c r="AE12" s="65"/>
      <c r="AF12" s="65"/>
      <c r="AG12" s="66"/>
      <c r="AH12" s="64"/>
      <c r="AI12" s="65"/>
      <c r="AJ12" s="65"/>
      <c r="AK12" s="65"/>
      <c r="AL12" s="65"/>
      <c r="AM12" s="65"/>
      <c r="AN12" s="67"/>
    </row>
    <row r="13" spans="2:40" s="2" customFormat="1" ht="12" customHeight="1" x14ac:dyDescent="0.2">
      <c r="C13" s="159" t="s">
        <v>134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68">
        <v>11</v>
      </c>
      <c r="Z13" s="168"/>
      <c r="AA13" s="168"/>
      <c r="AB13" s="161">
        <v>0</v>
      </c>
      <c r="AC13" s="161"/>
      <c r="AD13" s="161"/>
      <c r="AE13" s="161"/>
      <c r="AF13" s="161"/>
      <c r="AG13" s="161"/>
      <c r="AH13" s="162">
        <v>0</v>
      </c>
      <c r="AI13" s="162"/>
      <c r="AJ13" s="162"/>
      <c r="AK13" s="162"/>
      <c r="AL13" s="162"/>
      <c r="AM13" s="162"/>
      <c r="AN13" s="162"/>
    </row>
    <row r="14" spans="2:40" s="2" customFormat="1" ht="12" customHeight="1" x14ac:dyDescent="0.2">
      <c r="C14" s="159" t="s">
        <v>135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8">
        <v>12</v>
      </c>
      <c r="Z14" s="168"/>
      <c r="AA14" s="168"/>
      <c r="AB14" s="161">
        <v>0</v>
      </c>
      <c r="AC14" s="161"/>
      <c r="AD14" s="161"/>
      <c r="AE14" s="161"/>
      <c r="AF14" s="161"/>
      <c r="AG14" s="161"/>
      <c r="AH14" s="162">
        <v>0</v>
      </c>
      <c r="AI14" s="162"/>
      <c r="AJ14" s="162"/>
      <c r="AK14" s="162"/>
      <c r="AL14" s="162"/>
      <c r="AM14" s="162"/>
      <c r="AN14" s="162"/>
    </row>
    <row r="15" spans="2:40" s="2" customFormat="1" ht="12" customHeight="1" x14ac:dyDescent="0.2">
      <c r="C15" s="159" t="s">
        <v>136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8">
        <v>13</v>
      </c>
      <c r="Z15" s="168"/>
      <c r="AA15" s="168"/>
      <c r="AB15" s="161">
        <v>0</v>
      </c>
      <c r="AC15" s="161"/>
      <c r="AD15" s="161"/>
      <c r="AE15" s="161"/>
      <c r="AF15" s="161"/>
      <c r="AG15" s="161"/>
      <c r="AH15" s="162">
        <v>0</v>
      </c>
      <c r="AI15" s="162"/>
      <c r="AJ15" s="162"/>
      <c r="AK15" s="162"/>
      <c r="AL15" s="162"/>
      <c r="AM15" s="162"/>
      <c r="AN15" s="162"/>
    </row>
    <row r="16" spans="2:40" s="2" customFormat="1" ht="12" customHeight="1" x14ac:dyDescent="0.2">
      <c r="C16" s="159" t="s">
        <v>137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8">
        <v>14</v>
      </c>
      <c r="Z16" s="168"/>
      <c r="AA16" s="168"/>
      <c r="AB16" s="161">
        <v>0</v>
      </c>
      <c r="AC16" s="161"/>
      <c r="AD16" s="161"/>
      <c r="AE16" s="161"/>
      <c r="AF16" s="161"/>
      <c r="AG16" s="161"/>
      <c r="AH16" s="162">
        <v>0</v>
      </c>
      <c r="AI16" s="162"/>
      <c r="AJ16" s="162"/>
      <c r="AK16" s="162"/>
      <c r="AL16" s="162"/>
      <c r="AM16" s="162"/>
      <c r="AN16" s="162"/>
    </row>
    <row r="17" spans="3:40" s="2" customFormat="1" ht="12" customHeight="1" x14ac:dyDescent="0.2">
      <c r="C17" s="159" t="s">
        <v>138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8">
        <v>15</v>
      </c>
      <c r="Z17" s="168"/>
      <c r="AA17" s="168"/>
      <c r="AB17" s="161">
        <v>0</v>
      </c>
      <c r="AC17" s="161"/>
      <c r="AD17" s="161"/>
      <c r="AE17" s="161"/>
      <c r="AF17" s="161"/>
      <c r="AG17" s="161"/>
      <c r="AH17" s="162">
        <v>0</v>
      </c>
      <c r="AI17" s="162"/>
      <c r="AJ17" s="162"/>
      <c r="AK17" s="162"/>
      <c r="AL17" s="162"/>
      <c r="AM17" s="162"/>
      <c r="AN17" s="162"/>
    </row>
    <row r="18" spans="3:40" s="2" customFormat="1" ht="12" customHeight="1" x14ac:dyDescent="0.2">
      <c r="C18" s="159" t="s">
        <v>139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8">
        <v>16</v>
      </c>
      <c r="Z18" s="168"/>
      <c r="AA18" s="168"/>
      <c r="AB18" s="161">
        <v>4924</v>
      </c>
      <c r="AC18" s="161"/>
      <c r="AD18" s="161"/>
      <c r="AE18" s="161"/>
      <c r="AF18" s="161"/>
      <c r="AG18" s="161"/>
      <c r="AH18" s="162">
        <v>14</v>
      </c>
      <c r="AI18" s="162"/>
      <c r="AJ18" s="162"/>
      <c r="AK18" s="162"/>
      <c r="AL18" s="162"/>
      <c r="AM18" s="162"/>
      <c r="AN18" s="162"/>
    </row>
    <row r="19" spans="3:40" s="2" customFormat="1" ht="12" customHeight="1" x14ac:dyDescent="0.2">
      <c r="C19" s="159" t="s">
        <v>140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34"/>
      <c r="Z19" s="35"/>
      <c r="AA19" s="36"/>
      <c r="AB19" s="157">
        <f>SUM(AB21:AG27)</f>
        <v>110201</v>
      </c>
      <c r="AC19" s="157"/>
      <c r="AD19" s="157"/>
      <c r="AE19" s="157"/>
      <c r="AF19" s="157"/>
      <c r="AG19" s="157"/>
      <c r="AH19" s="156">
        <f>SUM(AH21:AN27)</f>
        <v>22938</v>
      </c>
      <c r="AI19" s="156"/>
      <c r="AJ19" s="156"/>
      <c r="AK19" s="156"/>
      <c r="AL19" s="156"/>
      <c r="AM19" s="156"/>
      <c r="AN19" s="156"/>
    </row>
    <row r="20" spans="3:40" s="2" customFormat="1" ht="12.75" customHeight="1" x14ac:dyDescent="0.2">
      <c r="C20" s="164" t="s">
        <v>110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37"/>
      <c r="Z20" s="38"/>
      <c r="AA20" s="39"/>
      <c r="AB20" s="68"/>
      <c r="AC20" s="69"/>
      <c r="AD20" s="69"/>
      <c r="AE20" s="69"/>
      <c r="AF20" s="69"/>
      <c r="AG20" s="70"/>
      <c r="AH20" s="68"/>
      <c r="AI20" s="69"/>
      <c r="AJ20" s="69"/>
      <c r="AK20" s="69"/>
      <c r="AL20" s="69"/>
      <c r="AM20" s="69"/>
      <c r="AN20" s="71"/>
    </row>
    <row r="21" spans="3:40" s="2" customFormat="1" ht="12" customHeight="1" x14ac:dyDescent="0.2">
      <c r="C21" s="159" t="s">
        <v>141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68">
        <v>21</v>
      </c>
      <c r="Z21" s="168"/>
      <c r="AA21" s="168"/>
      <c r="AB21" s="161">
        <v>11722</v>
      </c>
      <c r="AC21" s="161"/>
      <c r="AD21" s="161"/>
      <c r="AE21" s="161"/>
      <c r="AF21" s="161"/>
      <c r="AG21" s="161"/>
      <c r="AH21" s="162">
        <v>34664</v>
      </c>
      <c r="AI21" s="162"/>
      <c r="AJ21" s="162"/>
      <c r="AK21" s="162"/>
      <c r="AL21" s="162"/>
      <c r="AM21" s="162"/>
      <c r="AN21" s="162"/>
    </row>
    <row r="22" spans="3:40" s="2" customFormat="1" ht="12" customHeight="1" x14ac:dyDescent="0.2">
      <c r="C22" s="159" t="s">
        <v>142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8">
        <v>22</v>
      </c>
      <c r="Z22" s="168"/>
      <c r="AA22" s="168"/>
      <c r="AB22" s="161">
        <v>0</v>
      </c>
      <c r="AC22" s="161"/>
      <c r="AD22" s="161"/>
      <c r="AE22" s="161"/>
      <c r="AF22" s="161"/>
      <c r="AG22" s="161"/>
      <c r="AH22" s="162">
        <v>0</v>
      </c>
      <c r="AI22" s="162"/>
      <c r="AJ22" s="162"/>
      <c r="AK22" s="162"/>
      <c r="AL22" s="162"/>
      <c r="AM22" s="162"/>
      <c r="AN22" s="162"/>
    </row>
    <row r="23" spans="3:40" s="2" customFormat="1" ht="12" customHeight="1" x14ac:dyDescent="0.2">
      <c r="C23" s="159" t="s">
        <v>143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8">
        <v>23</v>
      </c>
      <c r="Z23" s="168"/>
      <c r="AA23" s="168"/>
      <c r="AB23" s="161">
        <v>233</v>
      </c>
      <c r="AC23" s="161"/>
      <c r="AD23" s="161"/>
      <c r="AE23" s="161"/>
      <c r="AF23" s="161"/>
      <c r="AG23" s="161"/>
      <c r="AH23" s="162">
        <v>0</v>
      </c>
      <c r="AI23" s="162"/>
      <c r="AJ23" s="162"/>
      <c r="AK23" s="162"/>
      <c r="AL23" s="162"/>
      <c r="AM23" s="162"/>
      <c r="AN23" s="162"/>
    </row>
    <row r="24" spans="3:40" s="2" customFormat="1" ht="12" customHeight="1" x14ac:dyDescent="0.2">
      <c r="C24" s="159" t="s">
        <v>144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7">
        <v>24</v>
      </c>
      <c r="Z24" s="167"/>
      <c r="AA24" s="167"/>
      <c r="AB24" s="161">
        <v>0</v>
      </c>
      <c r="AC24" s="161"/>
      <c r="AD24" s="161"/>
      <c r="AE24" s="161"/>
      <c r="AF24" s="161"/>
      <c r="AG24" s="161"/>
      <c r="AH24" s="162">
        <v>0</v>
      </c>
      <c r="AI24" s="162"/>
      <c r="AJ24" s="162"/>
      <c r="AK24" s="162"/>
      <c r="AL24" s="162"/>
      <c r="AM24" s="162"/>
      <c r="AN24" s="162"/>
    </row>
    <row r="25" spans="3:40" s="2" customFormat="1" ht="12" customHeight="1" x14ac:dyDescent="0.2">
      <c r="C25" s="159" t="s">
        <v>145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8">
        <v>25</v>
      </c>
      <c r="Z25" s="168"/>
      <c r="AA25" s="168"/>
      <c r="AB25" s="161">
        <v>0</v>
      </c>
      <c r="AC25" s="161"/>
      <c r="AD25" s="161"/>
      <c r="AE25" s="161"/>
      <c r="AF25" s="161"/>
      <c r="AG25" s="161"/>
      <c r="AH25" s="162">
        <v>0</v>
      </c>
      <c r="AI25" s="162"/>
      <c r="AJ25" s="162"/>
      <c r="AK25" s="162"/>
      <c r="AL25" s="162"/>
      <c r="AM25" s="162"/>
      <c r="AN25" s="162"/>
    </row>
    <row r="26" spans="3:40" s="2" customFormat="1" ht="12" customHeight="1" x14ac:dyDescent="0.2">
      <c r="C26" s="159" t="s">
        <v>146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86">
        <v>26</v>
      </c>
      <c r="Z26" s="186"/>
      <c r="AA26" s="186"/>
      <c r="AB26" s="198">
        <v>98182</v>
      </c>
      <c r="AC26" s="198"/>
      <c r="AD26" s="198"/>
      <c r="AE26" s="198"/>
      <c r="AF26" s="198"/>
      <c r="AG26" s="198"/>
      <c r="AH26" s="199">
        <v>20</v>
      </c>
      <c r="AI26" s="199"/>
      <c r="AJ26" s="199"/>
      <c r="AK26" s="199"/>
      <c r="AL26" s="199"/>
      <c r="AM26" s="199"/>
      <c r="AN26" s="199"/>
    </row>
    <row r="27" spans="3:40" s="2" customFormat="1" ht="12" customHeight="1" x14ac:dyDescent="0.2">
      <c r="C27" s="159" t="s">
        <v>147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86">
        <v>27</v>
      </c>
      <c r="Z27" s="186"/>
      <c r="AA27" s="186"/>
      <c r="AB27" s="198">
        <v>64</v>
      </c>
      <c r="AC27" s="198"/>
      <c r="AD27" s="198"/>
      <c r="AE27" s="198"/>
      <c r="AF27" s="198"/>
      <c r="AG27" s="198"/>
      <c r="AH27" s="199">
        <v>-11746</v>
      </c>
      <c r="AI27" s="199"/>
      <c r="AJ27" s="199"/>
      <c r="AK27" s="199"/>
      <c r="AL27" s="199"/>
      <c r="AM27" s="199"/>
      <c r="AN27" s="199"/>
    </row>
    <row r="28" spans="3:40" s="2" customFormat="1" ht="23.85" customHeight="1" x14ac:dyDescent="0.2">
      <c r="C28" s="158" t="s">
        <v>148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91">
        <v>30</v>
      </c>
      <c r="Z28" s="191"/>
      <c r="AA28" s="191"/>
      <c r="AB28" s="157">
        <f>AB11-AB19</f>
        <v>-105277</v>
      </c>
      <c r="AC28" s="157"/>
      <c r="AD28" s="157"/>
      <c r="AE28" s="157"/>
      <c r="AF28" s="157"/>
      <c r="AG28" s="157"/>
      <c r="AH28" s="156">
        <f>AH11-AH19</f>
        <v>-22924</v>
      </c>
      <c r="AI28" s="156"/>
      <c r="AJ28" s="156"/>
      <c r="AK28" s="156"/>
      <c r="AL28" s="156"/>
      <c r="AM28" s="156"/>
      <c r="AN28" s="156"/>
    </row>
    <row r="29" spans="3:40" s="2" customFormat="1" ht="15.75" customHeight="1" x14ac:dyDescent="0.2">
      <c r="C29" s="171" t="s">
        <v>149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</row>
    <row r="30" spans="3:40" s="2" customFormat="1" ht="11.25" customHeight="1" x14ac:dyDescent="0.2">
      <c r="C30" s="172" t="s">
        <v>150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3">
        <v>40</v>
      </c>
      <c r="Z30" s="173"/>
      <c r="AA30" s="173"/>
      <c r="AB30" s="196">
        <v>0</v>
      </c>
      <c r="AC30" s="196"/>
      <c r="AD30" s="196"/>
      <c r="AE30" s="196"/>
      <c r="AF30" s="196"/>
      <c r="AG30" s="196"/>
      <c r="AH30" s="197">
        <v>0</v>
      </c>
      <c r="AI30" s="197"/>
      <c r="AJ30" s="197"/>
      <c r="AK30" s="197"/>
      <c r="AL30" s="197"/>
      <c r="AM30" s="197"/>
      <c r="AN30" s="197"/>
    </row>
    <row r="31" spans="3:40" s="2" customFormat="1" ht="12" customHeight="1" x14ac:dyDescent="0.2">
      <c r="C31" s="164" t="s">
        <v>110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37"/>
      <c r="Z31" s="38"/>
      <c r="AA31" s="39"/>
      <c r="AB31" s="40"/>
      <c r="AC31" s="41"/>
      <c r="AD31" s="41"/>
      <c r="AE31" s="41"/>
      <c r="AF31" s="41"/>
      <c r="AG31" s="42"/>
      <c r="AH31" s="40"/>
      <c r="AI31" s="41"/>
      <c r="AJ31" s="41"/>
      <c r="AK31" s="41"/>
      <c r="AL31" s="41"/>
      <c r="AM31" s="41"/>
      <c r="AN31" s="43"/>
    </row>
    <row r="32" spans="3:40" s="44" customFormat="1" ht="12" customHeight="1" x14ac:dyDescent="0.2">
      <c r="C32" s="159" t="s">
        <v>151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67">
        <v>41</v>
      </c>
      <c r="Z32" s="167"/>
      <c r="AA32" s="167"/>
      <c r="AB32" s="180">
        <v>0</v>
      </c>
      <c r="AC32" s="180"/>
      <c r="AD32" s="180"/>
      <c r="AE32" s="180"/>
      <c r="AF32" s="180"/>
      <c r="AG32" s="180"/>
      <c r="AH32" s="181">
        <v>0</v>
      </c>
      <c r="AI32" s="181"/>
      <c r="AJ32" s="181"/>
      <c r="AK32" s="181"/>
      <c r="AL32" s="181"/>
      <c r="AM32" s="181"/>
      <c r="AN32" s="181"/>
    </row>
    <row r="33" spans="3:40" s="2" customFormat="1" ht="12" customHeight="1" x14ac:dyDescent="0.2">
      <c r="C33" s="159" t="s">
        <v>152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67">
        <v>42</v>
      </c>
      <c r="Z33" s="167"/>
      <c r="AA33" s="167"/>
      <c r="AB33" s="187">
        <v>0</v>
      </c>
      <c r="AC33" s="187"/>
      <c r="AD33" s="187"/>
      <c r="AE33" s="187"/>
      <c r="AF33" s="187"/>
      <c r="AG33" s="187"/>
      <c r="AH33" s="188">
        <v>0</v>
      </c>
      <c r="AI33" s="188"/>
      <c r="AJ33" s="188"/>
      <c r="AK33" s="188"/>
      <c r="AL33" s="188"/>
      <c r="AM33" s="188"/>
      <c r="AN33" s="188"/>
    </row>
    <row r="34" spans="3:40" s="2" customFormat="1" ht="12" customHeight="1" x14ac:dyDescent="0.2">
      <c r="C34" s="159" t="s">
        <v>153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86">
        <v>43</v>
      </c>
      <c r="Z34" s="186"/>
      <c r="AA34" s="186"/>
      <c r="AB34" s="187">
        <v>0</v>
      </c>
      <c r="AC34" s="187"/>
      <c r="AD34" s="187"/>
      <c r="AE34" s="187"/>
      <c r="AF34" s="187"/>
      <c r="AG34" s="187"/>
      <c r="AH34" s="188">
        <v>0</v>
      </c>
      <c r="AI34" s="188"/>
      <c r="AJ34" s="188"/>
      <c r="AK34" s="188"/>
      <c r="AL34" s="188"/>
      <c r="AM34" s="188"/>
      <c r="AN34" s="188"/>
    </row>
    <row r="35" spans="3:40" s="2" customFormat="1" ht="23.85" customHeight="1" x14ac:dyDescent="0.2">
      <c r="C35" s="158" t="s">
        <v>154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68">
        <v>44</v>
      </c>
      <c r="Z35" s="168"/>
      <c r="AA35" s="168"/>
      <c r="AB35" s="180">
        <v>0</v>
      </c>
      <c r="AC35" s="180"/>
      <c r="AD35" s="180"/>
      <c r="AE35" s="180"/>
      <c r="AF35" s="180"/>
      <c r="AG35" s="180"/>
      <c r="AH35" s="181">
        <v>0</v>
      </c>
      <c r="AI35" s="181"/>
      <c r="AJ35" s="181"/>
      <c r="AK35" s="181"/>
      <c r="AL35" s="181"/>
      <c r="AM35" s="181"/>
      <c r="AN35" s="181"/>
    </row>
    <row r="36" spans="3:40" s="2" customFormat="1" ht="12.6" customHeight="1" x14ac:dyDescent="0.2">
      <c r="C36" s="158" t="s">
        <v>155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86">
        <v>45</v>
      </c>
      <c r="Z36" s="186"/>
      <c r="AA36" s="186"/>
      <c r="AB36" s="187">
        <v>0</v>
      </c>
      <c r="AC36" s="187"/>
      <c r="AD36" s="187"/>
      <c r="AE36" s="187"/>
      <c r="AF36" s="187"/>
      <c r="AG36" s="187"/>
      <c r="AH36" s="188">
        <v>0</v>
      </c>
      <c r="AI36" s="188"/>
      <c r="AJ36" s="188"/>
      <c r="AK36" s="188"/>
      <c r="AL36" s="188"/>
      <c r="AM36" s="188"/>
      <c r="AN36" s="188"/>
    </row>
    <row r="37" spans="3:40" s="2" customFormat="1" ht="23.85" customHeight="1" x14ac:dyDescent="0.2">
      <c r="C37" s="154" t="s">
        <v>156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86">
        <v>46</v>
      </c>
      <c r="Z37" s="186"/>
      <c r="AA37" s="186"/>
      <c r="AB37" s="194" t="s">
        <v>26</v>
      </c>
      <c r="AC37" s="194"/>
      <c r="AD37" s="194"/>
      <c r="AE37" s="194"/>
      <c r="AF37" s="194"/>
      <c r="AG37" s="194"/>
      <c r="AH37" s="195" t="s">
        <v>26</v>
      </c>
      <c r="AI37" s="195"/>
      <c r="AJ37" s="195"/>
      <c r="AK37" s="195"/>
      <c r="AL37" s="195"/>
      <c r="AM37" s="195"/>
      <c r="AN37" s="195"/>
    </row>
    <row r="38" spans="3:40" s="2" customFormat="1" ht="12.6" customHeight="1" x14ac:dyDescent="0.2">
      <c r="C38" s="154" t="s">
        <v>157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86">
        <v>47</v>
      </c>
      <c r="Z38" s="186"/>
      <c r="AA38" s="186"/>
      <c r="AB38" s="194" t="s">
        <v>26</v>
      </c>
      <c r="AC38" s="194"/>
      <c r="AD38" s="194"/>
      <c r="AE38" s="194"/>
      <c r="AF38" s="194"/>
      <c r="AG38" s="194"/>
      <c r="AH38" s="195" t="s">
        <v>26</v>
      </c>
      <c r="AI38" s="195"/>
      <c r="AJ38" s="195"/>
      <c r="AK38" s="195"/>
      <c r="AL38" s="195"/>
      <c r="AM38" s="195"/>
      <c r="AN38" s="195"/>
    </row>
    <row r="39" spans="3:40" s="2" customFormat="1" ht="12.6" customHeight="1" x14ac:dyDescent="0.2">
      <c r="C39" s="154" t="s">
        <v>158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86">
        <v>48</v>
      </c>
      <c r="Z39" s="186"/>
      <c r="AA39" s="186"/>
      <c r="AB39" s="194" t="s">
        <v>26</v>
      </c>
      <c r="AC39" s="194"/>
      <c r="AD39" s="194"/>
      <c r="AE39" s="194"/>
      <c r="AF39" s="194"/>
      <c r="AG39" s="194"/>
      <c r="AH39" s="195" t="s">
        <v>26</v>
      </c>
      <c r="AI39" s="195"/>
      <c r="AJ39" s="195"/>
      <c r="AK39" s="195"/>
      <c r="AL39" s="195"/>
      <c r="AM39" s="195"/>
      <c r="AN39" s="195"/>
    </row>
    <row r="40" spans="3:40" s="2" customFormat="1" ht="12.6" customHeight="1" x14ac:dyDescent="0.2">
      <c r="C40" s="154" t="s">
        <v>159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86">
        <v>49</v>
      </c>
      <c r="Z40" s="186"/>
      <c r="AA40" s="186"/>
      <c r="AB40" s="194" t="s">
        <v>26</v>
      </c>
      <c r="AC40" s="194"/>
      <c r="AD40" s="194"/>
      <c r="AE40" s="194"/>
      <c r="AF40" s="194"/>
      <c r="AG40" s="194"/>
      <c r="AH40" s="195" t="s">
        <v>26</v>
      </c>
      <c r="AI40" s="195"/>
      <c r="AJ40" s="195"/>
      <c r="AK40" s="195"/>
      <c r="AL40" s="195"/>
      <c r="AM40" s="195"/>
      <c r="AN40" s="195"/>
    </row>
    <row r="41" spans="3:40" s="2" customFormat="1" ht="12.6" customHeight="1" x14ac:dyDescent="0.2">
      <c r="C41" s="158" t="s">
        <v>138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86">
        <v>50</v>
      </c>
      <c r="Z41" s="186"/>
      <c r="AA41" s="186"/>
      <c r="AB41" s="187">
        <v>0</v>
      </c>
      <c r="AC41" s="187"/>
      <c r="AD41" s="187"/>
      <c r="AE41" s="187"/>
      <c r="AF41" s="187"/>
      <c r="AG41" s="187"/>
      <c r="AH41" s="188">
        <v>0</v>
      </c>
      <c r="AI41" s="188"/>
      <c r="AJ41" s="188"/>
      <c r="AK41" s="188"/>
      <c r="AL41" s="188"/>
      <c r="AM41" s="188"/>
      <c r="AN41" s="188"/>
    </row>
    <row r="42" spans="3:40" s="2" customFormat="1" ht="12" customHeight="1" x14ac:dyDescent="0.2">
      <c r="C42" s="159" t="s">
        <v>139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86">
        <v>51</v>
      </c>
      <c r="Z42" s="186"/>
      <c r="AA42" s="186"/>
      <c r="AB42" s="187">
        <v>0</v>
      </c>
      <c r="AC42" s="187"/>
      <c r="AD42" s="187"/>
      <c r="AE42" s="187"/>
      <c r="AF42" s="187"/>
      <c r="AG42" s="187"/>
      <c r="AH42" s="188">
        <v>0</v>
      </c>
      <c r="AI42" s="188"/>
      <c r="AJ42" s="188"/>
      <c r="AK42" s="188"/>
      <c r="AL42" s="188"/>
      <c r="AM42" s="188"/>
      <c r="AN42" s="188"/>
    </row>
    <row r="43" spans="3:40" s="2" customFormat="1" ht="15" customHeight="1" x14ac:dyDescent="0.2">
      <c r="C43" s="159" t="s">
        <v>160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91">
        <v>60</v>
      </c>
      <c r="Z43" s="191"/>
      <c r="AA43" s="191"/>
      <c r="AB43" s="192">
        <v>0</v>
      </c>
      <c r="AC43" s="192"/>
      <c r="AD43" s="192"/>
      <c r="AE43" s="192"/>
      <c r="AF43" s="192"/>
      <c r="AG43" s="192"/>
      <c r="AH43" s="193">
        <v>0</v>
      </c>
      <c r="AI43" s="193"/>
      <c r="AJ43" s="193"/>
      <c r="AK43" s="193"/>
      <c r="AL43" s="193"/>
      <c r="AM43" s="193"/>
      <c r="AN43" s="193"/>
    </row>
    <row r="44" spans="3:40" s="2" customFormat="1" ht="13.5" customHeight="1" x14ac:dyDescent="0.2">
      <c r="C44" s="164" t="s">
        <v>110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37"/>
      <c r="Z44" s="38"/>
      <c r="AA44" s="39"/>
      <c r="AB44" s="189">
        <v>0</v>
      </c>
      <c r="AC44" s="189"/>
      <c r="AD44" s="189"/>
      <c r="AE44" s="189"/>
      <c r="AF44" s="189"/>
      <c r="AG44" s="189"/>
      <c r="AH44" s="190">
        <v>0</v>
      </c>
      <c r="AI44" s="190"/>
      <c r="AJ44" s="190"/>
      <c r="AK44" s="190"/>
      <c r="AL44" s="190"/>
      <c r="AM44" s="190"/>
      <c r="AN44" s="190"/>
    </row>
    <row r="45" spans="3:40" s="2" customFormat="1" ht="12" customHeight="1" x14ac:dyDescent="0.2">
      <c r="C45" s="159" t="s">
        <v>161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86">
        <v>61</v>
      </c>
      <c r="Z45" s="186"/>
      <c r="AA45" s="186"/>
      <c r="AB45" s="187">
        <v>0</v>
      </c>
      <c r="AC45" s="187"/>
      <c r="AD45" s="187"/>
      <c r="AE45" s="187"/>
      <c r="AF45" s="187"/>
      <c r="AG45" s="187"/>
      <c r="AH45" s="188">
        <v>0</v>
      </c>
      <c r="AI45" s="188"/>
      <c r="AJ45" s="188"/>
      <c r="AK45" s="188"/>
      <c r="AL45" s="188"/>
      <c r="AM45" s="188"/>
      <c r="AN45" s="188"/>
    </row>
    <row r="46" spans="3:40" s="2" customFormat="1" ht="12" customHeight="1" x14ac:dyDescent="0.2">
      <c r="C46" s="159" t="s">
        <v>162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86">
        <v>62</v>
      </c>
      <c r="Z46" s="186"/>
      <c r="AA46" s="186"/>
      <c r="AB46" s="187">
        <v>0</v>
      </c>
      <c r="AC46" s="187"/>
      <c r="AD46" s="187"/>
      <c r="AE46" s="187"/>
      <c r="AF46" s="187"/>
      <c r="AG46" s="187"/>
      <c r="AH46" s="188">
        <v>0</v>
      </c>
      <c r="AI46" s="188"/>
      <c r="AJ46" s="188"/>
      <c r="AK46" s="188"/>
      <c r="AL46" s="188"/>
      <c r="AM46" s="188"/>
      <c r="AN46" s="188"/>
    </row>
    <row r="47" spans="3:40" s="2" customFormat="1" ht="12" customHeight="1" x14ac:dyDescent="0.2">
      <c r="C47" s="182" t="s">
        <v>163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68">
        <v>63</v>
      </c>
      <c r="Z47" s="168"/>
      <c r="AA47" s="168"/>
      <c r="AB47" s="183" t="s">
        <v>26</v>
      </c>
      <c r="AC47" s="183"/>
      <c r="AD47" s="183"/>
      <c r="AE47" s="183"/>
      <c r="AF47" s="183"/>
      <c r="AG47" s="183"/>
      <c r="AH47" s="184" t="s">
        <v>26</v>
      </c>
      <c r="AI47" s="184"/>
      <c r="AJ47" s="184"/>
      <c r="AK47" s="184"/>
      <c r="AL47" s="184"/>
      <c r="AM47" s="184"/>
      <c r="AN47" s="184"/>
    </row>
    <row r="48" spans="3:40" s="2" customFormat="1" ht="35.1" customHeight="1" x14ac:dyDescent="0.2">
      <c r="C48" s="185" t="s">
        <v>164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68">
        <v>64</v>
      </c>
      <c r="Z48" s="168"/>
      <c r="AA48" s="168"/>
      <c r="AB48" s="183" t="s">
        <v>26</v>
      </c>
      <c r="AC48" s="183"/>
      <c r="AD48" s="183"/>
      <c r="AE48" s="183"/>
      <c r="AF48" s="183"/>
      <c r="AG48" s="183"/>
      <c r="AH48" s="184" t="s">
        <v>26</v>
      </c>
      <c r="AI48" s="184"/>
      <c r="AJ48" s="184"/>
      <c r="AK48" s="184"/>
      <c r="AL48" s="184"/>
      <c r="AM48" s="184"/>
      <c r="AN48" s="184"/>
    </row>
    <row r="49" spans="3:40" s="2" customFormat="1" ht="12" customHeight="1" x14ac:dyDescent="0.2">
      <c r="C49" s="182" t="s">
        <v>165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68">
        <v>65</v>
      </c>
      <c r="Z49" s="168"/>
      <c r="AA49" s="168"/>
      <c r="AB49" s="183" t="s">
        <v>26</v>
      </c>
      <c r="AC49" s="183"/>
      <c r="AD49" s="183"/>
      <c r="AE49" s="183"/>
      <c r="AF49" s="183"/>
      <c r="AG49" s="183"/>
      <c r="AH49" s="184" t="s">
        <v>26</v>
      </c>
      <c r="AI49" s="184"/>
      <c r="AJ49" s="184"/>
      <c r="AK49" s="184"/>
      <c r="AL49" s="184"/>
      <c r="AM49" s="184"/>
      <c r="AN49" s="184"/>
    </row>
    <row r="50" spans="3:40" s="2" customFormat="1" ht="12" customHeight="1" x14ac:dyDescent="0.2">
      <c r="C50" s="182" t="s">
        <v>166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68">
        <v>66</v>
      </c>
      <c r="Z50" s="168"/>
      <c r="AA50" s="168"/>
      <c r="AB50" s="183" t="s">
        <v>26</v>
      </c>
      <c r="AC50" s="183"/>
      <c r="AD50" s="183"/>
      <c r="AE50" s="183"/>
      <c r="AF50" s="183"/>
      <c r="AG50" s="183"/>
      <c r="AH50" s="184" t="s">
        <v>26</v>
      </c>
      <c r="AI50" s="184"/>
      <c r="AJ50" s="184"/>
      <c r="AK50" s="184"/>
      <c r="AL50" s="184"/>
      <c r="AM50" s="184"/>
      <c r="AN50" s="184"/>
    </row>
    <row r="51" spans="3:40" s="2" customFormat="1" ht="12" customHeight="1" x14ac:dyDescent="0.2">
      <c r="C51" s="182" t="s">
        <v>167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68">
        <v>67</v>
      </c>
      <c r="Z51" s="168"/>
      <c r="AA51" s="168"/>
      <c r="AB51" s="183" t="s">
        <v>26</v>
      </c>
      <c r="AC51" s="183"/>
      <c r="AD51" s="183"/>
      <c r="AE51" s="183"/>
      <c r="AF51" s="183"/>
      <c r="AG51" s="183"/>
      <c r="AH51" s="184" t="s">
        <v>26</v>
      </c>
      <c r="AI51" s="184"/>
      <c r="AJ51" s="184"/>
      <c r="AK51" s="184"/>
      <c r="AL51" s="184"/>
      <c r="AM51" s="184"/>
      <c r="AN51" s="184"/>
    </row>
    <row r="52" spans="3:40" s="2" customFormat="1" ht="12" customHeight="1" x14ac:dyDescent="0.2">
      <c r="C52" s="182" t="s">
        <v>168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68">
        <v>68</v>
      </c>
      <c r="Z52" s="168"/>
      <c r="AA52" s="168"/>
      <c r="AB52" s="180">
        <v>0</v>
      </c>
      <c r="AC52" s="180"/>
      <c r="AD52" s="180"/>
      <c r="AE52" s="180"/>
      <c r="AF52" s="180"/>
      <c r="AG52" s="180"/>
      <c r="AH52" s="181">
        <v>0</v>
      </c>
      <c r="AI52" s="181"/>
      <c r="AJ52" s="181"/>
      <c r="AK52" s="181"/>
      <c r="AL52" s="181"/>
      <c r="AM52" s="181"/>
      <c r="AN52" s="181"/>
    </row>
    <row r="53" spans="3:40" s="2" customFormat="1" ht="12" customHeight="1" x14ac:dyDescent="0.2">
      <c r="C53" s="159" t="s">
        <v>158</v>
      </c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68">
        <v>69</v>
      </c>
      <c r="Z53" s="168"/>
      <c r="AA53" s="168"/>
      <c r="AB53" s="180">
        <v>0</v>
      </c>
      <c r="AC53" s="180"/>
      <c r="AD53" s="180"/>
      <c r="AE53" s="180"/>
      <c r="AF53" s="180"/>
      <c r="AG53" s="180"/>
      <c r="AH53" s="181">
        <v>0</v>
      </c>
      <c r="AI53" s="181"/>
      <c r="AJ53" s="181"/>
      <c r="AK53" s="181"/>
      <c r="AL53" s="181"/>
      <c r="AM53" s="181"/>
      <c r="AN53" s="181"/>
    </row>
    <row r="54" spans="3:40" s="2" customFormat="1" ht="12" customHeight="1" x14ac:dyDescent="0.2">
      <c r="C54" s="159" t="s">
        <v>169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68">
        <v>70</v>
      </c>
      <c r="Z54" s="168"/>
      <c r="AA54" s="168"/>
      <c r="AB54" s="180">
        <v>0</v>
      </c>
      <c r="AC54" s="180"/>
      <c r="AD54" s="180"/>
      <c r="AE54" s="180"/>
      <c r="AF54" s="180"/>
      <c r="AG54" s="180"/>
      <c r="AH54" s="181">
        <v>0</v>
      </c>
      <c r="AI54" s="181"/>
      <c r="AJ54" s="181"/>
      <c r="AK54" s="181"/>
      <c r="AL54" s="181"/>
      <c r="AM54" s="181"/>
      <c r="AN54" s="181"/>
    </row>
    <row r="55" spans="3:40" s="2" customFormat="1" ht="12.6" customHeight="1" x14ac:dyDescent="0.2">
      <c r="C55" s="158" t="s">
        <v>147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68">
        <v>71</v>
      </c>
      <c r="Z55" s="168"/>
      <c r="AA55" s="168"/>
      <c r="AB55" s="180">
        <v>0</v>
      </c>
      <c r="AC55" s="180"/>
      <c r="AD55" s="180"/>
      <c r="AE55" s="180"/>
      <c r="AF55" s="180"/>
      <c r="AG55" s="180"/>
      <c r="AH55" s="181">
        <v>0</v>
      </c>
      <c r="AI55" s="181"/>
      <c r="AJ55" s="181"/>
      <c r="AK55" s="181"/>
      <c r="AL55" s="181"/>
      <c r="AM55" s="181"/>
      <c r="AN55" s="181"/>
    </row>
    <row r="56" spans="3:40" s="2" customFormat="1" ht="23.85" customHeight="1" thickBot="1" x14ac:dyDescent="0.25">
      <c r="C56" s="150" t="s">
        <v>170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76">
        <v>80</v>
      </c>
      <c r="Z56" s="176"/>
      <c r="AA56" s="176"/>
      <c r="AB56" s="177">
        <v>0</v>
      </c>
      <c r="AC56" s="177"/>
      <c r="AD56" s="177"/>
      <c r="AE56" s="177"/>
      <c r="AF56" s="177"/>
      <c r="AG56" s="177"/>
      <c r="AH56" s="178">
        <v>0</v>
      </c>
      <c r="AI56" s="178"/>
      <c r="AJ56" s="178"/>
      <c r="AK56" s="178"/>
      <c r="AL56" s="178"/>
      <c r="AM56" s="178"/>
      <c r="AN56" s="178"/>
    </row>
    <row r="58" spans="3:40" ht="12" thickBot="1" x14ac:dyDescent="0.25">
      <c r="AH58" s="4"/>
      <c r="AI58" s="4"/>
      <c r="AJ58" s="4"/>
      <c r="AK58" s="4"/>
      <c r="AL58" s="4"/>
      <c r="AM58" s="4"/>
      <c r="AN58" s="4" t="s">
        <v>18</v>
      </c>
    </row>
    <row r="59" spans="3:40" s="2" customFormat="1" ht="23.85" customHeight="1" x14ac:dyDescent="0.2">
      <c r="C59" s="179" t="s">
        <v>86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27" t="s">
        <v>20</v>
      </c>
      <c r="Z59" s="127"/>
      <c r="AA59" s="127"/>
      <c r="AB59" s="127" t="s">
        <v>87</v>
      </c>
      <c r="AC59" s="127"/>
      <c r="AD59" s="127"/>
      <c r="AE59" s="127"/>
      <c r="AF59" s="127"/>
      <c r="AG59" s="127"/>
      <c r="AH59" s="128" t="s">
        <v>88</v>
      </c>
      <c r="AI59" s="128"/>
      <c r="AJ59" s="128"/>
      <c r="AK59" s="128"/>
      <c r="AL59" s="128"/>
      <c r="AM59" s="128"/>
      <c r="AN59" s="128"/>
    </row>
    <row r="60" spans="3:40" s="2" customFormat="1" ht="11.25" customHeight="1" x14ac:dyDescent="0.2">
      <c r="C60" s="169">
        <v>1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0">
        <v>2</v>
      </c>
      <c r="Z60" s="160"/>
      <c r="AA60" s="160"/>
      <c r="AB60" s="160">
        <v>3</v>
      </c>
      <c r="AC60" s="160"/>
      <c r="AD60" s="160"/>
      <c r="AE60" s="160"/>
      <c r="AF60" s="160"/>
      <c r="AG60" s="160"/>
      <c r="AH60" s="170">
        <v>4</v>
      </c>
      <c r="AI60" s="170"/>
      <c r="AJ60" s="170"/>
      <c r="AK60" s="170"/>
      <c r="AL60" s="170"/>
      <c r="AM60" s="170"/>
      <c r="AN60" s="170"/>
    </row>
    <row r="61" spans="3:40" s="2" customFormat="1" ht="22.5" customHeight="1" x14ac:dyDescent="0.2">
      <c r="C61" s="171" t="s">
        <v>171</v>
      </c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</row>
    <row r="62" spans="3:40" s="2" customFormat="1" ht="12" customHeight="1" x14ac:dyDescent="0.2">
      <c r="C62" s="172" t="s">
        <v>172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3">
        <v>90</v>
      </c>
      <c r="Z62" s="173"/>
      <c r="AA62" s="173"/>
      <c r="AB62" s="174">
        <f>SUM(AB64:AG67)</f>
        <v>105425</v>
      </c>
      <c r="AC62" s="174"/>
      <c r="AD62" s="174"/>
      <c r="AE62" s="174"/>
      <c r="AF62" s="174"/>
      <c r="AG62" s="174"/>
      <c r="AH62" s="175">
        <f>SUM(AH64:AN67)</f>
        <v>103998</v>
      </c>
      <c r="AI62" s="175"/>
      <c r="AJ62" s="175"/>
      <c r="AK62" s="175"/>
      <c r="AL62" s="175"/>
      <c r="AM62" s="175"/>
      <c r="AN62" s="175"/>
    </row>
    <row r="63" spans="3:40" s="2" customFormat="1" ht="12" customHeight="1" x14ac:dyDescent="0.2">
      <c r="C63" s="164" t="s">
        <v>110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37"/>
      <c r="Z63" s="38"/>
      <c r="AA63" s="39"/>
      <c r="AB63" s="165">
        <v>0</v>
      </c>
      <c r="AC63" s="165"/>
      <c r="AD63" s="165"/>
      <c r="AE63" s="165"/>
      <c r="AF63" s="165"/>
      <c r="AG63" s="165"/>
      <c r="AH63" s="166">
        <v>0</v>
      </c>
      <c r="AI63" s="166"/>
      <c r="AJ63" s="166"/>
      <c r="AK63" s="166"/>
      <c r="AL63" s="166"/>
      <c r="AM63" s="166"/>
      <c r="AN63" s="166"/>
    </row>
    <row r="64" spans="3:40" s="2" customFormat="1" ht="12" customHeight="1" x14ac:dyDescent="0.2">
      <c r="C64" s="159" t="s">
        <v>173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68">
        <v>91</v>
      </c>
      <c r="Z64" s="168"/>
      <c r="AA64" s="168"/>
      <c r="AB64" s="161">
        <v>4638</v>
      </c>
      <c r="AC64" s="161"/>
      <c r="AD64" s="161"/>
      <c r="AE64" s="161"/>
      <c r="AF64" s="161"/>
      <c r="AG64" s="161"/>
      <c r="AH64" s="162">
        <v>99100</v>
      </c>
      <c r="AI64" s="162"/>
      <c r="AJ64" s="162"/>
      <c r="AK64" s="162"/>
      <c r="AL64" s="162"/>
      <c r="AM64" s="162"/>
      <c r="AN64" s="162"/>
    </row>
    <row r="65" spans="3:40" s="2" customFormat="1" ht="12" customHeight="1" x14ac:dyDescent="0.2">
      <c r="C65" s="159" t="s">
        <v>174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68">
        <v>92</v>
      </c>
      <c r="Z65" s="168"/>
      <c r="AA65" s="168"/>
      <c r="AB65" s="161">
        <v>0</v>
      </c>
      <c r="AC65" s="161"/>
      <c r="AD65" s="161"/>
      <c r="AE65" s="161"/>
      <c r="AF65" s="161"/>
      <c r="AG65" s="161"/>
      <c r="AH65" s="162">
        <v>0</v>
      </c>
      <c r="AI65" s="162"/>
      <c r="AJ65" s="162"/>
      <c r="AK65" s="162"/>
      <c r="AL65" s="162"/>
      <c r="AM65" s="162"/>
      <c r="AN65" s="162"/>
    </row>
    <row r="66" spans="3:40" s="2" customFormat="1" ht="12" customHeight="1" x14ac:dyDescent="0.2">
      <c r="C66" s="159" t="s">
        <v>175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68">
        <v>93</v>
      </c>
      <c r="Z66" s="168"/>
      <c r="AA66" s="168"/>
      <c r="AB66" s="161">
        <v>287</v>
      </c>
      <c r="AC66" s="161"/>
      <c r="AD66" s="161"/>
      <c r="AE66" s="161"/>
      <c r="AF66" s="161"/>
      <c r="AG66" s="161"/>
      <c r="AH66" s="162">
        <v>1459</v>
      </c>
      <c r="AI66" s="162"/>
      <c r="AJ66" s="162"/>
      <c r="AK66" s="162"/>
      <c r="AL66" s="162"/>
      <c r="AM66" s="162"/>
      <c r="AN66" s="162"/>
    </row>
    <row r="67" spans="3:40" s="2" customFormat="1" ht="12" customHeight="1" x14ac:dyDescent="0.2">
      <c r="C67" s="159" t="s">
        <v>139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67">
        <v>94</v>
      </c>
      <c r="Z67" s="167"/>
      <c r="AA67" s="167"/>
      <c r="AB67" s="161">
        <v>100500</v>
      </c>
      <c r="AC67" s="161"/>
      <c r="AD67" s="161"/>
      <c r="AE67" s="161"/>
      <c r="AF67" s="161"/>
      <c r="AG67" s="161"/>
      <c r="AH67" s="162">
        <v>3439</v>
      </c>
      <c r="AI67" s="162"/>
      <c r="AJ67" s="162"/>
      <c r="AK67" s="162"/>
      <c r="AL67" s="162"/>
      <c r="AM67" s="162"/>
      <c r="AN67" s="162"/>
    </row>
    <row r="68" spans="3:40" s="2" customFormat="1" ht="12" customHeight="1" x14ac:dyDescent="0.2">
      <c r="C68" s="159" t="s">
        <v>176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5">
        <v>100</v>
      </c>
      <c r="Z68" s="155"/>
      <c r="AA68" s="155"/>
      <c r="AB68" s="157">
        <v>165000</v>
      </c>
      <c r="AC68" s="157"/>
      <c r="AD68" s="157"/>
      <c r="AE68" s="157"/>
      <c r="AF68" s="157"/>
      <c r="AG68" s="157"/>
      <c r="AH68" s="156">
        <v>0</v>
      </c>
      <c r="AI68" s="156"/>
      <c r="AJ68" s="156"/>
      <c r="AK68" s="156"/>
      <c r="AL68" s="156"/>
      <c r="AM68" s="156"/>
      <c r="AN68" s="156"/>
    </row>
    <row r="69" spans="3:40" s="2" customFormat="1" ht="12" customHeight="1" x14ac:dyDescent="0.2">
      <c r="C69" s="164" t="s">
        <v>110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37"/>
      <c r="Z69" s="38"/>
      <c r="AA69" s="39"/>
      <c r="AB69" s="165">
        <v>0</v>
      </c>
      <c r="AC69" s="165"/>
      <c r="AD69" s="165"/>
      <c r="AE69" s="165"/>
      <c r="AF69" s="165"/>
      <c r="AG69" s="165"/>
      <c r="AH69" s="166">
        <v>0</v>
      </c>
      <c r="AI69" s="166"/>
      <c r="AJ69" s="166"/>
      <c r="AK69" s="166"/>
      <c r="AL69" s="166"/>
      <c r="AM69" s="166"/>
      <c r="AN69" s="166"/>
    </row>
    <row r="70" spans="3:40" s="2" customFormat="1" ht="12.75" customHeight="1" x14ac:dyDescent="0.2">
      <c r="C70" s="159" t="s">
        <v>177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60">
        <v>101</v>
      </c>
      <c r="Z70" s="160"/>
      <c r="AA70" s="160"/>
      <c r="AB70" s="161">
        <v>2270</v>
      </c>
      <c r="AC70" s="161"/>
      <c r="AD70" s="161"/>
      <c r="AE70" s="161"/>
      <c r="AF70" s="161"/>
      <c r="AG70" s="161"/>
      <c r="AH70" s="162">
        <v>0</v>
      </c>
      <c r="AI70" s="162"/>
      <c r="AJ70" s="162"/>
      <c r="AK70" s="162"/>
      <c r="AL70" s="162"/>
      <c r="AM70" s="162"/>
      <c r="AN70" s="162"/>
    </row>
    <row r="71" spans="3:40" s="2" customFormat="1" ht="10.5" customHeight="1" x14ac:dyDescent="0.2">
      <c r="C71" s="163" t="s">
        <v>178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0">
        <v>102</v>
      </c>
      <c r="Z71" s="160"/>
      <c r="AA71" s="160"/>
      <c r="AB71" s="161" t="s">
        <v>26</v>
      </c>
      <c r="AC71" s="161"/>
      <c r="AD71" s="161"/>
      <c r="AE71" s="161"/>
      <c r="AF71" s="161"/>
      <c r="AG71" s="161"/>
      <c r="AH71" s="162" t="s">
        <v>26</v>
      </c>
      <c r="AI71" s="162"/>
      <c r="AJ71" s="162"/>
      <c r="AK71" s="162"/>
      <c r="AL71" s="162"/>
      <c r="AM71" s="162"/>
      <c r="AN71" s="162"/>
    </row>
    <row r="72" spans="3:40" s="2" customFormat="1" ht="10.5" customHeight="1" x14ac:dyDescent="0.2">
      <c r="C72" s="159" t="s">
        <v>179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60">
        <v>103</v>
      </c>
      <c r="Z72" s="160"/>
      <c r="AA72" s="160"/>
      <c r="AB72" s="161">
        <v>0</v>
      </c>
      <c r="AC72" s="161"/>
      <c r="AD72" s="161"/>
      <c r="AE72" s="161"/>
      <c r="AF72" s="161"/>
      <c r="AG72" s="161"/>
      <c r="AH72" s="162">
        <v>0</v>
      </c>
      <c r="AI72" s="162"/>
      <c r="AJ72" s="162"/>
      <c r="AK72" s="162"/>
      <c r="AL72" s="162"/>
      <c r="AM72" s="162"/>
      <c r="AN72" s="162"/>
    </row>
    <row r="73" spans="3:40" s="2" customFormat="1" ht="12" customHeight="1" x14ac:dyDescent="0.2">
      <c r="C73" s="159" t="s">
        <v>180</v>
      </c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60">
        <v>104</v>
      </c>
      <c r="Z73" s="160"/>
      <c r="AA73" s="160"/>
      <c r="AB73" s="161">
        <v>0</v>
      </c>
      <c r="AC73" s="161"/>
      <c r="AD73" s="161"/>
      <c r="AE73" s="161"/>
      <c r="AF73" s="161"/>
      <c r="AG73" s="161"/>
      <c r="AH73" s="162">
        <v>0</v>
      </c>
      <c r="AI73" s="162"/>
      <c r="AJ73" s="162"/>
      <c r="AK73" s="162"/>
      <c r="AL73" s="162"/>
      <c r="AM73" s="162"/>
      <c r="AN73" s="162"/>
    </row>
    <row r="74" spans="3:40" s="2" customFormat="1" ht="12" customHeight="1" x14ac:dyDescent="0.2">
      <c r="C74" s="159" t="s">
        <v>181</v>
      </c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60">
        <v>105</v>
      </c>
      <c r="Z74" s="160"/>
      <c r="AA74" s="160"/>
      <c r="AB74" s="161">
        <v>162730</v>
      </c>
      <c r="AC74" s="161"/>
      <c r="AD74" s="161"/>
      <c r="AE74" s="161"/>
      <c r="AF74" s="161"/>
      <c r="AG74" s="161"/>
      <c r="AH74" s="162">
        <v>0</v>
      </c>
      <c r="AI74" s="162"/>
      <c r="AJ74" s="162"/>
      <c r="AK74" s="162"/>
      <c r="AL74" s="162"/>
      <c r="AM74" s="162"/>
      <c r="AN74" s="162"/>
    </row>
    <row r="75" spans="3:40" s="2" customFormat="1" ht="23.85" customHeight="1" x14ac:dyDescent="0.2">
      <c r="C75" s="158" t="s">
        <v>182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5">
        <v>110</v>
      </c>
      <c r="Z75" s="155"/>
      <c r="AA75" s="155"/>
      <c r="AB75" s="157">
        <f>AB62-AB68</f>
        <v>-59575</v>
      </c>
      <c r="AC75" s="157"/>
      <c r="AD75" s="157"/>
      <c r="AE75" s="157"/>
      <c r="AF75" s="157"/>
      <c r="AG75" s="157"/>
      <c r="AH75" s="156">
        <f>AH62-AH68</f>
        <v>103998</v>
      </c>
      <c r="AI75" s="156"/>
      <c r="AJ75" s="156"/>
      <c r="AK75" s="156"/>
      <c r="AL75" s="156"/>
      <c r="AM75" s="156"/>
      <c r="AN75" s="156"/>
    </row>
    <row r="76" spans="3:40" s="2" customFormat="1" ht="12.6" customHeight="1" x14ac:dyDescent="0.2">
      <c r="C76" s="154" t="s">
        <v>183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5">
        <v>120</v>
      </c>
      <c r="Z76" s="155"/>
      <c r="AA76" s="155"/>
      <c r="AB76" s="157">
        <v>5254</v>
      </c>
      <c r="AC76" s="157"/>
      <c r="AD76" s="157"/>
      <c r="AE76" s="157"/>
      <c r="AF76" s="157"/>
      <c r="AG76" s="157"/>
      <c r="AH76" s="156">
        <v>80603</v>
      </c>
      <c r="AI76" s="156"/>
      <c r="AJ76" s="156"/>
      <c r="AK76" s="156"/>
      <c r="AL76" s="156"/>
      <c r="AM76" s="156"/>
      <c r="AN76" s="156"/>
    </row>
    <row r="77" spans="3:40" s="2" customFormat="1" ht="23.85" customHeight="1" x14ac:dyDescent="0.2">
      <c r="C77" s="154" t="s">
        <v>184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5">
        <v>130</v>
      </c>
      <c r="Z77" s="155"/>
      <c r="AA77" s="155"/>
      <c r="AB77" s="156">
        <f>AB28+AB56+AB75+AB76</f>
        <v>-159598</v>
      </c>
      <c r="AC77" s="156"/>
      <c r="AD77" s="156"/>
      <c r="AE77" s="156"/>
      <c r="AF77" s="156"/>
      <c r="AG77" s="156"/>
      <c r="AH77" s="156">
        <f>AH28+AH56+AH75+AH76</f>
        <v>161677</v>
      </c>
      <c r="AI77" s="156"/>
      <c r="AJ77" s="156"/>
      <c r="AK77" s="156"/>
      <c r="AL77" s="156"/>
      <c r="AM77" s="156"/>
      <c r="AN77" s="156"/>
    </row>
    <row r="78" spans="3:40" s="2" customFormat="1" ht="23.85" customHeight="1" x14ac:dyDescent="0.2">
      <c r="C78" s="154" t="s">
        <v>185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5">
        <v>140</v>
      </c>
      <c r="Z78" s="155"/>
      <c r="AA78" s="155"/>
      <c r="AB78" s="157">
        <v>161680</v>
      </c>
      <c r="AC78" s="157"/>
      <c r="AD78" s="157"/>
      <c r="AE78" s="157"/>
      <c r="AF78" s="157"/>
      <c r="AG78" s="157"/>
      <c r="AH78" s="156">
        <v>3</v>
      </c>
      <c r="AI78" s="156"/>
      <c r="AJ78" s="156"/>
      <c r="AK78" s="156"/>
      <c r="AL78" s="156"/>
      <c r="AM78" s="156"/>
      <c r="AN78" s="156"/>
    </row>
    <row r="79" spans="3:40" s="2" customFormat="1" ht="12.6" customHeight="1" thickBot="1" x14ac:dyDescent="0.25">
      <c r="C79" s="150" t="s">
        <v>186</v>
      </c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1">
        <v>150</v>
      </c>
      <c r="Z79" s="151"/>
      <c r="AA79" s="151"/>
      <c r="AB79" s="152">
        <f>SUM(AB77:AG78)</f>
        <v>2082</v>
      </c>
      <c r="AC79" s="152"/>
      <c r="AD79" s="152"/>
      <c r="AE79" s="152"/>
      <c r="AF79" s="152"/>
      <c r="AG79" s="152"/>
      <c r="AH79" s="153">
        <f>SUM(AH77:AN78)</f>
        <v>161680</v>
      </c>
      <c r="AI79" s="153"/>
      <c r="AJ79" s="153"/>
      <c r="AK79" s="153"/>
      <c r="AL79" s="153"/>
      <c r="AM79" s="153"/>
      <c r="AN79" s="153"/>
    </row>
    <row r="80" spans="3:40" s="2" customFormat="1" ht="12.75" customHeight="1" x14ac:dyDescent="0.2"/>
    <row r="81" spans="3:28" s="2" customFormat="1" ht="12.6" customHeight="1" x14ac:dyDescent="0.2">
      <c r="C81" s="16" t="s">
        <v>78</v>
      </c>
      <c r="D81" s="16"/>
      <c r="E81" s="16"/>
      <c r="F81" s="16"/>
      <c r="G81" s="16"/>
      <c r="H81" s="16"/>
      <c r="I81" s="16"/>
      <c r="L81" s="96" t="s">
        <v>79</v>
      </c>
      <c r="M81" s="96"/>
      <c r="N81" s="96"/>
      <c r="O81" s="96"/>
      <c r="P81" s="96"/>
      <c r="Q81" s="96"/>
      <c r="R81" s="96"/>
      <c r="S81" s="96"/>
      <c r="T81" s="96"/>
      <c r="W81" s="17"/>
      <c r="X81" s="17"/>
      <c r="Y81" s="17"/>
      <c r="Z81" s="17"/>
      <c r="AA81" s="17"/>
      <c r="AB81" s="17"/>
    </row>
    <row r="82" spans="3:28" s="2" customFormat="1" ht="11.25" customHeight="1" x14ac:dyDescent="0.2">
      <c r="L82" s="95" t="s">
        <v>80</v>
      </c>
      <c r="M82" s="95"/>
      <c r="N82" s="95"/>
      <c r="O82" s="95"/>
      <c r="P82" s="95"/>
      <c r="Q82" s="95"/>
      <c r="R82" s="95"/>
      <c r="S82" s="95"/>
      <c r="T82" s="95"/>
      <c r="W82" s="28" t="s">
        <v>81</v>
      </c>
      <c r="X82" s="28"/>
      <c r="Y82" s="28"/>
      <c r="Z82" s="28"/>
      <c r="AA82" s="28"/>
      <c r="AB82" s="28"/>
    </row>
    <row r="83" spans="3:28" s="2" customFormat="1" ht="11.25" customHeight="1" x14ac:dyDescent="0.2"/>
    <row r="84" spans="3:28" s="2" customFormat="1" ht="11.25" customHeight="1" x14ac:dyDescent="0.2"/>
    <row r="85" spans="3:28" s="2" customFormat="1" ht="23.85" customHeight="1" x14ac:dyDescent="0.2">
      <c r="C85" s="29"/>
      <c r="D85" s="29"/>
      <c r="E85" s="29"/>
      <c r="F85" s="29"/>
      <c r="G85" s="29"/>
      <c r="H85" s="29"/>
      <c r="I85" s="29" t="s">
        <v>82</v>
      </c>
      <c r="L85" s="96" t="s">
        <v>83</v>
      </c>
      <c r="M85" s="96"/>
      <c r="N85" s="96"/>
      <c r="O85" s="96"/>
      <c r="P85" s="96"/>
      <c r="Q85" s="96"/>
      <c r="R85" s="96"/>
      <c r="S85" s="96"/>
      <c r="T85" s="96"/>
      <c r="W85" s="17"/>
      <c r="X85" s="17"/>
      <c r="Y85" s="17"/>
      <c r="Z85" s="17"/>
      <c r="AA85" s="17"/>
      <c r="AB85" s="17"/>
    </row>
    <row r="86" spans="3:28" s="2" customFormat="1" ht="11.25" customHeight="1" x14ac:dyDescent="0.2">
      <c r="L86" s="95" t="s">
        <v>80</v>
      </c>
      <c r="M86" s="95"/>
      <c r="N86" s="95"/>
      <c r="O86" s="95"/>
      <c r="P86" s="95"/>
      <c r="Q86" s="95"/>
      <c r="R86" s="95"/>
      <c r="S86" s="95"/>
      <c r="T86" s="95"/>
      <c r="W86" s="28" t="s">
        <v>81</v>
      </c>
      <c r="X86" s="28"/>
      <c r="Y86" s="28"/>
      <c r="Z86" s="28"/>
      <c r="AA86" s="28"/>
      <c r="AB86" s="28"/>
    </row>
    <row r="90" spans="3:28" x14ac:dyDescent="0.2">
      <c r="G90" s="2" t="s">
        <v>84</v>
      </c>
    </row>
  </sheetData>
  <mergeCells count="266">
    <mergeCell ref="V1:AL1"/>
    <mergeCell ref="O3:AH3"/>
    <mergeCell ref="K5:AF5"/>
    <mergeCell ref="B6:AM6"/>
    <mergeCell ref="C8:X8"/>
    <mergeCell ref="Y8:AA8"/>
    <mergeCell ref="AB8:AG8"/>
    <mergeCell ref="AH8:AN8"/>
    <mergeCell ref="C9:X9"/>
    <mergeCell ref="Y9:AA9"/>
    <mergeCell ref="AB9:AG9"/>
    <mergeCell ref="AH9:AN9"/>
    <mergeCell ref="C10:AN10"/>
    <mergeCell ref="C11:X11"/>
    <mergeCell ref="Y11:AA11"/>
    <mergeCell ref="AB11:AG11"/>
    <mergeCell ref="AH11:AN11"/>
    <mergeCell ref="C12:X12"/>
    <mergeCell ref="C13:X13"/>
    <mergeCell ref="Y13:AA13"/>
    <mergeCell ref="AB13:AG13"/>
    <mergeCell ref="AH13:AN13"/>
    <mergeCell ref="C14:X14"/>
    <mergeCell ref="Y14:AA14"/>
    <mergeCell ref="AB14:AG14"/>
    <mergeCell ref="AH14:AN14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22:X22"/>
    <mergeCell ref="Y22:AA22"/>
    <mergeCell ref="AB22:AG22"/>
    <mergeCell ref="AH22:AN22"/>
    <mergeCell ref="C23:X23"/>
    <mergeCell ref="Y23:AA23"/>
    <mergeCell ref="AB23:AG23"/>
    <mergeCell ref="AH23:AN23"/>
    <mergeCell ref="C19:X19"/>
    <mergeCell ref="AB19:AG19"/>
    <mergeCell ref="AH19:AN19"/>
    <mergeCell ref="C20:X20"/>
    <mergeCell ref="C21:X21"/>
    <mergeCell ref="Y21:AA21"/>
    <mergeCell ref="AB21:AG21"/>
    <mergeCell ref="AH21:AN21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8:X28"/>
    <mergeCell ref="Y28:AA28"/>
    <mergeCell ref="AB28:AG28"/>
    <mergeCell ref="AH28:AN28"/>
    <mergeCell ref="C29:AN29"/>
    <mergeCell ref="C30:X30"/>
    <mergeCell ref="Y30:AA30"/>
    <mergeCell ref="AB30:AG30"/>
    <mergeCell ref="AH30:AN30"/>
    <mergeCell ref="C31:X31"/>
    <mergeCell ref="C32:X32"/>
    <mergeCell ref="Y32:AA32"/>
    <mergeCell ref="AB32:AG32"/>
    <mergeCell ref="AH32:AN32"/>
    <mergeCell ref="C33:X33"/>
    <mergeCell ref="Y33:AA33"/>
    <mergeCell ref="AB33:AG33"/>
    <mergeCell ref="AH33:AN33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44:X44"/>
    <mergeCell ref="AB44:AG44"/>
    <mergeCell ref="AH44:AN44"/>
    <mergeCell ref="C45:X45"/>
    <mergeCell ref="Y45:AA45"/>
    <mergeCell ref="AB45:AG45"/>
    <mergeCell ref="AH45:AN45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46:X46"/>
    <mergeCell ref="Y46:AA46"/>
    <mergeCell ref="AB46:AG46"/>
    <mergeCell ref="AH46:AN46"/>
    <mergeCell ref="C47:X47"/>
    <mergeCell ref="Y47:AA47"/>
    <mergeCell ref="AB47:AG47"/>
    <mergeCell ref="AH47:AN47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56:X56"/>
    <mergeCell ref="Y56:AA56"/>
    <mergeCell ref="AB56:AG56"/>
    <mergeCell ref="AH56:AN56"/>
    <mergeCell ref="C59:X59"/>
    <mergeCell ref="Y59:AA59"/>
    <mergeCell ref="AB59:AG59"/>
    <mergeCell ref="AH59:AN59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63:X63"/>
    <mergeCell ref="AB63:AG63"/>
    <mergeCell ref="AH63:AN63"/>
    <mergeCell ref="C64:X64"/>
    <mergeCell ref="Y64:AA64"/>
    <mergeCell ref="AB64:AG64"/>
    <mergeCell ref="AH64:AN64"/>
    <mergeCell ref="C60:X60"/>
    <mergeCell ref="Y60:AA60"/>
    <mergeCell ref="AB60:AG60"/>
    <mergeCell ref="AH60:AN60"/>
    <mergeCell ref="C61:AN61"/>
    <mergeCell ref="C62:X62"/>
    <mergeCell ref="Y62:AA62"/>
    <mergeCell ref="AB62:AG62"/>
    <mergeCell ref="AH62:AN62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5:X65"/>
    <mergeCell ref="Y65:AA65"/>
    <mergeCell ref="AB65:AG65"/>
    <mergeCell ref="AH65:AN65"/>
    <mergeCell ref="C66:X66"/>
    <mergeCell ref="Y66:AA66"/>
    <mergeCell ref="AB66:AG66"/>
    <mergeCell ref="AH66:AN66"/>
    <mergeCell ref="C71:X71"/>
    <mergeCell ref="Y71:AA71"/>
    <mergeCell ref="AB71:AG71"/>
    <mergeCell ref="AH71:AN71"/>
    <mergeCell ref="C72:X72"/>
    <mergeCell ref="Y72:AA72"/>
    <mergeCell ref="AB72:AG72"/>
    <mergeCell ref="AH72:AN72"/>
    <mergeCell ref="C69:X69"/>
    <mergeCell ref="AB69:AG69"/>
    <mergeCell ref="AH69:AN69"/>
    <mergeCell ref="C70:X70"/>
    <mergeCell ref="Y70:AA70"/>
    <mergeCell ref="AB70:AG70"/>
    <mergeCell ref="AH70:AN70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L85:T85"/>
    <mergeCell ref="L86:T86"/>
    <mergeCell ref="C79:X79"/>
    <mergeCell ref="Y79:AA79"/>
    <mergeCell ref="AB79:AG79"/>
    <mergeCell ref="AH79:AN79"/>
    <mergeCell ref="L81:T81"/>
    <mergeCell ref="L82:T82"/>
    <mergeCell ref="C77:X77"/>
    <mergeCell ref="Y77:AA77"/>
    <mergeCell ref="AB77:AG77"/>
    <mergeCell ref="AH77:AN77"/>
    <mergeCell ref="C78:X78"/>
    <mergeCell ref="Y78:AA78"/>
    <mergeCell ref="AB78:AG78"/>
    <mergeCell ref="AH78:AN78"/>
  </mergeCells>
  <pageMargins left="0.7" right="0.7" top="0.75" bottom="0.75" header="0.3" footer="0.3"/>
  <pageSetup paperSize="9" scale="8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92"/>
  <sheetViews>
    <sheetView topLeftCell="A67" workbookViewId="0">
      <selection activeCell="P82" sqref="P82"/>
    </sheetView>
  </sheetViews>
  <sheetFormatPr defaultRowHeight="11.25" x14ac:dyDescent="0.2"/>
  <cols>
    <col min="1" max="1" width="1.5703125" style="2" customWidth="1"/>
    <col min="2" max="2" width="0.5703125" style="2" customWidth="1"/>
    <col min="3" max="3" width="1.85546875" style="2" customWidth="1"/>
    <col min="4" max="4" width="2.140625" style="2" customWidth="1"/>
    <col min="5" max="6" width="1.28515625" style="2" customWidth="1"/>
    <col min="7" max="7" width="4.28515625" style="2" customWidth="1"/>
    <col min="8" max="8" width="4.5703125" style="2" customWidth="1"/>
    <col min="9" max="9" width="1.42578125" style="2" customWidth="1"/>
    <col min="10" max="10" width="0.28515625" style="2" customWidth="1"/>
    <col min="11" max="11" width="1.140625" style="2" customWidth="1"/>
    <col min="12" max="12" width="6" style="2" customWidth="1"/>
    <col min="13" max="13" width="2.7109375" style="2" customWidth="1"/>
    <col min="14" max="14" width="1.28515625" style="2" customWidth="1"/>
    <col min="15" max="15" width="0.85546875" style="2" customWidth="1"/>
    <col min="16" max="16" width="1.7109375" style="2" customWidth="1"/>
    <col min="17" max="17" width="2.140625" style="2" customWidth="1"/>
    <col min="18" max="19" width="4.42578125" style="2" customWidth="1"/>
    <col min="20" max="20" width="0.28515625" style="2" customWidth="1"/>
    <col min="21" max="21" width="4.7109375" style="2" customWidth="1"/>
    <col min="22" max="22" width="3.140625" style="2" customWidth="1"/>
    <col min="23" max="23" width="0.5703125" style="2" customWidth="1"/>
    <col min="24" max="24" width="1" style="2" customWidth="1"/>
    <col min="25" max="26" width="1.7109375" style="2" customWidth="1"/>
    <col min="27" max="27" width="4.42578125" style="2" customWidth="1"/>
    <col min="28" max="28" width="1.28515625" style="2" customWidth="1"/>
    <col min="29" max="29" width="2.7109375" style="2" customWidth="1"/>
    <col min="30" max="30" width="0.5703125" style="2" customWidth="1"/>
    <col min="31" max="31" width="2.7109375" style="2" customWidth="1"/>
    <col min="32" max="32" width="1.5703125" style="2" customWidth="1"/>
    <col min="33" max="33" width="1.28515625" style="2" customWidth="1"/>
    <col min="34" max="34" width="2.42578125" style="2" customWidth="1"/>
    <col min="35" max="35" width="4.28515625" style="2" customWidth="1"/>
    <col min="36" max="36" width="0.85546875" style="2" customWidth="1"/>
    <col min="37" max="37" width="0.28515625" style="2" customWidth="1"/>
    <col min="38" max="38" width="0.140625" style="2" customWidth="1"/>
    <col min="39" max="39" width="1.42578125" style="2" customWidth="1"/>
    <col min="40" max="40" width="0.140625" style="2" customWidth="1"/>
    <col min="41" max="41" width="1.28515625" style="2" customWidth="1"/>
    <col min="42" max="42" width="0.5703125" style="2" customWidth="1"/>
    <col min="43" max="43" width="2.5703125" style="2" customWidth="1"/>
    <col min="44" max="44" width="0.140625" style="2" customWidth="1"/>
    <col min="45" max="45" width="2.140625" style="2" customWidth="1"/>
    <col min="46" max="46" width="5.28515625" style="2" customWidth="1"/>
    <col min="47" max="47" width="1.140625" style="2" customWidth="1"/>
    <col min="48" max="48" width="1.5703125" style="2" customWidth="1"/>
    <col min="49" max="49" width="0.140625" style="2" customWidth="1"/>
    <col min="50" max="50" width="0.7109375" style="2" customWidth="1"/>
    <col min="51" max="51" width="3.85546875" style="2" customWidth="1"/>
    <col min="52" max="53" width="0.140625" style="2" customWidth="1"/>
    <col min="54" max="54" width="1.28515625" style="2" customWidth="1"/>
    <col min="55" max="55" width="7.28515625" style="2" customWidth="1"/>
    <col min="56" max="57" width="0.140625" style="2" customWidth="1"/>
    <col min="58" max="58" width="1.28515625" style="2" customWidth="1"/>
    <col min="59" max="59" width="2.140625" style="2" customWidth="1"/>
    <col min="60" max="60" width="5.28515625" style="2" customWidth="1"/>
    <col min="61" max="62" width="0.140625" style="2" customWidth="1"/>
    <col min="63" max="63" width="1.28515625" style="2" customWidth="1"/>
    <col min="64" max="64" width="7.28515625" style="2" customWidth="1"/>
    <col min="65" max="66" width="0.140625" style="2" customWidth="1"/>
    <col min="67" max="68" width="0.5703125" style="2" customWidth="1"/>
    <col min="69" max="69" width="7.5703125" style="2" customWidth="1"/>
    <col min="70" max="70" width="5.85546875" style="2" customWidth="1"/>
    <col min="71" max="71" width="0.5703125" style="2" customWidth="1"/>
    <col min="72" max="73" width="0.140625" style="2" customWidth="1"/>
    <col min="74" max="74" width="15.140625" style="2" customWidth="1"/>
    <col min="75" max="75" width="0.140625" style="2" customWidth="1"/>
    <col min="76" max="239" width="9.140625" style="3" customWidth="1"/>
    <col min="240" max="240" width="1.5703125" style="3" customWidth="1"/>
    <col min="241" max="241" width="0.5703125" style="3" customWidth="1"/>
    <col min="242" max="242" width="1.85546875" style="3" customWidth="1"/>
    <col min="243" max="243" width="2.140625" style="3" customWidth="1"/>
    <col min="244" max="245" width="1.28515625" style="3" customWidth="1"/>
    <col min="246" max="246" width="4.28515625" style="3" customWidth="1"/>
    <col min="247" max="247" width="4.5703125" style="3" customWidth="1"/>
    <col min="248" max="248" width="1.42578125" style="3" customWidth="1"/>
    <col min="249" max="249" width="0.28515625" style="3" customWidth="1"/>
    <col min="250" max="250" width="1.140625" style="3" customWidth="1"/>
    <col min="251" max="251" width="6" style="3" customWidth="1"/>
    <col min="252" max="252" width="2.7109375" style="3" customWidth="1"/>
    <col min="253" max="253" width="1.28515625" style="3" customWidth="1"/>
    <col min="254" max="254" width="0.85546875" style="3" customWidth="1"/>
    <col min="255" max="255" width="1.7109375" style="3" customWidth="1"/>
    <col min="256" max="256" width="2.140625" style="3" customWidth="1"/>
    <col min="257" max="258" width="4.42578125" style="3" customWidth="1"/>
    <col min="259" max="259" width="0.28515625" style="3" customWidth="1"/>
    <col min="260" max="260" width="4.7109375" style="3" customWidth="1"/>
    <col min="261" max="261" width="3.140625" style="3" customWidth="1"/>
    <col min="262" max="262" width="0.5703125" style="3" customWidth="1"/>
    <col min="263" max="263" width="1" style="3" customWidth="1"/>
    <col min="264" max="265" width="1.7109375" style="3" customWidth="1"/>
    <col min="266" max="266" width="4.42578125" style="3" customWidth="1"/>
    <col min="267" max="267" width="1.28515625" style="3" customWidth="1"/>
    <col min="268" max="268" width="2.7109375" style="3" customWidth="1"/>
    <col min="269" max="269" width="0.5703125" style="3" customWidth="1"/>
    <col min="270" max="270" width="2.7109375" style="3" customWidth="1"/>
    <col min="271" max="271" width="1.5703125" style="3" customWidth="1"/>
    <col min="272" max="272" width="1.28515625" style="3" customWidth="1"/>
    <col min="273" max="273" width="2.42578125" style="3" customWidth="1"/>
    <col min="274" max="274" width="4.28515625" style="3" customWidth="1"/>
    <col min="275" max="275" width="0.85546875" style="3" customWidth="1"/>
    <col min="276" max="276" width="0.28515625" style="3" customWidth="1"/>
    <col min="277" max="277" width="0.140625" style="3" customWidth="1"/>
    <col min="278" max="278" width="1.42578125" style="3" customWidth="1"/>
    <col min="279" max="279" width="0.140625" style="3" customWidth="1"/>
    <col min="280" max="280" width="1.28515625" style="3" customWidth="1"/>
    <col min="281" max="281" width="0.5703125" style="3" customWidth="1"/>
    <col min="282" max="282" width="2.5703125" style="3" customWidth="1"/>
    <col min="283" max="283" width="0.140625" style="3" customWidth="1"/>
    <col min="284" max="284" width="2.140625" style="3" customWidth="1"/>
    <col min="285" max="285" width="5.28515625" style="3" customWidth="1"/>
    <col min="286" max="286" width="1.140625" style="3" customWidth="1"/>
    <col min="287" max="287" width="1.5703125" style="3" customWidth="1"/>
    <col min="288" max="288" width="0.140625" style="3" customWidth="1"/>
    <col min="289" max="289" width="0.7109375" style="3" customWidth="1"/>
    <col min="290" max="290" width="3.85546875" style="3" customWidth="1"/>
    <col min="291" max="292" width="0.140625" style="3" customWidth="1"/>
    <col min="293" max="293" width="1.28515625" style="3" customWidth="1"/>
    <col min="294" max="294" width="7.28515625" style="3" customWidth="1"/>
    <col min="295" max="296" width="0.140625" style="3" customWidth="1"/>
    <col min="297" max="297" width="1.28515625" style="3" customWidth="1"/>
    <col min="298" max="298" width="2.140625" style="3" customWidth="1"/>
    <col min="299" max="299" width="5.28515625" style="3" customWidth="1"/>
    <col min="300" max="301" width="0.140625" style="3" customWidth="1"/>
    <col min="302" max="302" width="1.28515625" style="3" customWidth="1"/>
    <col min="303" max="303" width="7.28515625" style="3" customWidth="1"/>
    <col min="304" max="305" width="0.140625" style="3" customWidth="1"/>
    <col min="306" max="307" width="0.5703125" style="3" customWidth="1"/>
    <col min="308" max="308" width="7.5703125" style="3" customWidth="1"/>
    <col min="309" max="309" width="5.85546875" style="3" customWidth="1"/>
    <col min="310" max="310" width="0.5703125" style="3" customWidth="1"/>
    <col min="311" max="312" width="0.140625" style="3" customWidth="1"/>
    <col min="313" max="313" width="15.140625" style="3" customWidth="1"/>
    <col min="314" max="314" width="0.140625" style="3" customWidth="1"/>
    <col min="315" max="495" width="9.140625" style="3" customWidth="1"/>
    <col min="496" max="496" width="1.5703125" style="3" customWidth="1"/>
    <col min="497" max="497" width="0.5703125" style="3" customWidth="1"/>
    <col min="498" max="498" width="1.85546875" style="3" customWidth="1"/>
    <col min="499" max="499" width="2.140625" style="3" customWidth="1"/>
    <col min="500" max="501" width="1.28515625" style="3" customWidth="1"/>
    <col min="502" max="502" width="4.28515625" style="3" customWidth="1"/>
    <col min="503" max="503" width="4.5703125" style="3" customWidth="1"/>
    <col min="504" max="504" width="1.42578125" style="3" customWidth="1"/>
    <col min="505" max="505" width="0.28515625" style="3" customWidth="1"/>
    <col min="506" max="506" width="1.140625" style="3" customWidth="1"/>
    <col min="507" max="507" width="6" style="3" customWidth="1"/>
    <col min="508" max="508" width="2.7109375" style="3" customWidth="1"/>
    <col min="509" max="509" width="1.28515625" style="3" customWidth="1"/>
    <col min="510" max="510" width="0.85546875" style="3" customWidth="1"/>
    <col min="511" max="511" width="1.7109375" style="3" customWidth="1"/>
    <col min="512" max="512" width="2.140625" style="3" customWidth="1"/>
    <col min="513" max="514" width="4.42578125" style="3" customWidth="1"/>
    <col min="515" max="515" width="0.28515625" style="3" customWidth="1"/>
    <col min="516" max="516" width="4.7109375" style="3" customWidth="1"/>
    <col min="517" max="517" width="3.140625" style="3" customWidth="1"/>
    <col min="518" max="518" width="0.5703125" style="3" customWidth="1"/>
    <col min="519" max="519" width="1" style="3" customWidth="1"/>
    <col min="520" max="521" width="1.7109375" style="3" customWidth="1"/>
    <col min="522" max="522" width="4.42578125" style="3" customWidth="1"/>
    <col min="523" max="523" width="1.28515625" style="3" customWidth="1"/>
    <col min="524" max="524" width="2.7109375" style="3" customWidth="1"/>
    <col min="525" max="525" width="0.5703125" style="3" customWidth="1"/>
    <col min="526" max="526" width="2.7109375" style="3" customWidth="1"/>
    <col min="527" max="527" width="1.5703125" style="3" customWidth="1"/>
    <col min="528" max="528" width="1.28515625" style="3" customWidth="1"/>
    <col min="529" max="529" width="2.42578125" style="3" customWidth="1"/>
    <col min="530" max="530" width="4.28515625" style="3" customWidth="1"/>
    <col min="531" max="531" width="0.85546875" style="3" customWidth="1"/>
    <col min="532" max="532" width="0.28515625" style="3" customWidth="1"/>
    <col min="533" max="533" width="0.140625" style="3" customWidth="1"/>
    <col min="534" max="534" width="1.42578125" style="3" customWidth="1"/>
    <col min="535" max="535" width="0.140625" style="3" customWidth="1"/>
    <col min="536" max="536" width="1.28515625" style="3" customWidth="1"/>
    <col min="537" max="537" width="0.5703125" style="3" customWidth="1"/>
    <col min="538" max="538" width="2.5703125" style="3" customWidth="1"/>
    <col min="539" max="539" width="0.140625" style="3" customWidth="1"/>
    <col min="540" max="540" width="2.140625" style="3" customWidth="1"/>
    <col min="541" max="541" width="5.28515625" style="3" customWidth="1"/>
    <col min="542" max="542" width="1.140625" style="3" customWidth="1"/>
    <col min="543" max="543" width="1.5703125" style="3" customWidth="1"/>
    <col min="544" max="544" width="0.140625" style="3" customWidth="1"/>
    <col min="545" max="545" width="0.7109375" style="3" customWidth="1"/>
    <col min="546" max="546" width="3.85546875" style="3" customWidth="1"/>
    <col min="547" max="548" width="0.140625" style="3" customWidth="1"/>
    <col min="549" max="549" width="1.28515625" style="3" customWidth="1"/>
    <col min="550" max="550" width="7.28515625" style="3" customWidth="1"/>
    <col min="551" max="552" width="0.140625" style="3" customWidth="1"/>
    <col min="553" max="553" width="1.28515625" style="3" customWidth="1"/>
    <col min="554" max="554" width="2.140625" style="3" customWidth="1"/>
    <col min="555" max="555" width="5.28515625" style="3" customWidth="1"/>
    <col min="556" max="557" width="0.140625" style="3" customWidth="1"/>
    <col min="558" max="558" width="1.28515625" style="3" customWidth="1"/>
    <col min="559" max="559" width="7.28515625" style="3" customWidth="1"/>
    <col min="560" max="561" width="0.140625" style="3" customWidth="1"/>
    <col min="562" max="563" width="0.5703125" style="3" customWidth="1"/>
    <col min="564" max="564" width="7.5703125" style="3" customWidth="1"/>
    <col min="565" max="565" width="5.85546875" style="3" customWidth="1"/>
    <col min="566" max="566" width="0.5703125" style="3" customWidth="1"/>
    <col min="567" max="568" width="0.140625" style="3" customWidth="1"/>
    <col min="569" max="569" width="15.140625" style="3" customWidth="1"/>
    <col min="570" max="570" width="0.140625" style="3" customWidth="1"/>
    <col min="571" max="751" width="9.140625" style="3" customWidth="1"/>
    <col min="752" max="752" width="1.5703125" style="3" customWidth="1"/>
    <col min="753" max="753" width="0.5703125" style="3" customWidth="1"/>
    <col min="754" max="754" width="1.85546875" style="3" customWidth="1"/>
    <col min="755" max="755" width="2.140625" style="3" customWidth="1"/>
    <col min="756" max="757" width="1.28515625" style="3" customWidth="1"/>
    <col min="758" max="758" width="4.28515625" style="3" customWidth="1"/>
    <col min="759" max="759" width="4.5703125" style="3" customWidth="1"/>
    <col min="760" max="760" width="1.42578125" style="3" customWidth="1"/>
    <col min="761" max="761" width="0.28515625" style="3" customWidth="1"/>
    <col min="762" max="762" width="1.140625" style="3" customWidth="1"/>
    <col min="763" max="763" width="6" style="3" customWidth="1"/>
    <col min="764" max="764" width="2.7109375" style="3" customWidth="1"/>
    <col min="765" max="765" width="1.28515625" style="3" customWidth="1"/>
    <col min="766" max="766" width="0.85546875" style="3" customWidth="1"/>
    <col min="767" max="767" width="1.7109375" style="3" customWidth="1"/>
    <col min="768" max="768" width="2.140625" style="3" customWidth="1"/>
    <col min="769" max="770" width="4.42578125" style="3" customWidth="1"/>
    <col min="771" max="771" width="0.28515625" style="3" customWidth="1"/>
    <col min="772" max="772" width="4.7109375" style="3" customWidth="1"/>
    <col min="773" max="773" width="3.140625" style="3" customWidth="1"/>
    <col min="774" max="774" width="0.5703125" style="3" customWidth="1"/>
    <col min="775" max="775" width="1" style="3" customWidth="1"/>
    <col min="776" max="777" width="1.7109375" style="3" customWidth="1"/>
    <col min="778" max="778" width="4.42578125" style="3" customWidth="1"/>
    <col min="779" max="779" width="1.28515625" style="3" customWidth="1"/>
    <col min="780" max="780" width="2.7109375" style="3" customWidth="1"/>
    <col min="781" max="781" width="0.5703125" style="3" customWidth="1"/>
    <col min="782" max="782" width="2.7109375" style="3" customWidth="1"/>
    <col min="783" max="783" width="1.5703125" style="3" customWidth="1"/>
    <col min="784" max="784" width="1.28515625" style="3" customWidth="1"/>
    <col min="785" max="785" width="2.42578125" style="3" customWidth="1"/>
    <col min="786" max="786" width="4.28515625" style="3" customWidth="1"/>
    <col min="787" max="787" width="0.85546875" style="3" customWidth="1"/>
    <col min="788" max="788" width="0.28515625" style="3" customWidth="1"/>
    <col min="789" max="789" width="0.140625" style="3" customWidth="1"/>
    <col min="790" max="790" width="1.42578125" style="3" customWidth="1"/>
    <col min="791" max="791" width="0.140625" style="3" customWidth="1"/>
    <col min="792" max="792" width="1.28515625" style="3" customWidth="1"/>
    <col min="793" max="793" width="0.5703125" style="3" customWidth="1"/>
    <col min="794" max="794" width="2.5703125" style="3" customWidth="1"/>
    <col min="795" max="795" width="0.140625" style="3" customWidth="1"/>
    <col min="796" max="796" width="2.140625" style="3" customWidth="1"/>
    <col min="797" max="797" width="5.28515625" style="3" customWidth="1"/>
    <col min="798" max="798" width="1.140625" style="3" customWidth="1"/>
    <col min="799" max="799" width="1.5703125" style="3" customWidth="1"/>
    <col min="800" max="800" width="0.140625" style="3" customWidth="1"/>
    <col min="801" max="801" width="0.7109375" style="3" customWidth="1"/>
    <col min="802" max="802" width="3.85546875" style="3" customWidth="1"/>
    <col min="803" max="804" width="0.140625" style="3" customWidth="1"/>
    <col min="805" max="805" width="1.28515625" style="3" customWidth="1"/>
    <col min="806" max="806" width="7.28515625" style="3" customWidth="1"/>
    <col min="807" max="808" width="0.140625" style="3" customWidth="1"/>
    <col min="809" max="809" width="1.28515625" style="3" customWidth="1"/>
    <col min="810" max="810" width="2.140625" style="3" customWidth="1"/>
    <col min="811" max="811" width="5.28515625" style="3" customWidth="1"/>
    <col min="812" max="813" width="0.140625" style="3" customWidth="1"/>
    <col min="814" max="814" width="1.28515625" style="3" customWidth="1"/>
    <col min="815" max="815" width="7.28515625" style="3" customWidth="1"/>
    <col min="816" max="817" width="0.140625" style="3" customWidth="1"/>
    <col min="818" max="819" width="0.5703125" style="3" customWidth="1"/>
    <col min="820" max="820" width="7.5703125" style="3" customWidth="1"/>
    <col min="821" max="821" width="5.85546875" style="3" customWidth="1"/>
    <col min="822" max="822" width="0.5703125" style="3" customWidth="1"/>
    <col min="823" max="824" width="0.140625" style="3" customWidth="1"/>
    <col min="825" max="825" width="15.140625" style="3" customWidth="1"/>
    <col min="826" max="826" width="0.140625" style="3" customWidth="1"/>
    <col min="827" max="1007" width="9.140625" style="3" customWidth="1"/>
    <col min="1008" max="1008" width="1.5703125" style="3" customWidth="1"/>
    <col min="1009" max="1009" width="0.5703125" style="3" customWidth="1"/>
    <col min="1010" max="1010" width="1.85546875" style="3" customWidth="1"/>
    <col min="1011" max="1011" width="2.140625" style="3" customWidth="1"/>
    <col min="1012" max="1013" width="1.28515625" style="3" customWidth="1"/>
    <col min="1014" max="1014" width="4.28515625" style="3" customWidth="1"/>
    <col min="1015" max="1015" width="4.5703125" style="3" customWidth="1"/>
    <col min="1016" max="1016" width="1.42578125" style="3" customWidth="1"/>
    <col min="1017" max="1017" width="0.28515625" style="3" customWidth="1"/>
    <col min="1018" max="1018" width="1.140625" style="3" customWidth="1"/>
    <col min="1019" max="1019" width="6" style="3" customWidth="1"/>
    <col min="1020" max="1020" width="2.7109375" style="3" customWidth="1"/>
    <col min="1021" max="1021" width="1.28515625" style="3" customWidth="1"/>
    <col min="1022" max="1022" width="0.85546875" style="3" customWidth="1"/>
    <col min="1023" max="1023" width="1.7109375" style="3" customWidth="1"/>
    <col min="1024" max="1024" width="2.140625" style="3" customWidth="1"/>
    <col min="1025" max="1026" width="4.42578125" style="3" customWidth="1"/>
    <col min="1027" max="1027" width="0.28515625" style="3" customWidth="1"/>
    <col min="1028" max="1028" width="4.7109375" style="3" customWidth="1"/>
    <col min="1029" max="1029" width="3.140625" style="3" customWidth="1"/>
    <col min="1030" max="1030" width="0.5703125" style="3" customWidth="1"/>
    <col min="1031" max="1031" width="1" style="3" customWidth="1"/>
    <col min="1032" max="1033" width="1.7109375" style="3" customWidth="1"/>
    <col min="1034" max="1034" width="4.42578125" style="3" customWidth="1"/>
    <col min="1035" max="1035" width="1.28515625" style="3" customWidth="1"/>
    <col min="1036" max="1036" width="2.7109375" style="3" customWidth="1"/>
    <col min="1037" max="1037" width="0.5703125" style="3" customWidth="1"/>
    <col min="1038" max="1038" width="2.7109375" style="3" customWidth="1"/>
    <col min="1039" max="1039" width="1.5703125" style="3" customWidth="1"/>
    <col min="1040" max="1040" width="1.28515625" style="3" customWidth="1"/>
    <col min="1041" max="1041" width="2.42578125" style="3" customWidth="1"/>
    <col min="1042" max="1042" width="4.28515625" style="3" customWidth="1"/>
    <col min="1043" max="1043" width="0.85546875" style="3" customWidth="1"/>
    <col min="1044" max="1044" width="0.28515625" style="3" customWidth="1"/>
    <col min="1045" max="1045" width="0.140625" style="3" customWidth="1"/>
    <col min="1046" max="1046" width="1.42578125" style="3" customWidth="1"/>
    <col min="1047" max="1047" width="0.140625" style="3" customWidth="1"/>
    <col min="1048" max="1048" width="1.28515625" style="3" customWidth="1"/>
    <col min="1049" max="1049" width="0.5703125" style="3" customWidth="1"/>
    <col min="1050" max="1050" width="2.5703125" style="3" customWidth="1"/>
    <col min="1051" max="1051" width="0.140625" style="3" customWidth="1"/>
    <col min="1052" max="1052" width="2.140625" style="3" customWidth="1"/>
    <col min="1053" max="1053" width="5.28515625" style="3" customWidth="1"/>
    <col min="1054" max="1054" width="1.140625" style="3" customWidth="1"/>
    <col min="1055" max="1055" width="1.5703125" style="3" customWidth="1"/>
    <col min="1056" max="1056" width="0.140625" style="3" customWidth="1"/>
    <col min="1057" max="1057" width="0.7109375" style="3" customWidth="1"/>
    <col min="1058" max="1058" width="3.85546875" style="3" customWidth="1"/>
    <col min="1059" max="1060" width="0.140625" style="3" customWidth="1"/>
    <col min="1061" max="1061" width="1.28515625" style="3" customWidth="1"/>
    <col min="1062" max="1062" width="7.28515625" style="3" customWidth="1"/>
    <col min="1063" max="1064" width="0.140625" style="3" customWidth="1"/>
    <col min="1065" max="1065" width="1.28515625" style="3" customWidth="1"/>
    <col min="1066" max="1066" width="2.140625" style="3" customWidth="1"/>
    <col min="1067" max="1067" width="5.28515625" style="3" customWidth="1"/>
    <col min="1068" max="1069" width="0.140625" style="3" customWidth="1"/>
    <col min="1070" max="1070" width="1.28515625" style="3" customWidth="1"/>
    <col min="1071" max="1071" width="7.28515625" style="3" customWidth="1"/>
    <col min="1072" max="1073" width="0.140625" style="3" customWidth="1"/>
    <col min="1074" max="1075" width="0.5703125" style="3" customWidth="1"/>
    <col min="1076" max="1076" width="7.5703125" style="3" customWidth="1"/>
    <col min="1077" max="1077" width="5.85546875" style="3" customWidth="1"/>
    <col min="1078" max="1078" width="0.5703125" style="3" customWidth="1"/>
    <col min="1079" max="1080" width="0.140625" style="3" customWidth="1"/>
    <col min="1081" max="1081" width="15.140625" style="3" customWidth="1"/>
    <col min="1082" max="1082" width="0.140625" style="3" customWidth="1"/>
    <col min="1083" max="1263" width="9.140625" style="3" customWidth="1"/>
    <col min="1264" max="1264" width="1.5703125" style="3" customWidth="1"/>
    <col min="1265" max="1265" width="0.5703125" style="3" customWidth="1"/>
    <col min="1266" max="1266" width="1.85546875" style="3" customWidth="1"/>
    <col min="1267" max="1267" width="2.140625" style="3" customWidth="1"/>
    <col min="1268" max="1269" width="1.28515625" style="3" customWidth="1"/>
    <col min="1270" max="1270" width="4.28515625" style="3" customWidth="1"/>
    <col min="1271" max="1271" width="4.5703125" style="3" customWidth="1"/>
    <col min="1272" max="1272" width="1.42578125" style="3" customWidth="1"/>
    <col min="1273" max="1273" width="0.28515625" style="3" customWidth="1"/>
    <col min="1274" max="1274" width="1.140625" style="3" customWidth="1"/>
    <col min="1275" max="1275" width="6" style="3" customWidth="1"/>
    <col min="1276" max="1276" width="2.7109375" style="3" customWidth="1"/>
    <col min="1277" max="1277" width="1.28515625" style="3" customWidth="1"/>
    <col min="1278" max="1278" width="0.85546875" style="3" customWidth="1"/>
    <col min="1279" max="1279" width="1.7109375" style="3" customWidth="1"/>
    <col min="1280" max="1280" width="2.140625" style="3" customWidth="1"/>
    <col min="1281" max="1282" width="4.42578125" style="3" customWidth="1"/>
    <col min="1283" max="1283" width="0.28515625" style="3" customWidth="1"/>
    <col min="1284" max="1284" width="4.7109375" style="3" customWidth="1"/>
    <col min="1285" max="1285" width="3.140625" style="3" customWidth="1"/>
    <col min="1286" max="1286" width="0.5703125" style="3" customWidth="1"/>
    <col min="1287" max="1287" width="1" style="3" customWidth="1"/>
    <col min="1288" max="1289" width="1.7109375" style="3" customWidth="1"/>
    <col min="1290" max="1290" width="4.42578125" style="3" customWidth="1"/>
    <col min="1291" max="1291" width="1.28515625" style="3" customWidth="1"/>
    <col min="1292" max="1292" width="2.7109375" style="3" customWidth="1"/>
    <col min="1293" max="1293" width="0.5703125" style="3" customWidth="1"/>
    <col min="1294" max="1294" width="2.7109375" style="3" customWidth="1"/>
    <col min="1295" max="1295" width="1.5703125" style="3" customWidth="1"/>
    <col min="1296" max="1296" width="1.28515625" style="3" customWidth="1"/>
    <col min="1297" max="1297" width="2.42578125" style="3" customWidth="1"/>
    <col min="1298" max="1298" width="4.28515625" style="3" customWidth="1"/>
    <col min="1299" max="1299" width="0.85546875" style="3" customWidth="1"/>
    <col min="1300" max="1300" width="0.28515625" style="3" customWidth="1"/>
    <col min="1301" max="1301" width="0.140625" style="3" customWidth="1"/>
    <col min="1302" max="1302" width="1.42578125" style="3" customWidth="1"/>
    <col min="1303" max="1303" width="0.140625" style="3" customWidth="1"/>
    <col min="1304" max="1304" width="1.28515625" style="3" customWidth="1"/>
    <col min="1305" max="1305" width="0.5703125" style="3" customWidth="1"/>
    <col min="1306" max="1306" width="2.5703125" style="3" customWidth="1"/>
    <col min="1307" max="1307" width="0.140625" style="3" customWidth="1"/>
    <col min="1308" max="1308" width="2.140625" style="3" customWidth="1"/>
    <col min="1309" max="1309" width="5.28515625" style="3" customWidth="1"/>
    <col min="1310" max="1310" width="1.140625" style="3" customWidth="1"/>
    <col min="1311" max="1311" width="1.5703125" style="3" customWidth="1"/>
    <col min="1312" max="1312" width="0.140625" style="3" customWidth="1"/>
    <col min="1313" max="1313" width="0.7109375" style="3" customWidth="1"/>
    <col min="1314" max="1314" width="3.85546875" style="3" customWidth="1"/>
    <col min="1315" max="1316" width="0.140625" style="3" customWidth="1"/>
    <col min="1317" max="1317" width="1.28515625" style="3" customWidth="1"/>
    <col min="1318" max="1318" width="7.28515625" style="3" customWidth="1"/>
    <col min="1319" max="1320" width="0.140625" style="3" customWidth="1"/>
    <col min="1321" max="1321" width="1.28515625" style="3" customWidth="1"/>
    <col min="1322" max="1322" width="2.140625" style="3" customWidth="1"/>
    <col min="1323" max="1323" width="5.28515625" style="3" customWidth="1"/>
    <col min="1324" max="1325" width="0.140625" style="3" customWidth="1"/>
    <col min="1326" max="1326" width="1.28515625" style="3" customWidth="1"/>
    <col min="1327" max="1327" width="7.28515625" style="3" customWidth="1"/>
    <col min="1328" max="1329" width="0.140625" style="3" customWidth="1"/>
    <col min="1330" max="1331" width="0.5703125" style="3" customWidth="1"/>
    <col min="1332" max="1332" width="7.5703125" style="3" customWidth="1"/>
    <col min="1333" max="1333" width="5.85546875" style="3" customWidth="1"/>
    <col min="1334" max="1334" width="0.5703125" style="3" customWidth="1"/>
    <col min="1335" max="1336" width="0.140625" style="3" customWidth="1"/>
    <col min="1337" max="1337" width="15.140625" style="3" customWidth="1"/>
    <col min="1338" max="1338" width="0.140625" style="3" customWidth="1"/>
    <col min="1339" max="1519" width="9.140625" style="3" customWidth="1"/>
    <col min="1520" max="1520" width="1.5703125" style="3" customWidth="1"/>
    <col min="1521" max="1521" width="0.5703125" style="3" customWidth="1"/>
    <col min="1522" max="1522" width="1.85546875" style="3" customWidth="1"/>
    <col min="1523" max="1523" width="2.140625" style="3" customWidth="1"/>
    <col min="1524" max="1525" width="1.28515625" style="3" customWidth="1"/>
    <col min="1526" max="1526" width="4.28515625" style="3" customWidth="1"/>
    <col min="1527" max="1527" width="4.5703125" style="3" customWidth="1"/>
    <col min="1528" max="1528" width="1.42578125" style="3" customWidth="1"/>
    <col min="1529" max="1529" width="0.28515625" style="3" customWidth="1"/>
    <col min="1530" max="1530" width="1.140625" style="3" customWidth="1"/>
    <col min="1531" max="1531" width="6" style="3" customWidth="1"/>
    <col min="1532" max="1532" width="2.7109375" style="3" customWidth="1"/>
    <col min="1533" max="1533" width="1.28515625" style="3" customWidth="1"/>
    <col min="1534" max="1534" width="0.85546875" style="3" customWidth="1"/>
    <col min="1535" max="1535" width="1.7109375" style="3" customWidth="1"/>
    <col min="1536" max="1536" width="2.140625" style="3" customWidth="1"/>
    <col min="1537" max="1538" width="4.42578125" style="3" customWidth="1"/>
    <col min="1539" max="1539" width="0.28515625" style="3" customWidth="1"/>
    <col min="1540" max="1540" width="4.7109375" style="3" customWidth="1"/>
    <col min="1541" max="1541" width="3.140625" style="3" customWidth="1"/>
    <col min="1542" max="1542" width="0.5703125" style="3" customWidth="1"/>
    <col min="1543" max="1543" width="1" style="3" customWidth="1"/>
    <col min="1544" max="1545" width="1.7109375" style="3" customWidth="1"/>
    <col min="1546" max="1546" width="4.42578125" style="3" customWidth="1"/>
    <col min="1547" max="1547" width="1.28515625" style="3" customWidth="1"/>
    <col min="1548" max="1548" width="2.7109375" style="3" customWidth="1"/>
    <col min="1549" max="1549" width="0.5703125" style="3" customWidth="1"/>
    <col min="1550" max="1550" width="2.7109375" style="3" customWidth="1"/>
    <col min="1551" max="1551" width="1.5703125" style="3" customWidth="1"/>
    <col min="1552" max="1552" width="1.28515625" style="3" customWidth="1"/>
    <col min="1553" max="1553" width="2.42578125" style="3" customWidth="1"/>
    <col min="1554" max="1554" width="4.28515625" style="3" customWidth="1"/>
    <col min="1555" max="1555" width="0.85546875" style="3" customWidth="1"/>
    <col min="1556" max="1556" width="0.28515625" style="3" customWidth="1"/>
    <col min="1557" max="1557" width="0.140625" style="3" customWidth="1"/>
    <col min="1558" max="1558" width="1.42578125" style="3" customWidth="1"/>
    <col min="1559" max="1559" width="0.140625" style="3" customWidth="1"/>
    <col min="1560" max="1560" width="1.28515625" style="3" customWidth="1"/>
    <col min="1561" max="1561" width="0.5703125" style="3" customWidth="1"/>
    <col min="1562" max="1562" width="2.5703125" style="3" customWidth="1"/>
    <col min="1563" max="1563" width="0.140625" style="3" customWidth="1"/>
    <col min="1564" max="1564" width="2.140625" style="3" customWidth="1"/>
    <col min="1565" max="1565" width="5.28515625" style="3" customWidth="1"/>
    <col min="1566" max="1566" width="1.140625" style="3" customWidth="1"/>
    <col min="1567" max="1567" width="1.5703125" style="3" customWidth="1"/>
    <col min="1568" max="1568" width="0.140625" style="3" customWidth="1"/>
    <col min="1569" max="1569" width="0.7109375" style="3" customWidth="1"/>
    <col min="1570" max="1570" width="3.85546875" style="3" customWidth="1"/>
    <col min="1571" max="1572" width="0.140625" style="3" customWidth="1"/>
    <col min="1573" max="1573" width="1.28515625" style="3" customWidth="1"/>
    <col min="1574" max="1574" width="7.28515625" style="3" customWidth="1"/>
    <col min="1575" max="1576" width="0.140625" style="3" customWidth="1"/>
    <col min="1577" max="1577" width="1.28515625" style="3" customWidth="1"/>
    <col min="1578" max="1578" width="2.140625" style="3" customWidth="1"/>
    <col min="1579" max="1579" width="5.28515625" style="3" customWidth="1"/>
    <col min="1580" max="1581" width="0.140625" style="3" customWidth="1"/>
    <col min="1582" max="1582" width="1.28515625" style="3" customWidth="1"/>
    <col min="1583" max="1583" width="7.28515625" style="3" customWidth="1"/>
    <col min="1584" max="1585" width="0.140625" style="3" customWidth="1"/>
    <col min="1586" max="1587" width="0.5703125" style="3" customWidth="1"/>
    <col min="1588" max="1588" width="7.5703125" style="3" customWidth="1"/>
    <col min="1589" max="1589" width="5.85546875" style="3" customWidth="1"/>
    <col min="1590" max="1590" width="0.5703125" style="3" customWidth="1"/>
    <col min="1591" max="1592" width="0.140625" style="3" customWidth="1"/>
    <col min="1593" max="1593" width="15.140625" style="3" customWidth="1"/>
    <col min="1594" max="1594" width="0.140625" style="3" customWidth="1"/>
    <col min="1595" max="1775" width="9.140625" style="3" customWidth="1"/>
    <col min="1776" max="1776" width="1.5703125" style="3" customWidth="1"/>
    <col min="1777" max="1777" width="0.5703125" style="3" customWidth="1"/>
    <col min="1778" max="1778" width="1.85546875" style="3" customWidth="1"/>
    <col min="1779" max="1779" width="2.140625" style="3" customWidth="1"/>
    <col min="1780" max="1781" width="1.28515625" style="3" customWidth="1"/>
    <col min="1782" max="1782" width="4.28515625" style="3" customWidth="1"/>
    <col min="1783" max="1783" width="4.5703125" style="3" customWidth="1"/>
    <col min="1784" max="1784" width="1.42578125" style="3" customWidth="1"/>
    <col min="1785" max="1785" width="0.28515625" style="3" customWidth="1"/>
    <col min="1786" max="1786" width="1.140625" style="3" customWidth="1"/>
    <col min="1787" max="1787" width="6" style="3" customWidth="1"/>
    <col min="1788" max="1788" width="2.7109375" style="3" customWidth="1"/>
    <col min="1789" max="1789" width="1.28515625" style="3" customWidth="1"/>
    <col min="1790" max="1790" width="0.85546875" style="3" customWidth="1"/>
    <col min="1791" max="1791" width="1.7109375" style="3" customWidth="1"/>
    <col min="1792" max="1792" width="2.140625" style="3" customWidth="1"/>
    <col min="1793" max="1794" width="4.42578125" style="3" customWidth="1"/>
    <col min="1795" max="1795" width="0.28515625" style="3" customWidth="1"/>
    <col min="1796" max="1796" width="4.7109375" style="3" customWidth="1"/>
    <col min="1797" max="1797" width="3.140625" style="3" customWidth="1"/>
    <col min="1798" max="1798" width="0.5703125" style="3" customWidth="1"/>
    <col min="1799" max="1799" width="1" style="3" customWidth="1"/>
    <col min="1800" max="1801" width="1.7109375" style="3" customWidth="1"/>
    <col min="1802" max="1802" width="4.42578125" style="3" customWidth="1"/>
    <col min="1803" max="1803" width="1.28515625" style="3" customWidth="1"/>
    <col min="1804" max="1804" width="2.7109375" style="3" customWidth="1"/>
    <col min="1805" max="1805" width="0.5703125" style="3" customWidth="1"/>
    <col min="1806" max="1806" width="2.7109375" style="3" customWidth="1"/>
    <col min="1807" max="1807" width="1.5703125" style="3" customWidth="1"/>
    <col min="1808" max="1808" width="1.28515625" style="3" customWidth="1"/>
    <col min="1809" max="1809" width="2.42578125" style="3" customWidth="1"/>
    <col min="1810" max="1810" width="4.28515625" style="3" customWidth="1"/>
    <col min="1811" max="1811" width="0.85546875" style="3" customWidth="1"/>
    <col min="1812" max="1812" width="0.28515625" style="3" customWidth="1"/>
    <col min="1813" max="1813" width="0.140625" style="3" customWidth="1"/>
    <col min="1814" max="1814" width="1.42578125" style="3" customWidth="1"/>
    <col min="1815" max="1815" width="0.140625" style="3" customWidth="1"/>
    <col min="1816" max="1816" width="1.28515625" style="3" customWidth="1"/>
    <col min="1817" max="1817" width="0.5703125" style="3" customWidth="1"/>
    <col min="1818" max="1818" width="2.5703125" style="3" customWidth="1"/>
    <col min="1819" max="1819" width="0.140625" style="3" customWidth="1"/>
    <col min="1820" max="1820" width="2.140625" style="3" customWidth="1"/>
    <col min="1821" max="1821" width="5.28515625" style="3" customWidth="1"/>
    <col min="1822" max="1822" width="1.140625" style="3" customWidth="1"/>
    <col min="1823" max="1823" width="1.5703125" style="3" customWidth="1"/>
    <col min="1824" max="1824" width="0.140625" style="3" customWidth="1"/>
    <col min="1825" max="1825" width="0.7109375" style="3" customWidth="1"/>
    <col min="1826" max="1826" width="3.85546875" style="3" customWidth="1"/>
    <col min="1827" max="1828" width="0.140625" style="3" customWidth="1"/>
    <col min="1829" max="1829" width="1.28515625" style="3" customWidth="1"/>
    <col min="1830" max="1830" width="7.28515625" style="3" customWidth="1"/>
    <col min="1831" max="1832" width="0.140625" style="3" customWidth="1"/>
    <col min="1833" max="1833" width="1.28515625" style="3" customWidth="1"/>
    <col min="1834" max="1834" width="2.140625" style="3" customWidth="1"/>
    <col min="1835" max="1835" width="5.28515625" style="3" customWidth="1"/>
    <col min="1836" max="1837" width="0.140625" style="3" customWidth="1"/>
    <col min="1838" max="1838" width="1.28515625" style="3" customWidth="1"/>
    <col min="1839" max="1839" width="7.28515625" style="3" customWidth="1"/>
    <col min="1840" max="1841" width="0.140625" style="3" customWidth="1"/>
    <col min="1842" max="1843" width="0.5703125" style="3" customWidth="1"/>
    <col min="1844" max="1844" width="7.5703125" style="3" customWidth="1"/>
    <col min="1845" max="1845" width="5.85546875" style="3" customWidth="1"/>
    <col min="1846" max="1846" width="0.5703125" style="3" customWidth="1"/>
    <col min="1847" max="1848" width="0.140625" style="3" customWidth="1"/>
    <col min="1849" max="1849" width="15.140625" style="3" customWidth="1"/>
    <col min="1850" max="1850" width="0.140625" style="3" customWidth="1"/>
    <col min="1851" max="2031" width="9.140625" style="3" customWidth="1"/>
    <col min="2032" max="2032" width="1.5703125" style="3" customWidth="1"/>
    <col min="2033" max="2033" width="0.5703125" style="3" customWidth="1"/>
    <col min="2034" max="2034" width="1.85546875" style="3" customWidth="1"/>
    <col min="2035" max="2035" width="2.140625" style="3" customWidth="1"/>
    <col min="2036" max="2037" width="1.28515625" style="3" customWidth="1"/>
    <col min="2038" max="2038" width="4.28515625" style="3" customWidth="1"/>
    <col min="2039" max="2039" width="4.5703125" style="3" customWidth="1"/>
    <col min="2040" max="2040" width="1.42578125" style="3" customWidth="1"/>
    <col min="2041" max="2041" width="0.28515625" style="3" customWidth="1"/>
    <col min="2042" max="2042" width="1.140625" style="3" customWidth="1"/>
    <col min="2043" max="2043" width="6" style="3" customWidth="1"/>
    <col min="2044" max="2044" width="2.7109375" style="3" customWidth="1"/>
    <col min="2045" max="2045" width="1.28515625" style="3" customWidth="1"/>
    <col min="2046" max="2046" width="0.85546875" style="3" customWidth="1"/>
    <col min="2047" max="2047" width="1.7109375" style="3" customWidth="1"/>
    <col min="2048" max="2048" width="2.140625" style="3" customWidth="1"/>
    <col min="2049" max="2050" width="4.42578125" style="3" customWidth="1"/>
    <col min="2051" max="2051" width="0.28515625" style="3" customWidth="1"/>
    <col min="2052" max="2052" width="4.7109375" style="3" customWidth="1"/>
    <col min="2053" max="2053" width="3.140625" style="3" customWidth="1"/>
    <col min="2054" max="2054" width="0.5703125" style="3" customWidth="1"/>
    <col min="2055" max="2055" width="1" style="3" customWidth="1"/>
    <col min="2056" max="2057" width="1.7109375" style="3" customWidth="1"/>
    <col min="2058" max="2058" width="4.42578125" style="3" customWidth="1"/>
    <col min="2059" max="2059" width="1.28515625" style="3" customWidth="1"/>
    <col min="2060" max="2060" width="2.7109375" style="3" customWidth="1"/>
    <col min="2061" max="2061" width="0.5703125" style="3" customWidth="1"/>
    <col min="2062" max="2062" width="2.7109375" style="3" customWidth="1"/>
    <col min="2063" max="2063" width="1.5703125" style="3" customWidth="1"/>
    <col min="2064" max="2064" width="1.28515625" style="3" customWidth="1"/>
    <col min="2065" max="2065" width="2.42578125" style="3" customWidth="1"/>
    <col min="2066" max="2066" width="4.28515625" style="3" customWidth="1"/>
    <col min="2067" max="2067" width="0.85546875" style="3" customWidth="1"/>
    <col min="2068" max="2068" width="0.28515625" style="3" customWidth="1"/>
    <col min="2069" max="2069" width="0.140625" style="3" customWidth="1"/>
    <col min="2070" max="2070" width="1.42578125" style="3" customWidth="1"/>
    <col min="2071" max="2071" width="0.140625" style="3" customWidth="1"/>
    <col min="2072" max="2072" width="1.28515625" style="3" customWidth="1"/>
    <col min="2073" max="2073" width="0.5703125" style="3" customWidth="1"/>
    <col min="2074" max="2074" width="2.5703125" style="3" customWidth="1"/>
    <col min="2075" max="2075" width="0.140625" style="3" customWidth="1"/>
    <col min="2076" max="2076" width="2.140625" style="3" customWidth="1"/>
    <col min="2077" max="2077" width="5.28515625" style="3" customWidth="1"/>
    <col min="2078" max="2078" width="1.140625" style="3" customWidth="1"/>
    <col min="2079" max="2079" width="1.5703125" style="3" customWidth="1"/>
    <col min="2080" max="2080" width="0.140625" style="3" customWidth="1"/>
    <col min="2081" max="2081" width="0.7109375" style="3" customWidth="1"/>
    <col min="2082" max="2082" width="3.85546875" style="3" customWidth="1"/>
    <col min="2083" max="2084" width="0.140625" style="3" customWidth="1"/>
    <col min="2085" max="2085" width="1.28515625" style="3" customWidth="1"/>
    <col min="2086" max="2086" width="7.28515625" style="3" customWidth="1"/>
    <col min="2087" max="2088" width="0.140625" style="3" customWidth="1"/>
    <col min="2089" max="2089" width="1.28515625" style="3" customWidth="1"/>
    <col min="2090" max="2090" width="2.140625" style="3" customWidth="1"/>
    <col min="2091" max="2091" width="5.28515625" style="3" customWidth="1"/>
    <col min="2092" max="2093" width="0.140625" style="3" customWidth="1"/>
    <col min="2094" max="2094" width="1.28515625" style="3" customWidth="1"/>
    <col min="2095" max="2095" width="7.28515625" style="3" customWidth="1"/>
    <col min="2096" max="2097" width="0.140625" style="3" customWidth="1"/>
    <col min="2098" max="2099" width="0.5703125" style="3" customWidth="1"/>
    <col min="2100" max="2100" width="7.5703125" style="3" customWidth="1"/>
    <col min="2101" max="2101" width="5.85546875" style="3" customWidth="1"/>
    <col min="2102" max="2102" width="0.5703125" style="3" customWidth="1"/>
    <col min="2103" max="2104" width="0.140625" style="3" customWidth="1"/>
    <col min="2105" max="2105" width="15.140625" style="3" customWidth="1"/>
    <col min="2106" max="2106" width="0.140625" style="3" customWidth="1"/>
    <col min="2107" max="2287" width="9.140625" style="3" customWidth="1"/>
    <col min="2288" max="2288" width="1.5703125" style="3" customWidth="1"/>
    <col min="2289" max="2289" width="0.5703125" style="3" customWidth="1"/>
    <col min="2290" max="2290" width="1.85546875" style="3" customWidth="1"/>
    <col min="2291" max="2291" width="2.140625" style="3" customWidth="1"/>
    <col min="2292" max="2293" width="1.28515625" style="3" customWidth="1"/>
    <col min="2294" max="2294" width="4.28515625" style="3" customWidth="1"/>
    <col min="2295" max="2295" width="4.5703125" style="3" customWidth="1"/>
    <col min="2296" max="2296" width="1.42578125" style="3" customWidth="1"/>
    <col min="2297" max="2297" width="0.28515625" style="3" customWidth="1"/>
    <col min="2298" max="2298" width="1.140625" style="3" customWidth="1"/>
    <col min="2299" max="2299" width="6" style="3" customWidth="1"/>
    <col min="2300" max="2300" width="2.7109375" style="3" customWidth="1"/>
    <col min="2301" max="2301" width="1.28515625" style="3" customWidth="1"/>
    <col min="2302" max="2302" width="0.85546875" style="3" customWidth="1"/>
    <col min="2303" max="2303" width="1.7109375" style="3" customWidth="1"/>
    <col min="2304" max="2304" width="2.140625" style="3" customWidth="1"/>
    <col min="2305" max="2306" width="4.42578125" style="3" customWidth="1"/>
    <col min="2307" max="2307" width="0.28515625" style="3" customWidth="1"/>
    <col min="2308" max="2308" width="4.7109375" style="3" customWidth="1"/>
    <col min="2309" max="2309" width="3.140625" style="3" customWidth="1"/>
    <col min="2310" max="2310" width="0.5703125" style="3" customWidth="1"/>
    <col min="2311" max="2311" width="1" style="3" customWidth="1"/>
    <col min="2312" max="2313" width="1.7109375" style="3" customWidth="1"/>
    <col min="2314" max="2314" width="4.42578125" style="3" customWidth="1"/>
    <col min="2315" max="2315" width="1.28515625" style="3" customWidth="1"/>
    <col min="2316" max="2316" width="2.7109375" style="3" customWidth="1"/>
    <col min="2317" max="2317" width="0.5703125" style="3" customWidth="1"/>
    <col min="2318" max="2318" width="2.7109375" style="3" customWidth="1"/>
    <col min="2319" max="2319" width="1.5703125" style="3" customWidth="1"/>
    <col min="2320" max="2320" width="1.28515625" style="3" customWidth="1"/>
    <col min="2321" max="2321" width="2.42578125" style="3" customWidth="1"/>
    <col min="2322" max="2322" width="4.28515625" style="3" customWidth="1"/>
    <col min="2323" max="2323" width="0.85546875" style="3" customWidth="1"/>
    <col min="2324" max="2324" width="0.28515625" style="3" customWidth="1"/>
    <col min="2325" max="2325" width="0.140625" style="3" customWidth="1"/>
    <col min="2326" max="2326" width="1.42578125" style="3" customWidth="1"/>
    <col min="2327" max="2327" width="0.140625" style="3" customWidth="1"/>
    <col min="2328" max="2328" width="1.28515625" style="3" customWidth="1"/>
    <col min="2329" max="2329" width="0.5703125" style="3" customWidth="1"/>
    <col min="2330" max="2330" width="2.5703125" style="3" customWidth="1"/>
    <col min="2331" max="2331" width="0.140625" style="3" customWidth="1"/>
    <col min="2332" max="2332" width="2.140625" style="3" customWidth="1"/>
    <col min="2333" max="2333" width="5.28515625" style="3" customWidth="1"/>
    <col min="2334" max="2334" width="1.140625" style="3" customWidth="1"/>
    <col min="2335" max="2335" width="1.5703125" style="3" customWidth="1"/>
    <col min="2336" max="2336" width="0.140625" style="3" customWidth="1"/>
    <col min="2337" max="2337" width="0.7109375" style="3" customWidth="1"/>
    <col min="2338" max="2338" width="3.85546875" style="3" customWidth="1"/>
    <col min="2339" max="2340" width="0.140625" style="3" customWidth="1"/>
    <col min="2341" max="2341" width="1.28515625" style="3" customWidth="1"/>
    <col min="2342" max="2342" width="7.28515625" style="3" customWidth="1"/>
    <col min="2343" max="2344" width="0.140625" style="3" customWidth="1"/>
    <col min="2345" max="2345" width="1.28515625" style="3" customWidth="1"/>
    <col min="2346" max="2346" width="2.140625" style="3" customWidth="1"/>
    <col min="2347" max="2347" width="5.28515625" style="3" customWidth="1"/>
    <col min="2348" max="2349" width="0.140625" style="3" customWidth="1"/>
    <col min="2350" max="2350" width="1.28515625" style="3" customWidth="1"/>
    <col min="2351" max="2351" width="7.28515625" style="3" customWidth="1"/>
    <col min="2352" max="2353" width="0.140625" style="3" customWidth="1"/>
    <col min="2354" max="2355" width="0.5703125" style="3" customWidth="1"/>
    <col min="2356" max="2356" width="7.5703125" style="3" customWidth="1"/>
    <col min="2357" max="2357" width="5.85546875" style="3" customWidth="1"/>
    <col min="2358" max="2358" width="0.5703125" style="3" customWidth="1"/>
    <col min="2359" max="2360" width="0.140625" style="3" customWidth="1"/>
    <col min="2361" max="2361" width="15.140625" style="3" customWidth="1"/>
    <col min="2362" max="2362" width="0.140625" style="3" customWidth="1"/>
    <col min="2363" max="2543" width="9.140625" style="3" customWidth="1"/>
    <col min="2544" max="2544" width="1.5703125" style="3" customWidth="1"/>
    <col min="2545" max="2545" width="0.5703125" style="3" customWidth="1"/>
    <col min="2546" max="2546" width="1.85546875" style="3" customWidth="1"/>
    <col min="2547" max="2547" width="2.140625" style="3" customWidth="1"/>
    <col min="2548" max="2549" width="1.28515625" style="3" customWidth="1"/>
    <col min="2550" max="2550" width="4.28515625" style="3" customWidth="1"/>
    <col min="2551" max="2551" width="4.5703125" style="3" customWidth="1"/>
    <col min="2552" max="2552" width="1.42578125" style="3" customWidth="1"/>
    <col min="2553" max="2553" width="0.28515625" style="3" customWidth="1"/>
    <col min="2554" max="2554" width="1.140625" style="3" customWidth="1"/>
    <col min="2555" max="2555" width="6" style="3" customWidth="1"/>
    <col min="2556" max="2556" width="2.7109375" style="3" customWidth="1"/>
    <col min="2557" max="2557" width="1.28515625" style="3" customWidth="1"/>
    <col min="2558" max="2558" width="0.85546875" style="3" customWidth="1"/>
    <col min="2559" max="2559" width="1.7109375" style="3" customWidth="1"/>
    <col min="2560" max="2560" width="2.140625" style="3" customWidth="1"/>
    <col min="2561" max="2562" width="4.42578125" style="3" customWidth="1"/>
    <col min="2563" max="2563" width="0.28515625" style="3" customWidth="1"/>
    <col min="2564" max="2564" width="4.7109375" style="3" customWidth="1"/>
    <col min="2565" max="2565" width="3.140625" style="3" customWidth="1"/>
    <col min="2566" max="2566" width="0.5703125" style="3" customWidth="1"/>
    <col min="2567" max="2567" width="1" style="3" customWidth="1"/>
    <col min="2568" max="2569" width="1.7109375" style="3" customWidth="1"/>
    <col min="2570" max="2570" width="4.42578125" style="3" customWidth="1"/>
    <col min="2571" max="2571" width="1.28515625" style="3" customWidth="1"/>
    <col min="2572" max="2572" width="2.7109375" style="3" customWidth="1"/>
    <col min="2573" max="2573" width="0.5703125" style="3" customWidth="1"/>
    <col min="2574" max="2574" width="2.7109375" style="3" customWidth="1"/>
    <col min="2575" max="2575" width="1.5703125" style="3" customWidth="1"/>
    <col min="2576" max="2576" width="1.28515625" style="3" customWidth="1"/>
    <col min="2577" max="2577" width="2.42578125" style="3" customWidth="1"/>
    <col min="2578" max="2578" width="4.28515625" style="3" customWidth="1"/>
    <col min="2579" max="2579" width="0.85546875" style="3" customWidth="1"/>
    <col min="2580" max="2580" width="0.28515625" style="3" customWidth="1"/>
    <col min="2581" max="2581" width="0.140625" style="3" customWidth="1"/>
    <col min="2582" max="2582" width="1.42578125" style="3" customWidth="1"/>
    <col min="2583" max="2583" width="0.140625" style="3" customWidth="1"/>
    <col min="2584" max="2584" width="1.28515625" style="3" customWidth="1"/>
    <col min="2585" max="2585" width="0.5703125" style="3" customWidth="1"/>
    <col min="2586" max="2586" width="2.5703125" style="3" customWidth="1"/>
    <col min="2587" max="2587" width="0.140625" style="3" customWidth="1"/>
    <col min="2588" max="2588" width="2.140625" style="3" customWidth="1"/>
    <col min="2589" max="2589" width="5.28515625" style="3" customWidth="1"/>
    <col min="2590" max="2590" width="1.140625" style="3" customWidth="1"/>
    <col min="2591" max="2591" width="1.5703125" style="3" customWidth="1"/>
    <col min="2592" max="2592" width="0.140625" style="3" customWidth="1"/>
    <col min="2593" max="2593" width="0.7109375" style="3" customWidth="1"/>
    <col min="2594" max="2594" width="3.85546875" style="3" customWidth="1"/>
    <col min="2595" max="2596" width="0.140625" style="3" customWidth="1"/>
    <col min="2597" max="2597" width="1.28515625" style="3" customWidth="1"/>
    <col min="2598" max="2598" width="7.28515625" style="3" customWidth="1"/>
    <col min="2599" max="2600" width="0.140625" style="3" customWidth="1"/>
    <col min="2601" max="2601" width="1.28515625" style="3" customWidth="1"/>
    <col min="2602" max="2602" width="2.140625" style="3" customWidth="1"/>
    <col min="2603" max="2603" width="5.28515625" style="3" customWidth="1"/>
    <col min="2604" max="2605" width="0.140625" style="3" customWidth="1"/>
    <col min="2606" max="2606" width="1.28515625" style="3" customWidth="1"/>
    <col min="2607" max="2607" width="7.28515625" style="3" customWidth="1"/>
    <col min="2608" max="2609" width="0.140625" style="3" customWidth="1"/>
    <col min="2610" max="2611" width="0.5703125" style="3" customWidth="1"/>
    <col min="2612" max="2612" width="7.5703125" style="3" customWidth="1"/>
    <col min="2613" max="2613" width="5.85546875" style="3" customWidth="1"/>
    <col min="2614" max="2614" width="0.5703125" style="3" customWidth="1"/>
    <col min="2615" max="2616" width="0.140625" style="3" customWidth="1"/>
    <col min="2617" max="2617" width="15.140625" style="3" customWidth="1"/>
    <col min="2618" max="2618" width="0.140625" style="3" customWidth="1"/>
    <col min="2619" max="2799" width="9.140625" style="3" customWidth="1"/>
    <col min="2800" max="2800" width="1.5703125" style="3" customWidth="1"/>
    <col min="2801" max="2801" width="0.5703125" style="3" customWidth="1"/>
    <col min="2802" max="2802" width="1.85546875" style="3" customWidth="1"/>
    <col min="2803" max="2803" width="2.140625" style="3" customWidth="1"/>
    <col min="2804" max="2805" width="1.28515625" style="3" customWidth="1"/>
    <col min="2806" max="2806" width="4.28515625" style="3" customWidth="1"/>
    <col min="2807" max="2807" width="4.5703125" style="3" customWidth="1"/>
    <col min="2808" max="2808" width="1.42578125" style="3" customWidth="1"/>
    <col min="2809" max="2809" width="0.28515625" style="3" customWidth="1"/>
    <col min="2810" max="2810" width="1.140625" style="3" customWidth="1"/>
    <col min="2811" max="2811" width="6" style="3" customWidth="1"/>
    <col min="2812" max="2812" width="2.7109375" style="3" customWidth="1"/>
    <col min="2813" max="2813" width="1.28515625" style="3" customWidth="1"/>
    <col min="2814" max="2814" width="0.85546875" style="3" customWidth="1"/>
    <col min="2815" max="2815" width="1.7109375" style="3" customWidth="1"/>
    <col min="2816" max="2816" width="2.140625" style="3" customWidth="1"/>
    <col min="2817" max="2818" width="4.42578125" style="3" customWidth="1"/>
    <col min="2819" max="2819" width="0.28515625" style="3" customWidth="1"/>
    <col min="2820" max="2820" width="4.7109375" style="3" customWidth="1"/>
    <col min="2821" max="2821" width="3.140625" style="3" customWidth="1"/>
    <col min="2822" max="2822" width="0.5703125" style="3" customWidth="1"/>
    <col min="2823" max="2823" width="1" style="3" customWidth="1"/>
    <col min="2824" max="2825" width="1.7109375" style="3" customWidth="1"/>
    <col min="2826" max="2826" width="4.42578125" style="3" customWidth="1"/>
    <col min="2827" max="2827" width="1.28515625" style="3" customWidth="1"/>
    <col min="2828" max="2828" width="2.7109375" style="3" customWidth="1"/>
    <col min="2829" max="2829" width="0.5703125" style="3" customWidth="1"/>
    <col min="2830" max="2830" width="2.7109375" style="3" customWidth="1"/>
    <col min="2831" max="2831" width="1.5703125" style="3" customWidth="1"/>
    <col min="2832" max="2832" width="1.28515625" style="3" customWidth="1"/>
    <col min="2833" max="2833" width="2.42578125" style="3" customWidth="1"/>
    <col min="2834" max="2834" width="4.28515625" style="3" customWidth="1"/>
    <col min="2835" max="2835" width="0.85546875" style="3" customWidth="1"/>
    <col min="2836" max="2836" width="0.28515625" style="3" customWidth="1"/>
    <col min="2837" max="2837" width="0.140625" style="3" customWidth="1"/>
    <col min="2838" max="2838" width="1.42578125" style="3" customWidth="1"/>
    <col min="2839" max="2839" width="0.140625" style="3" customWidth="1"/>
    <col min="2840" max="2840" width="1.28515625" style="3" customWidth="1"/>
    <col min="2841" max="2841" width="0.5703125" style="3" customWidth="1"/>
    <col min="2842" max="2842" width="2.5703125" style="3" customWidth="1"/>
    <col min="2843" max="2843" width="0.140625" style="3" customWidth="1"/>
    <col min="2844" max="2844" width="2.140625" style="3" customWidth="1"/>
    <col min="2845" max="2845" width="5.28515625" style="3" customWidth="1"/>
    <col min="2846" max="2846" width="1.140625" style="3" customWidth="1"/>
    <col min="2847" max="2847" width="1.5703125" style="3" customWidth="1"/>
    <col min="2848" max="2848" width="0.140625" style="3" customWidth="1"/>
    <col min="2849" max="2849" width="0.7109375" style="3" customWidth="1"/>
    <col min="2850" max="2850" width="3.85546875" style="3" customWidth="1"/>
    <col min="2851" max="2852" width="0.140625" style="3" customWidth="1"/>
    <col min="2853" max="2853" width="1.28515625" style="3" customWidth="1"/>
    <col min="2854" max="2854" width="7.28515625" style="3" customWidth="1"/>
    <col min="2855" max="2856" width="0.140625" style="3" customWidth="1"/>
    <col min="2857" max="2857" width="1.28515625" style="3" customWidth="1"/>
    <col min="2858" max="2858" width="2.140625" style="3" customWidth="1"/>
    <col min="2859" max="2859" width="5.28515625" style="3" customWidth="1"/>
    <col min="2860" max="2861" width="0.140625" style="3" customWidth="1"/>
    <col min="2862" max="2862" width="1.28515625" style="3" customWidth="1"/>
    <col min="2863" max="2863" width="7.28515625" style="3" customWidth="1"/>
    <col min="2864" max="2865" width="0.140625" style="3" customWidth="1"/>
    <col min="2866" max="2867" width="0.5703125" style="3" customWidth="1"/>
    <col min="2868" max="2868" width="7.5703125" style="3" customWidth="1"/>
    <col min="2869" max="2869" width="5.85546875" style="3" customWidth="1"/>
    <col min="2870" max="2870" width="0.5703125" style="3" customWidth="1"/>
    <col min="2871" max="2872" width="0.140625" style="3" customWidth="1"/>
    <col min="2873" max="2873" width="15.140625" style="3" customWidth="1"/>
    <col min="2874" max="2874" width="0.140625" style="3" customWidth="1"/>
    <col min="2875" max="3055" width="9.140625" style="3" customWidth="1"/>
    <col min="3056" max="3056" width="1.5703125" style="3" customWidth="1"/>
    <col min="3057" max="3057" width="0.5703125" style="3" customWidth="1"/>
    <col min="3058" max="3058" width="1.85546875" style="3" customWidth="1"/>
    <col min="3059" max="3059" width="2.140625" style="3" customWidth="1"/>
    <col min="3060" max="3061" width="1.28515625" style="3" customWidth="1"/>
    <col min="3062" max="3062" width="4.28515625" style="3" customWidth="1"/>
    <col min="3063" max="3063" width="4.5703125" style="3" customWidth="1"/>
    <col min="3064" max="3064" width="1.42578125" style="3" customWidth="1"/>
    <col min="3065" max="3065" width="0.28515625" style="3" customWidth="1"/>
    <col min="3066" max="3066" width="1.140625" style="3" customWidth="1"/>
    <col min="3067" max="3067" width="6" style="3" customWidth="1"/>
    <col min="3068" max="3068" width="2.7109375" style="3" customWidth="1"/>
    <col min="3069" max="3069" width="1.28515625" style="3" customWidth="1"/>
    <col min="3070" max="3070" width="0.85546875" style="3" customWidth="1"/>
    <col min="3071" max="3071" width="1.7109375" style="3" customWidth="1"/>
    <col min="3072" max="3072" width="2.140625" style="3" customWidth="1"/>
    <col min="3073" max="3074" width="4.42578125" style="3" customWidth="1"/>
    <col min="3075" max="3075" width="0.28515625" style="3" customWidth="1"/>
    <col min="3076" max="3076" width="4.7109375" style="3" customWidth="1"/>
    <col min="3077" max="3077" width="3.140625" style="3" customWidth="1"/>
    <col min="3078" max="3078" width="0.5703125" style="3" customWidth="1"/>
    <col min="3079" max="3079" width="1" style="3" customWidth="1"/>
    <col min="3080" max="3081" width="1.7109375" style="3" customWidth="1"/>
    <col min="3082" max="3082" width="4.42578125" style="3" customWidth="1"/>
    <col min="3083" max="3083" width="1.28515625" style="3" customWidth="1"/>
    <col min="3084" max="3084" width="2.7109375" style="3" customWidth="1"/>
    <col min="3085" max="3085" width="0.5703125" style="3" customWidth="1"/>
    <col min="3086" max="3086" width="2.7109375" style="3" customWidth="1"/>
    <col min="3087" max="3087" width="1.5703125" style="3" customWidth="1"/>
    <col min="3088" max="3088" width="1.28515625" style="3" customWidth="1"/>
    <col min="3089" max="3089" width="2.42578125" style="3" customWidth="1"/>
    <col min="3090" max="3090" width="4.28515625" style="3" customWidth="1"/>
    <col min="3091" max="3091" width="0.85546875" style="3" customWidth="1"/>
    <col min="3092" max="3092" width="0.28515625" style="3" customWidth="1"/>
    <col min="3093" max="3093" width="0.140625" style="3" customWidth="1"/>
    <col min="3094" max="3094" width="1.42578125" style="3" customWidth="1"/>
    <col min="3095" max="3095" width="0.140625" style="3" customWidth="1"/>
    <col min="3096" max="3096" width="1.28515625" style="3" customWidth="1"/>
    <col min="3097" max="3097" width="0.5703125" style="3" customWidth="1"/>
    <col min="3098" max="3098" width="2.5703125" style="3" customWidth="1"/>
    <col min="3099" max="3099" width="0.140625" style="3" customWidth="1"/>
    <col min="3100" max="3100" width="2.140625" style="3" customWidth="1"/>
    <col min="3101" max="3101" width="5.28515625" style="3" customWidth="1"/>
    <col min="3102" max="3102" width="1.140625" style="3" customWidth="1"/>
    <col min="3103" max="3103" width="1.5703125" style="3" customWidth="1"/>
    <col min="3104" max="3104" width="0.140625" style="3" customWidth="1"/>
    <col min="3105" max="3105" width="0.7109375" style="3" customWidth="1"/>
    <col min="3106" max="3106" width="3.85546875" style="3" customWidth="1"/>
    <col min="3107" max="3108" width="0.140625" style="3" customWidth="1"/>
    <col min="3109" max="3109" width="1.28515625" style="3" customWidth="1"/>
    <col min="3110" max="3110" width="7.28515625" style="3" customWidth="1"/>
    <col min="3111" max="3112" width="0.140625" style="3" customWidth="1"/>
    <col min="3113" max="3113" width="1.28515625" style="3" customWidth="1"/>
    <col min="3114" max="3114" width="2.140625" style="3" customWidth="1"/>
    <col min="3115" max="3115" width="5.28515625" style="3" customWidth="1"/>
    <col min="3116" max="3117" width="0.140625" style="3" customWidth="1"/>
    <col min="3118" max="3118" width="1.28515625" style="3" customWidth="1"/>
    <col min="3119" max="3119" width="7.28515625" style="3" customWidth="1"/>
    <col min="3120" max="3121" width="0.140625" style="3" customWidth="1"/>
    <col min="3122" max="3123" width="0.5703125" style="3" customWidth="1"/>
    <col min="3124" max="3124" width="7.5703125" style="3" customWidth="1"/>
    <col min="3125" max="3125" width="5.85546875" style="3" customWidth="1"/>
    <col min="3126" max="3126" width="0.5703125" style="3" customWidth="1"/>
    <col min="3127" max="3128" width="0.140625" style="3" customWidth="1"/>
    <col min="3129" max="3129" width="15.140625" style="3" customWidth="1"/>
    <col min="3130" max="3130" width="0.140625" style="3" customWidth="1"/>
    <col min="3131" max="3311" width="9.140625" style="3" customWidth="1"/>
    <col min="3312" max="3312" width="1.5703125" style="3" customWidth="1"/>
    <col min="3313" max="3313" width="0.5703125" style="3" customWidth="1"/>
    <col min="3314" max="3314" width="1.85546875" style="3" customWidth="1"/>
    <col min="3315" max="3315" width="2.140625" style="3" customWidth="1"/>
    <col min="3316" max="3317" width="1.28515625" style="3" customWidth="1"/>
    <col min="3318" max="3318" width="4.28515625" style="3" customWidth="1"/>
    <col min="3319" max="3319" width="4.5703125" style="3" customWidth="1"/>
    <col min="3320" max="3320" width="1.42578125" style="3" customWidth="1"/>
    <col min="3321" max="3321" width="0.28515625" style="3" customWidth="1"/>
    <col min="3322" max="3322" width="1.140625" style="3" customWidth="1"/>
    <col min="3323" max="3323" width="6" style="3" customWidth="1"/>
    <col min="3324" max="3324" width="2.7109375" style="3" customWidth="1"/>
    <col min="3325" max="3325" width="1.28515625" style="3" customWidth="1"/>
    <col min="3326" max="3326" width="0.85546875" style="3" customWidth="1"/>
    <col min="3327" max="3327" width="1.7109375" style="3" customWidth="1"/>
    <col min="3328" max="3328" width="2.140625" style="3" customWidth="1"/>
    <col min="3329" max="3330" width="4.42578125" style="3" customWidth="1"/>
    <col min="3331" max="3331" width="0.28515625" style="3" customWidth="1"/>
    <col min="3332" max="3332" width="4.7109375" style="3" customWidth="1"/>
    <col min="3333" max="3333" width="3.140625" style="3" customWidth="1"/>
    <col min="3334" max="3334" width="0.5703125" style="3" customWidth="1"/>
    <col min="3335" max="3335" width="1" style="3" customWidth="1"/>
    <col min="3336" max="3337" width="1.7109375" style="3" customWidth="1"/>
    <col min="3338" max="3338" width="4.42578125" style="3" customWidth="1"/>
    <col min="3339" max="3339" width="1.28515625" style="3" customWidth="1"/>
    <col min="3340" max="3340" width="2.7109375" style="3" customWidth="1"/>
    <col min="3341" max="3341" width="0.5703125" style="3" customWidth="1"/>
    <col min="3342" max="3342" width="2.7109375" style="3" customWidth="1"/>
    <col min="3343" max="3343" width="1.5703125" style="3" customWidth="1"/>
    <col min="3344" max="3344" width="1.28515625" style="3" customWidth="1"/>
    <col min="3345" max="3345" width="2.42578125" style="3" customWidth="1"/>
    <col min="3346" max="3346" width="4.28515625" style="3" customWidth="1"/>
    <col min="3347" max="3347" width="0.85546875" style="3" customWidth="1"/>
    <col min="3348" max="3348" width="0.28515625" style="3" customWidth="1"/>
    <col min="3349" max="3349" width="0.140625" style="3" customWidth="1"/>
    <col min="3350" max="3350" width="1.42578125" style="3" customWidth="1"/>
    <col min="3351" max="3351" width="0.140625" style="3" customWidth="1"/>
    <col min="3352" max="3352" width="1.28515625" style="3" customWidth="1"/>
    <col min="3353" max="3353" width="0.5703125" style="3" customWidth="1"/>
    <col min="3354" max="3354" width="2.5703125" style="3" customWidth="1"/>
    <col min="3355" max="3355" width="0.140625" style="3" customWidth="1"/>
    <col min="3356" max="3356" width="2.140625" style="3" customWidth="1"/>
    <col min="3357" max="3357" width="5.28515625" style="3" customWidth="1"/>
    <col min="3358" max="3358" width="1.140625" style="3" customWidth="1"/>
    <col min="3359" max="3359" width="1.5703125" style="3" customWidth="1"/>
    <col min="3360" max="3360" width="0.140625" style="3" customWidth="1"/>
    <col min="3361" max="3361" width="0.7109375" style="3" customWidth="1"/>
    <col min="3362" max="3362" width="3.85546875" style="3" customWidth="1"/>
    <col min="3363" max="3364" width="0.140625" style="3" customWidth="1"/>
    <col min="3365" max="3365" width="1.28515625" style="3" customWidth="1"/>
    <col min="3366" max="3366" width="7.28515625" style="3" customWidth="1"/>
    <col min="3367" max="3368" width="0.140625" style="3" customWidth="1"/>
    <col min="3369" max="3369" width="1.28515625" style="3" customWidth="1"/>
    <col min="3370" max="3370" width="2.140625" style="3" customWidth="1"/>
    <col min="3371" max="3371" width="5.28515625" style="3" customWidth="1"/>
    <col min="3372" max="3373" width="0.140625" style="3" customWidth="1"/>
    <col min="3374" max="3374" width="1.28515625" style="3" customWidth="1"/>
    <col min="3375" max="3375" width="7.28515625" style="3" customWidth="1"/>
    <col min="3376" max="3377" width="0.140625" style="3" customWidth="1"/>
    <col min="3378" max="3379" width="0.5703125" style="3" customWidth="1"/>
    <col min="3380" max="3380" width="7.5703125" style="3" customWidth="1"/>
    <col min="3381" max="3381" width="5.85546875" style="3" customWidth="1"/>
    <col min="3382" max="3382" width="0.5703125" style="3" customWidth="1"/>
    <col min="3383" max="3384" width="0.140625" style="3" customWidth="1"/>
    <col min="3385" max="3385" width="15.140625" style="3" customWidth="1"/>
    <col min="3386" max="3386" width="0.140625" style="3" customWidth="1"/>
    <col min="3387" max="3567" width="9.140625" style="3" customWidth="1"/>
    <col min="3568" max="3568" width="1.5703125" style="3" customWidth="1"/>
    <col min="3569" max="3569" width="0.5703125" style="3" customWidth="1"/>
    <col min="3570" max="3570" width="1.85546875" style="3" customWidth="1"/>
    <col min="3571" max="3571" width="2.140625" style="3" customWidth="1"/>
    <col min="3572" max="3573" width="1.28515625" style="3" customWidth="1"/>
    <col min="3574" max="3574" width="4.28515625" style="3" customWidth="1"/>
    <col min="3575" max="3575" width="4.5703125" style="3" customWidth="1"/>
    <col min="3576" max="3576" width="1.42578125" style="3" customWidth="1"/>
    <col min="3577" max="3577" width="0.28515625" style="3" customWidth="1"/>
    <col min="3578" max="3578" width="1.140625" style="3" customWidth="1"/>
    <col min="3579" max="3579" width="6" style="3" customWidth="1"/>
    <col min="3580" max="3580" width="2.7109375" style="3" customWidth="1"/>
    <col min="3581" max="3581" width="1.28515625" style="3" customWidth="1"/>
    <col min="3582" max="3582" width="0.85546875" style="3" customWidth="1"/>
    <col min="3583" max="3583" width="1.7109375" style="3" customWidth="1"/>
    <col min="3584" max="3584" width="2.140625" style="3" customWidth="1"/>
    <col min="3585" max="3586" width="4.42578125" style="3" customWidth="1"/>
    <col min="3587" max="3587" width="0.28515625" style="3" customWidth="1"/>
    <col min="3588" max="3588" width="4.7109375" style="3" customWidth="1"/>
    <col min="3589" max="3589" width="3.140625" style="3" customWidth="1"/>
    <col min="3590" max="3590" width="0.5703125" style="3" customWidth="1"/>
    <col min="3591" max="3591" width="1" style="3" customWidth="1"/>
    <col min="3592" max="3593" width="1.7109375" style="3" customWidth="1"/>
    <col min="3594" max="3594" width="4.42578125" style="3" customWidth="1"/>
    <col min="3595" max="3595" width="1.28515625" style="3" customWidth="1"/>
    <col min="3596" max="3596" width="2.7109375" style="3" customWidth="1"/>
    <col min="3597" max="3597" width="0.5703125" style="3" customWidth="1"/>
    <col min="3598" max="3598" width="2.7109375" style="3" customWidth="1"/>
    <col min="3599" max="3599" width="1.5703125" style="3" customWidth="1"/>
    <col min="3600" max="3600" width="1.28515625" style="3" customWidth="1"/>
    <col min="3601" max="3601" width="2.42578125" style="3" customWidth="1"/>
    <col min="3602" max="3602" width="4.28515625" style="3" customWidth="1"/>
    <col min="3603" max="3603" width="0.85546875" style="3" customWidth="1"/>
    <col min="3604" max="3604" width="0.28515625" style="3" customWidth="1"/>
    <col min="3605" max="3605" width="0.140625" style="3" customWidth="1"/>
    <col min="3606" max="3606" width="1.42578125" style="3" customWidth="1"/>
    <col min="3607" max="3607" width="0.140625" style="3" customWidth="1"/>
    <col min="3608" max="3608" width="1.28515625" style="3" customWidth="1"/>
    <col min="3609" max="3609" width="0.5703125" style="3" customWidth="1"/>
    <col min="3610" max="3610" width="2.5703125" style="3" customWidth="1"/>
    <col min="3611" max="3611" width="0.140625" style="3" customWidth="1"/>
    <col min="3612" max="3612" width="2.140625" style="3" customWidth="1"/>
    <col min="3613" max="3613" width="5.28515625" style="3" customWidth="1"/>
    <col min="3614" max="3614" width="1.140625" style="3" customWidth="1"/>
    <col min="3615" max="3615" width="1.5703125" style="3" customWidth="1"/>
    <col min="3616" max="3616" width="0.140625" style="3" customWidth="1"/>
    <col min="3617" max="3617" width="0.7109375" style="3" customWidth="1"/>
    <col min="3618" max="3618" width="3.85546875" style="3" customWidth="1"/>
    <col min="3619" max="3620" width="0.140625" style="3" customWidth="1"/>
    <col min="3621" max="3621" width="1.28515625" style="3" customWidth="1"/>
    <col min="3622" max="3622" width="7.28515625" style="3" customWidth="1"/>
    <col min="3623" max="3624" width="0.140625" style="3" customWidth="1"/>
    <col min="3625" max="3625" width="1.28515625" style="3" customWidth="1"/>
    <col min="3626" max="3626" width="2.140625" style="3" customWidth="1"/>
    <col min="3627" max="3627" width="5.28515625" style="3" customWidth="1"/>
    <col min="3628" max="3629" width="0.140625" style="3" customWidth="1"/>
    <col min="3630" max="3630" width="1.28515625" style="3" customWidth="1"/>
    <col min="3631" max="3631" width="7.28515625" style="3" customWidth="1"/>
    <col min="3632" max="3633" width="0.140625" style="3" customWidth="1"/>
    <col min="3634" max="3635" width="0.5703125" style="3" customWidth="1"/>
    <col min="3636" max="3636" width="7.5703125" style="3" customWidth="1"/>
    <col min="3637" max="3637" width="5.85546875" style="3" customWidth="1"/>
    <col min="3638" max="3638" width="0.5703125" style="3" customWidth="1"/>
    <col min="3639" max="3640" width="0.140625" style="3" customWidth="1"/>
    <col min="3641" max="3641" width="15.140625" style="3" customWidth="1"/>
    <col min="3642" max="3642" width="0.140625" style="3" customWidth="1"/>
    <col min="3643" max="3823" width="9.140625" style="3" customWidth="1"/>
    <col min="3824" max="3824" width="1.5703125" style="3" customWidth="1"/>
    <col min="3825" max="3825" width="0.5703125" style="3" customWidth="1"/>
    <col min="3826" max="3826" width="1.85546875" style="3" customWidth="1"/>
    <col min="3827" max="3827" width="2.140625" style="3" customWidth="1"/>
    <col min="3828" max="3829" width="1.28515625" style="3" customWidth="1"/>
    <col min="3830" max="3830" width="4.28515625" style="3" customWidth="1"/>
    <col min="3831" max="3831" width="4.5703125" style="3" customWidth="1"/>
    <col min="3832" max="3832" width="1.42578125" style="3" customWidth="1"/>
    <col min="3833" max="3833" width="0.28515625" style="3" customWidth="1"/>
    <col min="3834" max="3834" width="1.140625" style="3" customWidth="1"/>
    <col min="3835" max="3835" width="6" style="3" customWidth="1"/>
    <col min="3836" max="3836" width="2.7109375" style="3" customWidth="1"/>
    <col min="3837" max="3837" width="1.28515625" style="3" customWidth="1"/>
    <col min="3838" max="3838" width="0.85546875" style="3" customWidth="1"/>
    <col min="3839" max="3839" width="1.7109375" style="3" customWidth="1"/>
    <col min="3840" max="3840" width="2.140625" style="3" customWidth="1"/>
    <col min="3841" max="3842" width="4.42578125" style="3" customWidth="1"/>
    <col min="3843" max="3843" width="0.28515625" style="3" customWidth="1"/>
    <col min="3844" max="3844" width="4.7109375" style="3" customWidth="1"/>
    <col min="3845" max="3845" width="3.140625" style="3" customWidth="1"/>
    <col min="3846" max="3846" width="0.5703125" style="3" customWidth="1"/>
    <col min="3847" max="3847" width="1" style="3" customWidth="1"/>
    <col min="3848" max="3849" width="1.7109375" style="3" customWidth="1"/>
    <col min="3850" max="3850" width="4.42578125" style="3" customWidth="1"/>
    <col min="3851" max="3851" width="1.28515625" style="3" customWidth="1"/>
    <col min="3852" max="3852" width="2.7109375" style="3" customWidth="1"/>
    <col min="3853" max="3853" width="0.5703125" style="3" customWidth="1"/>
    <col min="3854" max="3854" width="2.7109375" style="3" customWidth="1"/>
    <col min="3855" max="3855" width="1.5703125" style="3" customWidth="1"/>
    <col min="3856" max="3856" width="1.28515625" style="3" customWidth="1"/>
    <col min="3857" max="3857" width="2.42578125" style="3" customWidth="1"/>
    <col min="3858" max="3858" width="4.28515625" style="3" customWidth="1"/>
    <col min="3859" max="3859" width="0.85546875" style="3" customWidth="1"/>
    <col min="3860" max="3860" width="0.28515625" style="3" customWidth="1"/>
    <col min="3861" max="3861" width="0.140625" style="3" customWidth="1"/>
    <col min="3862" max="3862" width="1.42578125" style="3" customWidth="1"/>
    <col min="3863" max="3863" width="0.140625" style="3" customWidth="1"/>
    <col min="3864" max="3864" width="1.28515625" style="3" customWidth="1"/>
    <col min="3865" max="3865" width="0.5703125" style="3" customWidth="1"/>
    <col min="3866" max="3866" width="2.5703125" style="3" customWidth="1"/>
    <col min="3867" max="3867" width="0.140625" style="3" customWidth="1"/>
    <col min="3868" max="3868" width="2.140625" style="3" customWidth="1"/>
    <col min="3869" max="3869" width="5.28515625" style="3" customWidth="1"/>
    <col min="3870" max="3870" width="1.140625" style="3" customWidth="1"/>
    <col min="3871" max="3871" width="1.5703125" style="3" customWidth="1"/>
    <col min="3872" max="3872" width="0.140625" style="3" customWidth="1"/>
    <col min="3873" max="3873" width="0.7109375" style="3" customWidth="1"/>
    <col min="3874" max="3874" width="3.85546875" style="3" customWidth="1"/>
    <col min="3875" max="3876" width="0.140625" style="3" customWidth="1"/>
    <col min="3877" max="3877" width="1.28515625" style="3" customWidth="1"/>
    <col min="3878" max="3878" width="7.28515625" style="3" customWidth="1"/>
    <col min="3879" max="3880" width="0.140625" style="3" customWidth="1"/>
    <col min="3881" max="3881" width="1.28515625" style="3" customWidth="1"/>
    <col min="3882" max="3882" width="2.140625" style="3" customWidth="1"/>
    <col min="3883" max="3883" width="5.28515625" style="3" customWidth="1"/>
    <col min="3884" max="3885" width="0.140625" style="3" customWidth="1"/>
    <col min="3886" max="3886" width="1.28515625" style="3" customWidth="1"/>
    <col min="3887" max="3887" width="7.28515625" style="3" customWidth="1"/>
    <col min="3888" max="3889" width="0.140625" style="3" customWidth="1"/>
    <col min="3890" max="3891" width="0.5703125" style="3" customWidth="1"/>
    <col min="3892" max="3892" width="7.5703125" style="3" customWidth="1"/>
    <col min="3893" max="3893" width="5.85546875" style="3" customWidth="1"/>
    <col min="3894" max="3894" width="0.5703125" style="3" customWidth="1"/>
    <col min="3895" max="3896" width="0.140625" style="3" customWidth="1"/>
    <col min="3897" max="3897" width="15.140625" style="3" customWidth="1"/>
    <col min="3898" max="3898" width="0.140625" style="3" customWidth="1"/>
    <col min="3899" max="4079" width="9.140625" style="3" customWidth="1"/>
    <col min="4080" max="4080" width="1.5703125" style="3" customWidth="1"/>
    <col min="4081" max="4081" width="0.5703125" style="3" customWidth="1"/>
    <col min="4082" max="4082" width="1.85546875" style="3" customWidth="1"/>
    <col min="4083" max="4083" width="2.140625" style="3" customWidth="1"/>
    <col min="4084" max="4085" width="1.28515625" style="3" customWidth="1"/>
    <col min="4086" max="4086" width="4.28515625" style="3" customWidth="1"/>
    <col min="4087" max="4087" width="4.5703125" style="3" customWidth="1"/>
    <col min="4088" max="4088" width="1.42578125" style="3" customWidth="1"/>
    <col min="4089" max="4089" width="0.28515625" style="3" customWidth="1"/>
    <col min="4090" max="4090" width="1.140625" style="3" customWidth="1"/>
    <col min="4091" max="4091" width="6" style="3" customWidth="1"/>
    <col min="4092" max="4092" width="2.7109375" style="3" customWidth="1"/>
    <col min="4093" max="4093" width="1.28515625" style="3" customWidth="1"/>
    <col min="4094" max="4094" width="0.85546875" style="3" customWidth="1"/>
    <col min="4095" max="4095" width="1.7109375" style="3" customWidth="1"/>
    <col min="4096" max="4096" width="2.140625" style="3" customWidth="1"/>
    <col min="4097" max="4098" width="4.42578125" style="3" customWidth="1"/>
    <col min="4099" max="4099" width="0.28515625" style="3" customWidth="1"/>
    <col min="4100" max="4100" width="4.7109375" style="3" customWidth="1"/>
    <col min="4101" max="4101" width="3.140625" style="3" customWidth="1"/>
    <col min="4102" max="4102" width="0.5703125" style="3" customWidth="1"/>
    <col min="4103" max="4103" width="1" style="3" customWidth="1"/>
    <col min="4104" max="4105" width="1.7109375" style="3" customWidth="1"/>
    <col min="4106" max="4106" width="4.42578125" style="3" customWidth="1"/>
    <col min="4107" max="4107" width="1.28515625" style="3" customWidth="1"/>
    <col min="4108" max="4108" width="2.7109375" style="3" customWidth="1"/>
    <col min="4109" max="4109" width="0.5703125" style="3" customWidth="1"/>
    <col min="4110" max="4110" width="2.7109375" style="3" customWidth="1"/>
    <col min="4111" max="4111" width="1.5703125" style="3" customWidth="1"/>
    <col min="4112" max="4112" width="1.28515625" style="3" customWidth="1"/>
    <col min="4113" max="4113" width="2.42578125" style="3" customWidth="1"/>
    <col min="4114" max="4114" width="4.28515625" style="3" customWidth="1"/>
    <col min="4115" max="4115" width="0.85546875" style="3" customWidth="1"/>
    <col min="4116" max="4116" width="0.28515625" style="3" customWidth="1"/>
    <col min="4117" max="4117" width="0.140625" style="3" customWidth="1"/>
    <col min="4118" max="4118" width="1.42578125" style="3" customWidth="1"/>
    <col min="4119" max="4119" width="0.140625" style="3" customWidth="1"/>
    <col min="4120" max="4120" width="1.28515625" style="3" customWidth="1"/>
    <col min="4121" max="4121" width="0.5703125" style="3" customWidth="1"/>
    <col min="4122" max="4122" width="2.5703125" style="3" customWidth="1"/>
    <col min="4123" max="4123" width="0.140625" style="3" customWidth="1"/>
    <col min="4124" max="4124" width="2.140625" style="3" customWidth="1"/>
    <col min="4125" max="4125" width="5.28515625" style="3" customWidth="1"/>
    <col min="4126" max="4126" width="1.140625" style="3" customWidth="1"/>
    <col min="4127" max="4127" width="1.5703125" style="3" customWidth="1"/>
    <col min="4128" max="4128" width="0.140625" style="3" customWidth="1"/>
    <col min="4129" max="4129" width="0.7109375" style="3" customWidth="1"/>
    <col min="4130" max="4130" width="3.85546875" style="3" customWidth="1"/>
    <col min="4131" max="4132" width="0.140625" style="3" customWidth="1"/>
    <col min="4133" max="4133" width="1.28515625" style="3" customWidth="1"/>
    <col min="4134" max="4134" width="7.28515625" style="3" customWidth="1"/>
    <col min="4135" max="4136" width="0.140625" style="3" customWidth="1"/>
    <col min="4137" max="4137" width="1.28515625" style="3" customWidth="1"/>
    <col min="4138" max="4138" width="2.140625" style="3" customWidth="1"/>
    <col min="4139" max="4139" width="5.28515625" style="3" customWidth="1"/>
    <col min="4140" max="4141" width="0.140625" style="3" customWidth="1"/>
    <col min="4142" max="4142" width="1.28515625" style="3" customWidth="1"/>
    <col min="4143" max="4143" width="7.28515625" style="3" customWidth="1"/>
    <col min="4144" max="4145" width="0.140625" style="3" customWidth="1"/>
    <col min="4146" max="4147" width="0.5703125" style="3" customWidth="1"/>
    <col min="4148" max="4148" width="7.5703125" style="3" customWidth="1"/>
    <col min="4149" max="4149" width="5.85546875" style="3" customWidth="1"/>
    <col min="4150" max="4150" width="0.5703125" style="3" customWidth="1"/>
    <col min="4151" max="4152" width="0.140625" style="3" customWidth="1"/>
    <col min="4153" max="4153" width="15.140625" style="3" customWidth="1"/>
    <col min="4154" max="4154" width="0.140625" style="3" customWidth="1"/>
    <col min="4155" max="4335" width="9.140625" style="3" customWidth="1"/>
    <col min="4336" max="4336" width="1.5703125" style="3" customWidth="1"/>
    <col min="4337" max="4337" width="0.5703125" style="3" customWidth="1"/>
    <col min="4338" max="4338" width="1.85546875" style="3" customWidth="1"/>
    <col min="4339" max="4339" width="2.140625" style="3" customWidth="1"/>
    <col min="4340" max="4341" width="1.28515625" style="3" customWidth="1"/>
    <col min="4342" max="4342" width="4.28515625" style="3" customWidth="1"/>
    <col min="4343" max="4343" width="4.5703125" style="3" customWidth="1"/>
    <col min="4344" max="4344" width="1.42578125" style="3" customWidth="1"/>
    <col min="4345" max="4345" width="0.28515625" style="3" customWidth="1"/>
    <col min="4346" max="4346" width="1.140625" style="3" customWidth="1"/>
    <col min="4347" max="4347" width="6" style="3" customWidth="1"/>
    <col min="4348" max="4348" width="2.7109375" style="3" customWidth="1"/>
    <col min="4349" max="4349" width="1.28515625" style="3" customWidth="1"/>
    <col min="4350" max="4350" width="0.85546875" style="3" customWidth="1"/>
    <col min="4351" max="4351" width="1.7109375" style="3" customWidth="1"/>
    <col min="4352" max="4352" width="2.140625" style="3" customWidth="1"/>
    <col min="4353" max="4354" width="4.42578125" style="3" customWidth="1"/>
    <col min="4355" max="4355" width="0.28515625" style="3" customWidth="1"/>
    <col min="4356" max="4356" width="4.7109375" style="3" customWidth="1"/>
    <col min="4357" max="4357" width="3.140625" style="3" customWidth="1"/>
    <col min="4358" max="4358" width="0.5703125" style="3" customWidth="1"/>
    <col min="4359" max="4359" width="1" style="3" customWidth="1"/>
    <col min="4360" max="4361" width="1.7109375" style="3" customWidth="1"/>
    <col min="4362" max="4362" width="4.42578125" style="3" customWidth="1"/>
    <col min="4363" max="4363" width="1.28515625" style="3" customWidth="1"/>
    <col min="4364" max="4364" width="2.7109375" style="3" customWidth="1"/>
    <col min="4365" max="4365" width="0.5703125" style="3" customWidth="1"/>
    <col min="4366" max="4366" width="2.7109375" style="3" customWidth="1"/>
    <col min="4367" max="4367" width="1.5703125" style="3" customWidth="1"/>
    <col min="4368" max="4368" width="1.28515625" style="3" customWidth="1"/>
    <col min="4369" max="4369" width="2.42578125" style="3" customWidth="1"/>
    <col min="4370" max="4370" width="4.28515625" style="3" customWidth="1"/>
    <col min="4371" max="4371" width="0.85546875" style="3" customWidth="1"/>
    <col min="4372" max="4372" width="0.28515625" style="3" customWidth="1"/>
    <col min="4373" max="4373" width="0.140625" style="3" customWidth="1"/>
    <col min="4374" max="4374" width="1.42578125" style="3" customWidth="1"/>
    <col min="4375" max="4375" width="0.140625" style="3" customWidth="1"/>
    <col min="4376" max="4376" width="1.28515625" style="3" customWidth="1"/>
    <col min="4377" max="4377" width="0.5703125" style="3" customWidth="1"/>
    <col min="4378" max="4378" width="2.5703125" style="3" customWidth="1"/>
    <col min="4379" max="4379" width="0.140625" style="3" customWidth="1"/>
    <col min="4380" max="4380" width="2.140625" style="3" customWidth="1"/>
    <col min="4381" max="4381" width="5.28515625" style="3" customWidth="1"/>
    <col min="4382" max="4382" width="1.140625" style="3" customWidth="1"/>
    <col min="4383" max="4383" width="1.5703125" style="3" customWidth="1"/>
    <col min="4384" max="4384" width="0.140625" style="3" customWidth="1"/>
    <col min="4385" max="4385" width="0.7109375" style="3" customWidth="1"/>
    <col min="4386" max="4386" width="3.85546875" style="3" customWidth="1"/>
    <col min="4387" max="4388" width="0.140625" style="3" customWidth="1"/>
    <col min="4389" max="4389" width="1.28515625" style="3" customWidth="1"/>
    <col min="4390" max="4390" width="7.28515625" style="3" customWidth="1"/>
    <col min="4391" max="4392" width="0.140625" style="3" customWidth="1"/>
    <col min="4393" max="4393" width="1.28515625" style="3" customWidth="1"/>
    <col min="4394" max="4394" width="2.140625" style="3" customWidth="1"/>
    <col min="4395" max="4395" width="5.28515625" style="3" customWidth="1"/>
    <col min="4396" max="4397" width="0.140625" style="3" customWidth="1"/>
    <col min="4398" max="4398" width="1.28515625" style="3" customWidth="1"/>
    <col min="4399" max="4399" width="7.28515625" style="3" customWidth="1"/>
    <col min="4400" max="4401" width="0.140625" style="3" customWidth="1"/>
    <col min="4402" max="4403" width="0.5703125" style="3" customWidth="1"/>
    <col min="4404" max="4404" width="7.5703125" style="3" customWidth="1"/>
    <col min="4405" max="4405" width="5.85546875" style="3" customWidth="1"/>
    <col min="4406" max="4406" width="0.5703125" style="3" customWidth="1"/>
    <col min="4407" max="4408" width="0.140625" style="3" customWidth="1"/>
    <col min="4409" max="4409" width="15.140625" style="3" customWidth="1"/>
    <col min="4410" max="4410" width="0.140625" style="3" customWidth="1"/>
    <col min="4411" max="4591" width="9.140625" style="3" customWidth="1"/>
    <col min="4592" max="4592" width="1.5703125" style="3" customWidth="1"/>
    <col min="4593" max="4593" width="0.5703125" style="3" customWidth="1"/>
    <col min="4594" max="4594" width="1.85546875" style="3" customWidth="1"/>
    <col min="4595" max="4595" width="2.140625" style="3" customWidth="1"/>
    <col min="4596" max="4597" width="1.28515625" style="3" customWidth="1"/>
    <col min="4598" max="4598" width="4.28515625" style="3" customWidth="1"/>
    <col min="4599" max="4599" width="4.5703125" style="3" customWidth="1"/>
    <col min="4600" max="4600" width="1.42578125" style="3" customWidth="1"/>
    <col min="4601" max="4601" width="0.28515625" style="3" customWidth="1"/>
    <col min="4602" max="4602" width="1.140625" style="3" customWidth="1"/>
    <col min="4603" max="4603" width="6" style="3" customWidth="1"/>
    <col min="4604" max="4604" width="2.7109375" style="3" customWidth="1"/>
    <col min="4605" max="4605" width="1.28515625" style="3" customWidth="1"/>
    <col min="4606" max="4606" width="0.85546875" style="3" customWidth="1"/>
    <col min="4607" max="4607" width="1.7109375" style="3" customWidth="1"/>
    <col min="4608" max="4608" width="2.140625" style="3" customWidth="1"/>
    <col min="4609" max="4610" width="4.42578125" style="3" customWidth="1"/>
    <col min="4611" max="4611" width="0.28515625" style="3" customWidth="1"/>
    <col min="4612" max="4612" width="4.7109375" style="3" customWidth="1"/>
    <col min="4613" max="4613" width="3.140625" style="3" customWidth="1"/>
    <col min="4614" max="4614" width="0.5703125" style="3" customWidth="1"/>
    <col min="4615" max="4615" width="1" style="3" customWidth="1"/>
    <col min="4616" max="4617" width="1.7109375" style="3" customWidth="1"/>
    <col min="4618" max="4618" width="4.42578125" style="3" customWidth="1"/>
    <col min="4619" max="4619" width="1.28515625" style="3" customWidth="1"/>
    <col min="4620" max="4620" width="2.7109375" style="3" customWidth="1"/>
    <col min="4621" max="4621" width="0.5703125" style="3" customWidth="1"/>
    <col min="4622" max="4622" width="2.7109375" style="3" customWidth="1"/>
    <col min="4623" max="4623" width="1.5703125" style="3" customWidth="1"/>
    <col min="4624" max="4624" width="1.28515625" style="3" customWidth="1"/>
    <col min="4625" max="4625" width="2.42578125" style="3" customWidth="1"/>
    <col min="4626" max="4626" width="4.28515625" style="3" customWidth="1"/>
    <col min="4627" max="4627" width="0.85546875" style="3" customWidth="1"/>
    <col min="4628" max="4628" width="0.28515625" style="3" customWidth="1"/>
    <col min="4629" max="4629" width="0.140625" style="3" customWidth="1"/>
    <col min="4630" max="4630" width="1.42578125" style="3" customWidth="1"/>
    <col min="4631" max="4631" width="0.140625" style="3" customWidth="1"/>
    <col min="4632" max="4632" width="1.28515625" style="3" customWidth="1"/>
    <col min="4633" max="4633" width="0.5703125" style="3" customWidth="1"/>
    <col min="4634" max="4634" width="2.5703125" style="3" customWidth="1"/>
    <col min="4635" max="4635" width="0.140625" style="3" customWidth="1"/>
    <col min="4636" max="4636" width="2.140625" style="3" customWidth="1"/>
    <col min="4637" max="4637" width="5.28515625" style="3" customWidth="1"/>
    <col min="4638" max="4638" width="1.140625" style="3" customWidth="1"/>
    <col min="4639" max="4639" width="1.5703125" style="3" customWidth="1"/>
    <col min="4640" max="4640" width="0.140625" style="3" customWidth="1"/>
    <col min="4641" max="4641" width="0.7109375" style="3" customWidth="1"/>
    <col min="4642" max="4642" width="3.85546875" style="3" customWidth="1"/>
    <col min="4643" max="4644" width="0.140625" style="3" customWidth="1"/>
    <col min="4645" max="4645" width="1.28515625" style="3" customWidth="1"/>
    <col min="4646" max="4646" width="7.28515625" style="3" customWidth="1"/>
    <col min="4647" max="4648" width="0.140625" style="3" customWidth="1"/>
    <col min="4649" max="4649" width="1.28515625" style="3" customWidth="1"/>
    <col min="4650" max="4650" width="2.140625" style="3" customWidth="1"/>
    <col min="4651" max="4651" width="5.28515625" style="3" customWidth="1"/>
    <col min="4652" max="4653" width="0.140625" style="3" customWidth="1"/>
    <col min="4654" max="4654" width="1.28515625" style="3" customWidth="1"/>
    <col min="4655" max="4655" width="7.28515625" style="3" customWidth="1"/>
    <col min="4656" max="4657" width="0.140625" style="3" customWidth="1"/>
    <col min="4658" max="4659" width="0.5703125" style="3" customWidth="1"/>
    <col min="4660" max="4660" width="7.5703125" style="3" customWidth="1"/>
    <col min="4661" max="4661" width="5.85546875" style="3" customWidth="1"/>
    <col min="4662" max="4662" width="0.5703125" style="3" customWidth="1"/>
    <col min="4663" max="4664" width="0.140625" style="3" customWidth="1"/>
    <col min="4665" max="4665" width="15.140625" style="3" customWidth="1"/>
    <col min="4666" max="4666" width="0.140625" style="3" customWidth="1"/>
    <col min="4667" max="4847" width="9.140625" style="3" customWidth="1"/>
    <col min="4848" max="4848" width="1.5703125" style="3" customWidth="1"/>
    <col min="4849" max="4849" width="0.5703125" style="3" customWidth="1"/>
    <col min="4850" max="4850" width="1.85546875" style="3" customWidth="1"/>
    <col min="4851" max="4851" width="2.140625" style="3" customWidth="1"/>
    <col min="4852" max="4853" width="1.28515625" style="3" customWidth="1"/>
    <col min="4854" max="4854" width="4.28515625" style="3" customWidth="1"/>
    <col min="4855" max="4855" width="4.5703125" style="3" customWidth="1"/>
    <col min="4856" max="4856" width="1.42578125" style="3" customWidth="1"/>
    <col min="4857" max="4857" width="0.28515625" style="3" customWidth="1"/>
    <col min="4858" max="4858" width="1.140625" style="3" customWidth="1"/>
    <col min="4859" max="4859" width="6" style="3" customWidth="1"/>
    <col min="4860" max="4860" width="2.7109375" style="3" customWidth="1"/>
    <col min="4861" max="4861" width="1.28515625" style="3" customWidth="1"/>
    <col min="4862" max="4862" width="0.85546875" style="3" customWidth="1"/>
    <col min="4863" max="4863" width="1.7109375" style="3" customWidth="1"/>
    <col min="4864" max="4864" width="2.140625" style="3" customWidth="1"/>
    <col min="4865" max="4866" width="4.42578125" style="3" customWidth="1"/>
    <col min="4867" max="4867" width="0.28515625" style="3" customWidth="1"/>
    <col min="4868" max="4868" width="4.7109375" style="3" customWidth="1"/>
    <col min="4869" max="4869" width="3.140625" style="3" customWidth="1"/>
    <col min="4870" max="4870" width="0.5703125" style="3" customWidth="1"/>
    <col min="4871" max="4871" width="1" style="3" customWidth="1"/>
    <col min="4872" max="4873" width="1.7109375" style="3" customWidth="1"/>
    <col min="4874" max="4874" width="4.42578125" style="3" customWidth="1"/>
    <col min="4875" max="4875" width="1.28515625" style="3" customWidth="1"/>
    <col min="4876" max="4876" width="2.7109375" style="3" customWidth="1"/>
    <col min="4877" max="4877" width="0.5703125" style="3" customWidth="1"/>
    <col min="4878" max="4878" width="2.7109375" style="3" customWidth="1"/>
    <col min="4879" max="4879" width="1.5703125" style="3" customWidth="1"/>
    <col min="4880" max="4880" width="1.28515625" style="3" customWidth="1"/>
    <col min="4881" max="4881" width="2.42578125" style="3" customWidth="1"/>
    <col min="4882" max="4882" width="4.28515625" style="3" customWidth="1"/>
    <col min="4883" max="4883" width="0.85546875" style="3" customWidth="1"/>
    <col min="4884" max="4884" width="0.28515625" style="3" customWidth="1"/>
    <col min="4885" max="4885" width="0.140625" style="3" customWidth="1"/>
    <col min="4886" max="4886" width="1.42578125" style="3" customWidth="1"/>
    <col min="4887" max="4887" width="0.140625" style="3" customWidth="1"/>
    <col min="4888" max="4888" width="1.28515625" style="3" customWidth="1"/>
    <col min="4889" max="4889" width="0.5703125" style="3" customWidth="1"/>
    <col min="4890" max="4890" width="2.5703125" style="3" customWidth="1"/>
    <col min="4891" max="4891" width="0.140625" style="3" customWidth="1"/>
    <col min="4892" max="4892" width="2.140625" style="3" customWidth="1"/>
    <col min="4893" max="4893" width="5.28515625" style="3" customWidth="1"/>
    <col min="4894" max="4894" width="1.140625" style="3" customWidth="1"/>
    <col min="4895" max="4895" width="1.5703125" style="3" customWidth="1"/>
    <col min="4896" max="4896" width="0.140625" style="3" customWidth="1"/>
    <col min="4897" max="4897" width="0.7109375" style="3" customWidth="1"/>
    <col min="4898" max="4898" width="3.85546875" style="3" customWidth="1"/>
    <col min="4899" max="4900" width="0.140625" style="3" customWidth="1"/>
    <col min="4901" max="4901" width="1.28515625" style="3" customWidth="1"/>
    <col min="4902" max="4902" width="7.28515625" style="3" customWidth="1"/>
    <col min="4903" max="4904" width="0.140625" style="3" customWidth="1"/>
    <col min="4905" max="4905" width="1.28515625" style="3" customWidth="1"/>
    <col min="4906" max="4906" width="2.140625" style="3" customWidth="1"/>
    <col min="4907" max="4907" width="5.28515625" style="3" customWidth="1"/>
    <col min="4908" max="4909" width="0.140625" style="3" customWidth="1"/>
    <col min="4910" max="4910" width="1.28515625" style="3" customWidth="1"/>
    <col min="4911" max="4911" width="7.28515625" style="3" customWidth="1"/>
    <col min="4912" max="4913" width="0.140625" style="3" customWidth="1"/>
    <col min="4914" max="4915" width="0.5703125" style="3" customWidth="1"/>
    <col min="4916" max="4916" width="7.5703125" style="3" customWidth="1"/>
    <col min="4917" max="4917" width="5.85546875" style="3" customWidth="1"/>
    <col min="4918" max="4918" width="0.5703125" style="3" customWidth="1"/>
    <col min="4919" max="4920" width="0.140625" style="3" customWidth="1"/>
    <col min="4921" max="4921" width="15.140625" style="3" customWidth="1"/>
    <col min="4922" max="4922" width="0.140625" style="3" customWidth="1"/>
    <col min="4923" max="5103" width="9.140625" style="3" customWidth="1"/>
    <col min="5104" max="5104" width="1.5703125" style="3" customWidth="1"/>
    <col min="5105" max="5105" width="0.5703125" style="3" customWidth="1"/>
    <col min="5106" max="5106" width="1.85546875" style="3" customWidth="1"/>
    <col min="5107" max="5107" width="2.140625" style="3" customWidth="1"/>
    <col min="5108" max="5109" width="1.28515625" style="3" customWidth="1"/>
    <col min="5110" max="5110" width="4.28515625" style="3" customWidth="1"/>
    <col min="5111" max="5111" width="4.5703125" style="3" customWidth="1"/>
    <col min="5112" max="5112" width="1.42578125" style="3" customWidth="1"/>
    <col min="5113" max="5113" width="0.28515625" style="3" customWidth="1"/>
    <col min="5114" max="5114" width="1.140625" style="3" customWidth="1"/>
    <col min="5115" max="5115" width="6" style="3" customWidth="1"/>
    <col min="5116" max="5116" width="2.7109375" style="3" customWidth="1"/>
    <col min="5117" max="5117" width="1.28515625" style="3" customWidth="1"/>
    <col min="5118" max="5118" width="0.85546875" style="3" customWidth="1"/>
    <col min="5119" max="5119" width="1.7109375" style="3" customWidth="1"/>
    <col min="5120" max="5120" width="2.140625" style="3" customWidth="1"/>
    <col min="5121" max="5122" width="4.42578125" style="3" customWidth="1"/>
    <col min="5123" max="5123" width="0.28515625" style="3" customWidth="1"/>
    <col min="5124" max="5124" width="4.7109375" style="3" customWidth="1"/>
    <col min="5125" max="5125" width="3.140625" style="3" customWidth="1"/>
    <col min="5126" max="5126" width="0.5703125" style="3" customWidth="1"/>
    <col min="5127" max="5127" width="1" style="3" customWidth="1"/>
    <col min="5128" max="5129" width="1.7109375" style="3" customWidth="1"/>
    <col min="5130" max="5130" width="4.42578125" style="3" customWidth="1"/>
    <col min="5131" max="5131" width="1.28515625" style="3" customWidth="1"/>
    <col min="5132" max="5132" width="2.7109375" style="3" customWidth="1"/>
    <col min="5133" max="5133" width="0.5703125" style="3" customWidth="1"/>
    <col min="5134" max="5134" width="2.7109375" style="3" customWidth="1"/>
    <col min="5135" max="5135" width="1.5703125" style="3" customWidth="1"/>
    <col min="5136" max="5136" width="1.28515625" style="3" customWidth="1"/>
    <col min="5137" max="5137" width="2.42578125" style="3" customWidth="1"/>
    <col min="5138" max="5138" width="4.28515625" style="3" customWidth="1"/>
    <col min="5139" max="5139" width="0.85546875" style="3" customWidth="1"/>
    <col min="5140" max="5140" width="0.28515625" style="3" customWidth="1"/>
    <col min="5141" max="5141" width="0.140625" style="3" customWidth="1"/>
    <col min="5142" max="5142" width="1.42578125" style="3" customWidth="1"/>
    <col min="5143" max="5143" width="0.140625" style="3" customWidth="1"/>
    <col min="5144" max="5144" width="1.28515625" style="3" customWidth="1"/>
    <col min="5145" max="5145" width="0.5703125" style="3" customWidth="1"/>
    <col min="5146" max="5146" width="2.5703125" style="3" customWidth="1"/>
    <col min="5147" max="5147" width="0.140625" style="3" customWidth="1"/>
    <col min="5148" max="5148" width="2.140625" style="3" customWidth="1"/>
    <col min="5149" max="5149" width="5.28515625" style="3" customWidth="1"/>
    <col min="5150" max="5150" width="1.140625" style="3" customWidth="1"/>
    <col min="5151" max="5151" width="1.5703125" style="3" customWidth="1"/>
    <col min="5152" max="5152" width="0.140625" style="3" customWidth="1"/>
    <col min="5153" max="5153" width="0.7109375" style="3" customWidth="1"/>
    <col min="5154" max="5154" width="3.85546875" style="3" customWidth="1"/>
    <col min="5155" max="5156" width="0.140625" style="3" customWidth="1"/>
    <col min="5157" max="5157" width="1.28515625" style="3" customWidth="1"/>
    <col min="5158" max="5158" width="7.28515625" style="3" customWidth="1"/>
    <col min="5159" max="5160" width="0.140625" style="3" customWidth="1"/>
    <col min="5161" max="5161" width="1.28515625" style="3" customWidth="1"/>
    <col min="5162" max="5162" width="2.140625" style="3" customWidth="1"/>
    <col min="5163" max="5163" width="5.28515625" style="3" customWidth="1"/>
    <col min="5164" max="5165" width="0.140625" style="3" customWidth="1"/>
    <col min="5166" max="5166" width="1.28515625" style="3" customWidth="1"/>
    <col min="5167" max="5167" width="7.28515625" style="3" customWidth="1"/>
    <col min="5168" max="5169" width="0.140625" style="3" customWidth="1"/>
    <col min="5170" max="5171" width="0.5703125" style="3" customWidth="1"/>
    <col min="5172" max="5172" width="7.5703125" style="3" customWidth="1"/>
    <col min="5173" max="5173" width="5.85546875" style="3" customWidth="1"/>
    <col min="5174" max="5174" width="0.5703125" style="3" customWidth="1"/>
    <col min="5175" max="5176" width="0.140625" style="3" customWidth="1"/>
    <col min="5177" max="5177" width="15.140625" style="3" customWidth="1"/>
    <col min="5178" max="5178" width="0.140625" style="3" customWidth="1"/>
    <col min="5179" max="5359" width="9.140625" style="3" customWidth="1"/>
    <col min="5360" max="5360" width="1.5703125" style="3" customWidth="1"/>
    <col min="5361" max="5361" width="0.5703125" style="3" customWidth="1"/>
    <col min="5362" max="5362" width="1.85546875" style="3" customWidth="1"/>
    <col min="5363" max="5363" width="2.140625" style="3" customWidth="1"/>
    <col min="5364" max="5365" width="1.28515625" style="3" customWidth="1"/>
    <col min="5366" max="5366" width="4.28515625" style="3" customWidth="1"/>
    <col min="5367" max="5367" width="4.5703125" style="3" customWidth="1"/>
    <col min="5368" max="5368" width="1.42578125" style="3" customWidth="1"/>
    <col min="5369" max="5369" width="0.28515625" style="3" customWidth="1"/>
    <col min="5370" max="5370" width="1.140625" style="3" customWidth="1"/>
    <col min="5371" max="5371" width="6" style="3" customWidth="1"/>
    <col min="5372" max="5372" width="2.7109375" style="3" customWidth="1"/>
    <col min="5373" max="5373" width="1.28515625" style="3" customWidth="1"/>
    <col min="5374" max="5374" width="0.85546875" style="3" customWidth="1"/>
    <col min="5375" max="5375" width="1.7109375" style="3" customWidth="1"/>
    <col min="5376" max="5376" width="2.140625" style="3" customWidth="1"/>
    <col min="5377" max="5378" width="4.42578125" style="3" customWidth="1"/>
    <col min="5379" max="5379" width="0.28515625" style="3" customWidth="1"/>
    <col min="5380" max="5380" width="4.7109375" style="3" customWidth="1"/>
    <col min="5381" max="5381" width="3.140625" style="3" customWidth="1"/>
    <col min="5382" max="5382" width="0.5703125" style="3" customWidth="1"/>
    <col min="5383" max="5383" width="1" style="3" customWidth="1"/>
    <col min="5384" max="5385" width="1.7109375" style="3" customWidth="1"/>
    <col min="5386" max="5386" width="4.42578125" style="3" customWidth="1"/>
    <col min="5387" max="5387" width="1.28515625" style="3" customWidth="1"/>
    <col min="5388" max="5388" width="2.7109375" style="3" customWidth="1"/>
    <col min="5389" max="5389" width="0.5703125" style="3" customWidth="1"/>
    <col min="5390" max="5390" width="2.7109375" style="3" customWidth="1"/>
    <col min="5391" max="5391" width="1.5703125" style="3" customWidth="1"/>
    <col min="5392" max="5392" width="1.28515625" style="3" customWidth="1"/>
    <col min="5393" max="5393" width="2.42578125" style="3" customWidth="1"/>
    <col min="5394" max="5394" width="4.28515625" style="3" customWidth="1"/>
    <col min="5395" max="5395" width="0.85546875" style="3" customWidth="1"/>
    <col min="5396" max="5396" width="0.28515625" style="3" customWidth="1"/>
    <col min="5397" max="5397" width="0.140625" style="3" customWidth="1"/>
    <col min="5398" max="5398" width="1.42578125" style="3" customWidth="1"/>
    <col min="5399" max="5399" width="0.140625" style="3" customWidth="1"/>
    <col min="5400" max="5400" width="1.28515625" style="3" customWidth="1"/>
    <col min="5401" max="5401" width="0.5703125" style="3" customWidth="1"/>
    <col min="5402" max="5402" width="2.5703125" style="3" customWidth="1"/>
    <col min="5403" max="5403" width="0.140625" style="3" customWidth="1"/>
    <col min="5404" max="5404" width="2.140625" style="3" customWidth="1"/>
    <col min="5405" max="5405" width="5.28515625" style="3" customWidth="1"/>
    <col min="5406" max="5406" width="1.140625" style="3" customWidth="1"/>
    <col min="5407" max="5407" width="1.5703125" style="3" customWidth="1"/>
    <col min="5408" max="5408" width="0.140625" style="3" customWidth="1"/>
    <col min="5409" max="5409" width="0.7109375" style="3" customWidth="1"/>
    <col min="5410" max="5410" width="3.85546875" style="3" customWidth="1"/>
    <col min="5411" max="5412" width="0.140625" style="3" customWidth="1"/>
    <col min="5413" max="5413" width="1.28515625" style="3" customWidth="1"/>
    <col min="5414" max="5414" width="7.28515625" style="3" customWidth="1"/>
    <col min="5415" max="5416" width="0.140625" style="3" customWidth="1"/>
    <col min="5417" max="5417" width="1.28515625" style="3" customWidth="1"/>
    <col min="5418" max="5418" width="2.140625" style="3" customWidth="1"/>
    <col min="5419" max="5419" width="5.28515625" style="3" customWidth="1"/>
    <col min="5420" max="5421" width="0.140625" style="3" customWidth="1"/>
    <col min="5422" max="5422" width="1.28515625" style="3" customWidth="1"/>
    <col min="5423" max="5423" width="7.28515625" style="3" customWidth="1"/>
    <col min="5424" max="5425" width="0.140625" style="3" customWidth="1"/>
    <col min="5426" max="5427" width="0.5703125" style="3" customWidth="1"/>
    <col min="5428" max="5428" width="7.5703125" style="3" customWidth="1"/>
    <col min="5429" max="5429" width="5.85546875" style="3" customWidth="1"/>
    <col min="5430" max="5430" width="0.5703125" style="3" customWidth="1"/>
    <col min="5431" max="5432" width="0.140625" style="3" customWidth="1"/>
    <col min="5433" max="5433" width="15.140625" style="3" customWidth="1"/>
    <col min="5434" max="5434" width="0.140625" style="3" customWidth="1"/>
    <col min="5435" max="5615" width="9.140625" style="3" customWidth="1"/>
    <col min="5616" max="5616" width="1.5703125" style="3" customWidth="1"/>
    <col min="5617" max="5617" width="0.5703125" style="3" customWidth="1"/>
    <col min="5618" max="5618" width="1.85546875" style="3" customWidth="1"/>
    <col min="5619" max="5619" width="2.140625" style="3" customWidth="1"/>
    <col min="5620" max="5621" width="1.28515625" style="3" customWidth="1"/>
    <col min="5622" max="5622" width="4.28515625" style="3" customWidth="1"/>
    <col min="5623" max="5623" width="4.5703125" style="3" customWidth="1"/>
    <col min="5624" max="5624" width="1.42578125" style="3" customWidth="1"/>
    <col min="5625" max="5625" width="0.28515625" style="3" customWidth="1"/>
    <col min="5626" max="5626" width="1.140625" style="3" customWidth="1"/>
    <col min="5627" max="5627" width="6" style="3" customWidth="1"/>
    <col min="5628" max="5628" width="2.7109375" style="3" customWidth="1"/>
    <col min="5629" max="5629" width="1.28515625" style="3" customWidth="1"/>
    <col min="5630" max="5630" width="0.85546875" style="3" customWidth="1"/>
    <col min="5631" max="5631" width="1.7109375" style="3" customWidth="1"/>
    <col min="5632" max="5632" width="2.140625" style="3" customWidth="1"/>
    <col min="5633" max="5634" width="4.42578125" style="3" customWidth="1"/>
    <col min="5635" max="5635" width="0.28515625" style="3" customWidth="1"/>
    <col min="5636" max="5636" width="4.7109375" style="3" customWidth="1"/>
    <col min="5637" max="5637" width="3.140625" style="3" customWidth="1"/>
    <col min="5638" max="5638" width="0.5703125" style="3" customWidth="1"/>
    <col min="5639" max="5639" width="1" style="3" customWidth="1"/>
    <col min="5640" max="5641" width="1.7109375" style="3" customWidth="1"/>
    <col min="5642" max="5642" width="4.42578125" style="3" customWidth="1"/>
    <col min="5643" max="5643" width="1.28515625" style="3" customWidth="1"/>
    <col min="5644" max="5644" width="2.7109375" style="3" customWidth="1"/>
    <col min="5645" max="5645" width="0.5703125" style="3" customWidth="1"/>
    <col min="5646" max="5646" width="2.7109375" style="3" customWidth="1"/>
    <col min="5647" max="5647" width="1.5703125" style="3" customWidth="1"/>
    <col min="5648" max="5648" width="1.28515625" style="3" customWidth="1"/>
    <col min="5649" max="5649" width="2.42578125" style="3" customWidth="1"/>
    <col min="5650" max="5650" width="4.28515625" style="3" customWidth="1"/>
    <col min="5651" max="5651" width="0.85546875" style="3" customWidth="1"/>
    <col min="5652" max="5652" width="0.28515625" style="3" customWidth="1"/>
    <col min="5653" max="5653" width="0.140625" style="3" customWidth="1"/>
    <col min="5654" max="5654" width="1.42578125" style="3" customWidth="1"/>
    <col min="5655" max="5655" width="0.140625" style="3" customWidth="1"/>
    <col min="5656" max="5656" width="1.28515625" style="3" customWidth="1"/>
    <col min="5657" max="5657" width="0.5703125" style="3" customWidth="1"/>
    <col min="5658" max="5658" width="2.5703125" style="3" customWidth="1"/>
    <col min="5659" max="5659" width="0.140625" style="3" customWidth="1"/>
    <col min="5660" max="5660" width="2.140625" style="3" customWidth="1"/>
    <col min="5661" max="5661" width="5.28515625" style="3" customWidth="1"/>
    <col min="5662" max="5662" width="1.140625" style="3" customWidth="1"/>
    <col min="5663" max="5663" width="1.5703125" style="3" customWidth="1"/>
    <col min="5664" max="5664" width="0.140625" style="3" customWidth="1"/>
    <col min="5665" max="5665" width="0.7109375" style="3" customWidth="1"/>
    <col min="5666" max="5666" width="3.85546875" style="3" customWidth="1"/>
    <col min="5667" max="5668" width="0.140625" style="3" customWidth="1"/>
    <col min="5669" max="5669" width="1.28515625" style="3" customWidth="1"/>
    <col min="5670" max="5670" width="7.28515625" style="3" customWidth="1"/>
    <col min="5671" max="5672" width="0.140625" style="3" customWidth="1"/>
    <col min="5673" max="5673" width="1.28515625" style="3" customWidth="1"/>
    <col min="5674" max="5674" width="2.140625" style="3" customWidth="1"/>
    <col min="5675" max="5675" width="5.28515625" style="3" customWidth="1"/>
    <col min="5676" max="5677" width="0.140625" style="3" customWidth="1"/>
    <col min="5678" max="5678" width="1.28515625" style="3" customWidth="1"/>
    <col min="5679" max="5679" width="7.28515625" style="3" customWidth="1"/>
    <col min="5680" max="5681" width="0.140625" style="3" customWidth="1"/>
    <col min="5682" max="5683" width="0.5703125" style="3" customWidth="1"/>
    <col min="5684" max="5684" width="7.5703125" style="3" customWidth="1"/>
    <col min="5685" max="5685" width="5.85546875" style="3" customWidth="1"/>
    <col min="5686" max="5686" width="0.5703125" style="3" customWidth="1"/>
    <col min="5687" max="5688" width="0.140625" style="3" customWidth="1"/>
    <col min="5689" max="5689" width="15.140625" style="3" customWidth="1"/>
    <col min="5690" max="5690" width="0.140625" style="3" customWidth="1"/>
    <col min="5691" max="5871" width="9.140625" style="3" customWidth="1"/>
    <col min="5872" max="5872" width="1.5703125" style="3" customWidth="1"/>
    <col min="5873" max="5873" width="0.5703125" style="3" customWidth="1"/>
    <col min="5874" max="5874" width="1.85546875" style="3" customWidth="1"/>
    <col min="5875" max="5875" width="2.140625" style="3" customWidth="1"/>
    <col min="5876" max="5877" width="1.28515625" style="3" customWidth="1"/>
    <col min="5878" max="5878" width="4.28515625" style="3" customWidth="1"/>
    <col min="5879" max="5879" width="4.5703125" style="3" customWidth="1"/>
    <col min="5880" max="5880" width="1.42578125" style="3" customWidth="1"/>
    <col min="5881" max="5881" width="0.28515625" style="3" customWidth="1"/>
    <col min="5882" max="5882" width="1.140625" style="3" customWidth="1"/>
    <col min="5883" max="5883" width="6" style="3" customWidth="1"/>
    <col min="5884" max="5884" width="2.7109375" style="3" customWidth="1"/>
    <col min="5885" max="5885" width="1.28515625" style="3" customWidth="1"/>
    <col min="5886" max="5886" width="0.85546875" style="3" customWidth="1"/>
    <col min="5887" max="5887" width="1.7109375" style="3" customWidth="1"/>
    <col min="5888" max="5888" width="2.140625" style="3" customWidth="1"/>
    <col min="5889" max="5890" width="4.42578125" style="3" customWidth="1"/>
    <col min="5891" max="5891" width="0.28515625" style="3" customWidth="1"/>
    <col min="5892" max="5892" width="4.7109375" style="3" customWidth="1"/>
    <col min="5893" max="5893" width="3.140625" style="3" customWidth="1"/>
    <col min="5894" max="5894" width="0.5703125" style="3" customWidth="1"/>
    <col min="5895" max="5895" width="1" style="3" customWidth="1"/>
    <col min="5896" max="5897" width="1.7109375" style="3" customWidth="1"/>
    <col min="5898" max="5898" width="4.42578125" style="3" customWidth="1"/>
    <col min="5899" max="5899" width="1.28515625" style="3" customWidth="1"/>
    <col min="5900" max="5900" width="2.7109375" style="3" customWidth="1"/>
    <col min="5901" max="5901" width="0.5703125" style="3" customWidth="1"/>
    <col min="5902" max="5902" width="2.7109375" style="3" customWidth="1"/>
    <col min="5903" max="5903" width="1.5703125" style="3" customWidth="1"/>
    <col min="5904" max="5904" width="1.28515625" style="3" customWidth="1"/>
    <col min="5905" max="5905" width="2.42578125" style="3" customWidth="1"/>
    <col min="5906" max="5906" width="4.28515625" style="3" customWidth="1"/>
    <col min="5907" max="5907" width="0.85546875" style="3" customWidth="1"/>
    <col min="5908" max="5908" width="0.28515625" style="3" customWidth="1"/>
    <col min="5909" max="5909" width="0.140625" style="3" customWidth="1"/>
    <col min="5910" max="5910" width="1.42578125" style="3" customWidth="1"/>
    <col min="5911" max="5911" width="0.140625" style="3" customWidth="1"/>
    <col min="5912" max="5912" width="1.28515625" style="3" customWidth="1"/>
    <col min="5913" max="5913" width="0.5703125" style="3" customWidth="1"/>
    <col min="5914" max="5914" width="2.5703125" style="3" customWidth="1"/>
    <col min="5915" max="5915" width="0.140625" style="3" customWidth="1"/>
    <col min="5916" max="5916" width="2.140625" style="3" customWidth="1"/>
    <col min="5917" max="5917" width="5.28515625" style="3" customWidth="1"/>
    <col min="5918" max="5918" width="1.140625" style="3" customWidth="1"/>
    <col min="5919" max="5919" width="1.5703125" style="3" customWidth="1"/>
    <col min="5920" max="5920" width="0.140625" style="3" customWidth="1"/>
    <col min="5921" max="5921" width="0.7109375" style="3" customWidth="1"/>
    <col min="5922" max="5922" width="3.85546875" style="3" customWidth="1"/>
    <col min="5923" max="5924" width="0.140625" style="3" customWidth="1"/>
    <col min="5925" max="5925" width="1.28515625" style="3" customWidth="1"/>
    <col min="5926" max="5926" width="7.28515625" style="3" customWidth="1"/>
    <col min="5927" max="5928" width="0.140625" style="3" customWidth="1"/>
    <col min="5929" max="5929" width="1.28515625" style="3" customWidth="1"/>
    <col min="5930" max="5930" width="2.140625" style="3" customWidth="1"/>
    <col min="5931" max="5931" width="5.28515625" style="3" customWidth="1"/>
    <col min="5932" max="5933" width="0.140625" style="3" customWidth="1"/>
    <col min="5934" max="5934" width="1.28515625" style="3" customWidth="1"/>
    <col min="5935" max="5935" width="7.28515625" style="3" customWidth="1"/>
    <col min="5936" max="5937" width="0.140625" style="3" customWidth="1"/>
    <col min="5938" max="5939" width="0.5703125" style="3" customWidth="1"/>
    <col min="5940" max="5940" width="7.5703125" style="3" customWidth="1"/>
    <col min="5941" max="5941" width="5.85546875" style="3" customWidth="1"/>
    <col min="5942" max="5942" width="0.5703125" style="3" customWidth="1"/>
    <col min="5943" max="5944" width="0.140625" style="3" customWidth="1"/>
    <col min="5945" max="5945" width="15.140625" style="3" customWidth="1"/>
    <col min="5946" max="5946" width="0.140625" style="3" customWidth="1"/>
    <col min="5947" max="6127" width="9.140625" style="3" customWidth="1"/>
    <col min="6128" max="6128" width="1.5703125" style="3" customWidth="1"/>
    <col min="6129" max="6129" width="0.5703125" style="3" customWidth="1"/>
    <col min="6130" max="6130" width="1.85546875" style="3" customWidth="1"/>
    <col min="6131" max="6131" width="2.140625" style="3" customWidth="1"/>
    <col min="6132" max="6133" width="1.28515625" style="3" customWidth="1"/>
    <col min="6134" max="6134" width="4.28515625" style="3" customWidth="1"/>
    <col min="6135" max="6135" width="4.5703125" style="3" customWidth="1"/>
    <col min="6136" max="6136" width="1.42578125" style="3" customWidth="1"/>
    <col min="6137" max="6137" width="0.28515625" style="3" customWidth="1"/>
    <col min="6138" max="6138" width="1.140625" style="3" customWidth="1"/>
    <col min="6139" max="6139" width="6" style="3" customWidth="1"/>
    <col min="6140" max="6140" width="2.7109375" style="3" customWidth="1"/>
    <col min="6141" max="6141" width="1.28515625" style="3" customWidth="1"/>
    <col min="6142" max="6142" width="0.85546875" style="3" customWidth="1"/>
    <col min="6143" max="6143" width="1.7109375" style="3" customWidth="1"/>
    <col min="6144" max="6144" width="2.140625" style="3" customWidth="1"/>
    <col min="6145" max="6146" width="4.42578125" style="3" customWidth="1"/>
    <col min="6147" max="6147" width="0.28515625" style="3" customWidth="1"/>
    <col min="6148" max="6148" width="4.7109375" style="3" customWidth="1"/>
    <col min="6149" max="6149" width="3.140625" style="3" customWidth="1"/>
    <col min="6150" max="6150" width="0.5703125" style="3" customWidth="1"/>
    <col min="6151" max="6151" width="1" style="3" customWidth="1"/>
    <col min="6152" max="6153" width="1.7109375" style="3" customWidth="1"/>
    <col min="6154" max="6154" width="4.42578125" style="3" customWidth="1"/>
    <col min="6155" max="6155" width="1.28515625" style="3" customWidth="1"/>
    <col min="6156" max="6156" width="2.7109375" style="3" customWidth="1"/>
    <col min="6157" max="6157" width="0.5703125" style="3" customWidth="1"/>
    <col min="6158" max="6158" width="2.7109375" style="3" customWidth="1"/>
    <col min="6159" max="6159" width="1.5703125" style="3" customWidth="1"/>
    <col min="6160" max="6160" width="1.28515625" style="3" customWidth="1"/>
    <col min="6161" max="6161" width="2.42578125" style="3" customWidth="1"/>
    <col min="6162" max="6162" width="4.28515625" style="3" customWidth="1"/>
    <col min="6163" max="6163" width="0.85546875" style="3" customWidth="1"/>
    <col min="6164" max="6164" width="0.28515625" style="3" customWidth="1"/>
    <col min="6165" max="6165" width="0.140625" style="3" customWidth="1"/>
    <col min="6166" max="6166" width="1.42578125" style="3" customWidth="1"/>
    <col min="6167" max="6167" width="0.140625" style="3" customWidth="1"/>
    <col min="6168" max="6168" width="1.28515625" style="3" customWidth="1"/>
    <col min="6169" max="6169" width="0.5703125" style="3" customWidth="1"/>
    <col min="6170" max="6170" width="2.5703125" style="3" customWidth="1"/>
    <col min="6171" max="6171" width="0.140625" style="3" customWidth="1"/>
    <col min="6172" max="6172" width="2.140625" style="3" customWidth="1"/>
    <col min="6173" max="6173" width="5.28515625" style="3" customWidth="1"/>
    <col min="6174" max="6174" width="1.140625" style="3" customWidth="1"/>
    <col min="6175" max="6175" width="1.5703125" style="3" customWidth="1"/>
    <col min="6176" max="6176" width="0.140625" style="3" customWidth="1"/>
    <col min="6177" max="6177" width="0.7109375" style="3" customWidth="1"/>
    <col min="6178" max="6178" width="3.85546875" style="3" customWidth="1"/>
    <col min="6179" max="6180" width="0.140625" style="3" customWidth="1"/>
    <col min="6181" max="6181" width="1.28515625" style="3" customWidth="1"/>
    <col min="6182" max="6182" width="7.28515625" style="3" customWidth="1"/>
    <col min="6183" max="6184" width="0.140625" style="3" customWidth="1"/>
    <col min="6185" max="6185" width="1.28515625" style="3" customWidth="1"/>
    <col min="6186" max="6186" width="2.140625" style="3" customWidth="1"/>
    <col min="6187" max="6187" width="5.28515625" style="3" customWidth="1"/>
    <col min="6188" max="6189" width="0.140625" style="3" customWidth="1"/>
    <col min="6190" max="6190" width="1.28515625" style="3" customWidth="1"/>
    <col min="6191" max="6191" width="7.28515625" style="3" customWidth="1"/>
    <col min="6192" max="6193" width="0.140625" style="3" customWidth="1"/>
    <col min="6194" max="6195" width="0.5703125" style="3" customWidth="1"/>
    <col min="6196" max="6196" width="7.5703125" style="3" customWidth="1"/>
    <col min="6197" max="6197" width="5.85546875" style="3" customWidth="1"/>
    <col min="6198" max="6198" width="0.5703125" style="3" customWidth="1"/>
    <col min="6199" max="6200" width="0.140625" style="3" customWidth="1"/>
    <col min="6201" max="6201" width="15.140625" style="3" customWidth="1"/>
    <col min="6202" max="6202" width="0.140625" style="3" customWidth="1"/>
    <col min="6203" max="6383" width="9.140625" style="3" customWidth="1"/>
    <col min="6384" max="6384" width="1.5703125" style="3" customWidth="1"/>
    <col min="6385" max="6385" width="0.5703125" style="3" customWidth="1"/>
    <col min="6386" max="6386" width="1.85546875" style="3" customWidth="1"/>
    <col min="6387" max="6387" width="2.140625" style="3" customWidth="1"/>
    <col min="6388" max="6389" width="1.28515625" style="3" customWidth="1"/>
    <col min="6390" max="6390" width="4.28515625" style="3" customWidth="1"/>
    <col min="6391" max="6391" width="4.5703125" style="3" customWidth="1"/>
    <col min="6392" max="6392" width="1.42578125" style="3" customWidth="1"/>
    <col min="6393" max="6393" width="0.28515625" style="3" customWidth="1"/>
    <col min="6394" max="6394" width="1.140625" style="3" customWidth="1"/>
    <col min="6395" max="6395" width="6" style="3" customWidth="1"/>
    <col min="6396" max="6396" width="2.7109375" style="3" customWidth="1"/>
    <col min="6397" max="6397" width="1.28515625" style="3" customWidth="1"/>
    <col min="6398" max="6398" width="0.85546875" style="3" customWidth="1"/>
    <col min="6399" max="6399" width="1.7109375" style="3" customWidth="1"/>
    <col min="6400" max="6400" width="2.140625" style="3" customWidth="1"/>
    <col min="6401" max="6402" width="4.42578125" style="3" customWidth="1"/>
    <col min="6403" max="6403" width="0.28515625" style="3" customWidth="1"/>
    <col min="6404" max="6404" width="4.7109375" style="3" customWidth="1"/>
    <col min="6405" max="6405" width="3.140625" style="3" customWidth="1"/>
    <col min="6406" max="6406" width="0.5703125" style="3" customWidth="1"/>
    <col min="6407" max="6407" width="1" style="3" customWidth="1"/>
    <col min="6408" max="6409" width="1.7109375" style="3" customWidth="1"/>
    <col min="6410" max="6410" width="4.42578125" style="3" customWidth="1"/>
    <col min="6411" max="6411" width="1.28515625" style="3" customWidth="1"/>
    <col min="6412" max="6412" width="2.7109375" style="3" customWidth="1"/>
    <col min="6413" max="6413" width="0.5703125" style="3" customWidth="1"/>
    <col min="6414" max="6414" width="2.7109375" style="3" customWidth="1"/>
    <col min="6415" max="6415" width="1.5703125" style="3" customWidth="1"/>
    <col min="6416" max="6416" width="1.28515625" style="3" customWidth="1"/>
    <col min="6417" max="6417" width="2.42578125" style="3" customWidth="1"/>
    <col min="6418" max="6418" width="4.28515625" style="3" customWidth="1"/>
    <col min="6419" max="6419" width="0.85546875" style="3" customWidth="1"/>
    <col min="6420" max="6420" width="0.28515625" style="3" customWidth="1"/>
    <col min="6421" max="6421" width="0.140625" style="3" customWidth="1"/>
    <col min="6422" max="6422" width="1.42578125" style="3" customWidth="1"/>
    <col min="6423" max="6423" width="0.140625" style="3" customWidth="1"/>
    <col min="6424" max="6424" width="1.28515625" style="3" customWidth="1"/>
    <col min="6425" max="6425" width="0.5703125" style="3" customWidth="1"/>
    <col min="6426" max="6426" width="2.5703125" style="3" customWidth="1"/>
    <col min="6427" max="6427" width="0.140625" style="3" customWidth="1"/>
    <col min="6428" max="6428" width="2.140625" style="3" customWidth="1"/>
    <col min="6429" max="6429" width="5.28515625" style="3" customWidth="1"/>
    <col min="6430" max="6430" width="1.140625" style="3" customWidth="1"/>
    <col min="6431" max="6431" width="1.5703125" style="3" customWidth="1"/>
    <col min="6432" max="6432" width="0.140625" style="3" customWidth="1"/>
    <col min="6433" max="6433" width="0.7109375" style="3" customWidth="1"/>
    <col min="6434" max="6434" width="3.85546875" style="3" customWidth="1"/>
    <col min="6435" max="6436" width="0.140625" style="3" customWidth="1"/>
    <col min="6437" max="6437" width="1.28515625" style="3" customWidth="1"/>
    <col min="6438" max="6438" width="7.28515625" style="3" customWidth="1"/>
    <col min="6439" max="6440" width="0.140625" style="3" customWidth="1"/>
    <col min="6441" max="6441" width="1.28515625" style="3" customWidth="1"/>
    <col min="6442" max="6442" width="2.140625" style="3" customWidth="1"/>
    <col min="6443" max="6443" width="5.28515625" style="3" customWidth="1"/>
    <col min="6444" max="6445" width="0.140625" style="3" customWidth="1"/>
    <col min="6446" max="6446" width="1.28515625" style="3" customWidth="1"/>
    <col min="6447" max="6447" width="7.28515625" style="3" customWidth="1"/>
    <col min="6448" max="6449" width="0.140625" style="3" customWidth="1"/>
    <col min="6450" max="6451" width="0.5703125" style="3" customWidth="1"/>
    <col min="6452" max="6452" width="7.5703125" style="3" customWidth="1"/>
    <col min="6453" max="6453" width="5.85546875" style="3" customWidth="1"/>
    <col min="6454" max="6454" width="0.5703125" style="3" customWidth="1"/>
    <col min="6455" max="6456" width="0.140625" style="3" customWidth="1"/>
    <col min="6457" max="6457" width="15.140625" style="3" customWidth="1"/>
    <col min="6458" max="6458" width="0.140625" style="3" customWidth="1"/>
    <col min="6459" max="6639" width="9.140625" style="3" customWidth="1"/>
    <col min="6640" max="6640" width="1.5703125" style="3" customWidth="1"/>
    <col min="6641" max="6641" width="0.5703125" style="3" customWidth="1"/>
    <col min="6642" max="6642" width="1.85546875" style="3" customWidth="1"/>
    <col min="6643" max="6643" width="2.140625" style="3" customWidth="1"/>
    <col min="6644" max="6645" width="1.28515625" style="3" customWidth="1"/>
    <col min="6646" max="6646" width="4.28515625" style="3" customWidth="1"/>
    <col min="6647" max="6647" width="4.5703125" style="3" customWidth="1"/>
    <col min="6648" max="6648" width="1.42578125" style="3" customWidth="1"/>
    <col min="6649" max="6649" width="0.28515625" style="3" customWidth="1"/>
    <col min="6650" max="6650" width="1.140625" style="3" customWidth="1"/>
    <col min="6651" max="6651" width="6" style="3" customWidth="1"/>
    <col min="6652" max="6652" width="2.7109375" style="3" customWidth="1"/>
    <col min="6653" max="6653" width="1.28515625" style="3" customWidth="1"/>
    <col min="6654" max="6654" width="0.85546875" style="3" customWidth="1"/>
    <col min="6655" max="6655" width="1.7109375" style="3" customWidth="1"/>
    <col min="6656" max="6656" width="2.140625" style="3" customWidth="1"/>
    <col min="6657" max="6658" width="4.42578125" style="3" customWidth="1"/>
    <col min="6659" max="6659" width="0.28515625" style="3" customWidth="1"/>
    <col min="6660" max="6660" width="4.7109375" style="3" customWidth="1"/>
    <col min="6661" max="6661" width="3.140625" style="3" customWidth="1"/>
    <col min="6662" max="6662" width="0.5703125" style="3" customWidth="1"/>
    <col min="6663" max="6663" width="1" style="3" customWidth="1"/>
    <col min="6664" max="6665" width="1.7109375" style="3" customWidth="1"/>
    <col min="6666" max="6666" width="4.42578125" style="3" customWidth="1"/>
    <col min="6667" max="6667" width="1.28515625" style="3" customWidth="1"/>
    <col min="6668" max="6668" width="2.7109375" style="3" customWidth="1"/>
    <col min="6669" max="6669" width="0.5703125" style="3" customWidth="1"/>
    <col min="6670" max="6670" width="2.7109375" style="3" customWidth="1"/>
    <col min="6671" max="6671" width="1.5703125" style="3" customWidth="1"/>
    <col min="6672" max="6672" width="1.28515625" style="3" customWidth="1"/>
    <col min="6673" max="6673" width="2.42578125" style="3" customWidth="1"/>
    <col min="6674" max="6674" width="4.28515625" style="3" customWidth="1"/>
    <col min="6675" max="6675" width="0.85546875" style="3" customWidth="1"/>
    <col min="6676" max="6676" width="0.28515625" style="3" customWidth="1"/>
    <col min="6677" max="6677" width="0.140625" style="3" customWidth="1"/>
    <col min="6678" max="6678" width="1.42578125" style="3" customWidth="1"/>
    <col min="6679" max="6679" width="0.140625" style="3" customWidth="1"/>
    <col min="6680" max="6680" width="1.28515625" style="3" customWidth="1"/>
    <col min="6681" max="6681" width="0.5703125" style="3" customWidth="1"/>
    <col min="6682" max="6682" width="2.5703125" style="3" customWidth="1"/>
    <col min="6683" max="6683" width="0.140625" style="3" customWidth="1"/>
    <col min="6684" max="6684" width="2.140625" style="3" customWidth="1"/>
    <col min="6685" max="6685" width="5.28515625" style="3" customWidth="1"/>
    <col min="6686" max="6686" width="1.140625" style="3" customWidth="1"/>
    <col min="6687" max="6687" width="1.5703125" style="3" customWidth="1"/>
    <col min="6688" max="6688" width="0.140625" style="3" customWidth="1"/>
    <col min="6689" max="6689" width="0.7109375" style="3" customWidth="1"/>
    <col min="6690" max="6690" width="3.85546875" style="3" customWidth="1"/>
    <col min="6691" max="6692" width="0.140625" style="3" customWidth="1"/>
    <col min="6693" max="6693" width="1.28515625" style="3" customWidth="1"/>
    <col min="6694" max="6694" width="7.28515625" style="3" customWidth="1"/>
    <col min="6695" max="6696" width="0.140625" style="3" customWidth="1"/>
    <col min="6697" max="6697" width="1.28515625" style="3" customWidth="1"/>
    <col min="6698" max="6698" width="2.140625" style="3" customWidth="1"/>
    <col min="6699" max="6699" width="5.28515625" style="3" customWidth="1"/>
    <col min="6700" max="6701" width="0.140625" style="3" customWidth="1"/>
    <col min="6702" max="6702" width="1.28515625" style="3" customWidth="1"/>
    <col min="6703" max="6703" width="7.28515625" style="3" customWidth="1"/>
    <col min="6704" max="6705" width="0.140625" style="3" customWidth="1"/>
    <col min="6706" max="6707" width="0.5703125" style="3" customWidth="1"/>
    <col min="6708" max="6708" width="7.5703125" style="3" customWidth="1"/>
    <col min="6709" max="6709" width="5.85546875" style="3" customWidth="1"/>
    <col min="6710" max="6710" width="0.5703125" style="3" customWidth="1"/>
    <col min="6711" max="6712" width="0.140625" style="3" customWidth="1"/>
    <col min="6713" max="6713" width="15.140625" style="3" customWidth="1"/>
    <col min="6714" max="6714" width="0.140625" style="3" customWidth="1"/>
    <col min="6715" max="6895" width="9.140625" style="3" customWidth="1"/>
    <col min="6896" max="6896" width="1.5703125" style="3" customWidth="1"/>
    <col min="6897" max="6897" width="0.5703125" style="3" customWidth="1"/>
    <col min="6898" max="6898" width="1.85546875" style="3" customWidth="1"/>
    <col min="6899" max="6899" width="2.140625" style="3" customWidth="1"/>
    <col min="6900" max="6901" width="1.28515625" style="3" customWidth="1"/>
    <col min="6902" max="6902" width="4.28515625" style="3" customWidth="1"/>
    <col min="6903" max="6903" width="4.5703125" style="3" customWidth="1"/>
    <col min="6904" max="6904" width="1.42578125" style="3" customWidth="1"/>
    <col min="6905" max="6905" width="0.28515625" style="3" customWidth="1"/>
    <col min="6906" max="6906" width="1.140625" style="3" customWidth="1"/>
    <col min="6907" max="6907" width="6" style="3" customWidth="1"/>
    <col min="6908" max="6908" width="2.7109375" style="3" customWidth="1"/>
    <col min="6909" max="6909" width="1.28515625" style="3" customWidth="1"/>
    <col min="6910" max="6910" width="0.85546875" style="3" customWidth="1"/>
    <col min="6911" max="6911" width="1.7109375" style="3" customWidth="1"/>
    <col min="6912" max="6912" width="2.140625" style="3" customWidth="1"/>
    <col min="6913" max="6914" width="4.42578125" style="3" customWidth="1"/>
    <col min="6915" max="6915" width="0.28515625" style="3" customWidth="1"/>
    <col min="6916" max="6916" width="4.7109375" style="3" customWidth="1"/>
    <col min="6917" max="6917" width="3.140625" style="3" customWidth="1"/>
    <col min="6918" max="6918" width="0.5703125" style="3" customWidth="1"/>
    <col min="6919" max="6919" width="1" style="3" customWidth="1"/>
    <col min="6920" max="6921" width="1.7109375" style="3" customWidth="1"/>
    <col min="6922" max="6922" width="4.42578125" style="3" customWidth="1"/>
    <col min="6923" max="6923" width="1.28515625" style="3" customWidth="1"/>
    <col min="6924" max="6924" width="2.7109375" style="3" customWidth="1"/>
    <col min="6925" max="6925" width="0.5703125" style="3" customWidth="1"/>
    <col min="6926" max="6926" width="2.7109375" style="3" customWidth="1"/>
    <col min="6927" max="6927" width="1.5703125" style="3" customWidth="1"/>
    <col min="6928" max="6928" width="1.28515625" style="3" customWidth="1"/>
    <col min="6929" max="6929" width="2.42578125" style="3" customWidth="1"/>
    <col min="6930" max="6930" width="4.28515625" style="3" customWidth="1"/>
    <col min="6931" max="6931" width="0.85546875" style="3" customWidth="1"/>
    <col min="6932" max="6932" width="0.28515625" style="3" customWidth="1"/>
    <col min="6933" max="6933" width="0.140625" style="3" customWidth="1"/>
    <col min="6934" max="6934" width="1.42578125" style="3" customWidth="1"/>
    <col min="6935" max="6935" width="0.140625" style="3" customWidth="1"/>
    <col min="6936" max="6936" width="1.28515625" style="3" customWidth="1"/>
    <col min="6937" max="6937" width="0.5703125" style="3" customWidth="1"/>
    <col min="6938" max="6938" width="2.5703125" style="3" customWidth="1"/>
    <col min="6939" max="6939" width="0.140625" style="3" customWidth="1"/>
    <col min="6940" max="6940" width="2.140625" style="3" customWidth="1"/>
    <col min="6941" max="6941" width="5.28515625" style="3" customWidth="1"/>
    <col min="6942" max="6942" width="1.140625" style="3" customWidth="1"/>
    <col min="6943" max="6943" width="1.5703125" style="3" customWidth="1"/>
    <col min="6944" max="6944" width="0.140625" style="3" customWidth="1"/>
    <col min="6945" max="6945" width="0.7109375" style="3" customWidth="1"/>
    <col min="6946" max="6946" width="3.85546875" style="3" customWidth="1"/>
    <col min="6947" max="6948" width="0.140625" style="3" customWidth="1"/>
    <col min="6949" max="6949" width="1.28515625" style="3" customWidth="1"/>
    <col min="6950" max="6950" width="7.28515625" style="3" customWidth="1"/>
    <col min="6951" max="6952" width="0.140625" style="3" customWidth="1"/>
    <col min="6953" max="6953" width="1.28515625" style="3" customWidth="1"/>
    <col min="6954" max="6954" width="2.140625" style="3" customWidth="1"/>
    <col min="6955" max="6955" width="5.28515625" style="3" customWidth="1"/>
    <col min="6956" max="6957" width="0.140625" style="3" customWidth="1"/>
    <col min="6958" max="6958" width="1.28515625" style="3" customWidth="1"/>
    <col min="6959" max="6959" width="7.28515625" style="3" customWidth="1"/>
    <col min="6960" max="6961" width="0.140625" style="3" customWidth="1"/>
    <col min="6962" max="6963" width="0.5703125" style="3" customWidth="1"/>
    <col min="6964" max="6964" width="7.5703125" style="3" customWidth="1"/>
    <col min="6965" max="6965" width="5.85546875" style="3" customWidth="1"/>
    <col min="6966" max="6966" width="0.5703125" style="3" customWidth="1"/>
    <col min="6967" max="6968" width="0.140625" style="3" customWidth="1"/>
    <col min="6969" max="6969" width="15.140625" style="3" customWidth="1"/>
    <col min="6970" max="6970" width="0.140625" style="3" customWidth="1"/>
    <col min="6971" max="7151" width="9.140625" style="3" customWidth="1"/>
    <col min="7152" max="7152" width="1.5703125" style="3" customWidth="1"/>
    <col min="7153" max="7153" width="0.5703125" style="3" customWidth="1"/>
    <col min="7154" max="7154" width="1.85546875" style="3" customWidth="1"/>
    <col min="7155" max="7155" width="2.140625" style="3" customWidth="1"/>
    <col min="7156" max="7157" width="1.28515625" style="3" customWidth="1"/>
    <col min="7158" max="7158" width="4.28515625" style="3" customWidth="1"/>
    <col min="7159" max="7159" width="4.5703125" style="3" customWidth="1"/>
    <col min="7160" max="7160" width="1.42578125" style="3" customWidth="1"/>
    <col min="7161" max="7161" width="0.28515625" style="3" customWidth="1"/>
    <col min="7162" max="7162" width="1.140625" style="3" customWidth="1"/>
    <col min="7163" max="7163" width="6" style="3" customWidth="1"/>
    <col min="7164" max="7164" width="2.7109375" style="3" customWidth="1"/>
    <col min="7165" max="7165" width="1.28515625" style="3" customWidth="1"/>
    <col min="7166" max="7166" width="0.85546875" style="3" customWidth="1"/>
    <col min="7167" max="7167" width="1.7109375" style="3" customWidth="1"/>
    <col min="7168" max="7168" width="2.140625" style="3" customWidth="1"/>
    <col min="7169" max="7170" width="4.42578125" style="3" customWidth="1"/>
    <col min="7171" max="7171" width="0.28515625" style="3" customWidth="1"/>
    <col min="7172" max="7172" width="4.7109375" style="3" customWidth="1"/>
    <col min="7173" max="7173" width="3.140625" style="3" customWidth="1"/>
    <col min="7174" max="7174" width="0.5703125" style="3" customWidth="1"/>
    <col min="7175" max="7175" width="1" style="3" customWidth="1"/>
    <col min="7176" max="7177" width="1.7109375" style="3" customWidth="1"/>
    <col min="7178" max="7178" width="4.42578125" style="3" customWidth="1"/>
    <col min="7179" max="7179" width="1.28515625" style="3" customWidth="1"/>
    <col min="7180" max="7180" width="2.7109375" style="3" customWidth="1"/>
    <col min="7181" max="7181" width="0.5703125" style="3" customWidth="1"/>
    <col min="7182" max="7182" width="2.7109375" style="3" customWidth="1"/>
    <col min="7183" max="7183" width="1.5703125" style="3" customWidth="1"/>
    <col min="7184" max="7184" width="1.28515625" style="3" customWidth="1"/>
    <col min="7185" max="7185" width="2.42578125" style="3" customWidth="1"/>
    <col min="7186" max="7186" width="4.28515625" style="3" customWidth="1"/>
    <col min="7187" max="7187" width="0.85546875" style="3" customWidth="1"/>
    <col min="7188" max="7188" width="0.28515625" style="3" customWidth="1"/>
    <col min="7189" max="7189" width="0.140625" style="3" customWidth="1"/>
    <col min="7190" max="7190" width="1.42578125" style="3" customWidth="1"/>
    <col min="7191" max="7191" width="0.140625" style="3" customWidth="1"/>
    <col min="7192" max="7192" width="1.28515625" style="3" customWidth="1"/>
    <col min="7193" max="7193" width="0.5703125" style="3" customWidth="1"/>
    <col min="7194" max="7194" width="2.5703125" style="3" customWidth="1"/>
    <col min="7195" max="7195" width="0.140625" style="3" customWidth="1"/>
    <col min="7196" max="7196" width="2.140625" style="3" customWidth="1"/>
    <col min="7197" max="7197" width="5.28515625" style="3" customWidth="1"/>
    <col min="7198" max="7198" width="1.140625" style="3" customWidth="1"/>
    <col min="7199" max="7199" width="1.5703125" style="3" customWidth="1"/>
    <col min="7200" max="7200" width="0.140625" style="3" customWidth="1"/>
    <col min="7201" max="7201" width="0.7109375" style="3" customWidth="1"/>
    <col min="7202" max="7202" width="3.85546875" style="3" customWidth="1"/>
    <col min="7203" max="7204" width="0.140625" style="3" customWidth="1"/>
    <col min="7205" max="7205" width="1.28515625" style="3" customWidth="1"/>
    <col min="7206" max="7206" width="7.28515625" style="3" customWidth="1"/>
    <col min="7207" max="7208" width="0.140625" style="3" customWidth="1"/>
    <col min="7209" max="7209" width="1.28515625" style="3" customWidth="1"/>
    <col min="7210" max="7210" width="2.140625" style="3" customWidth="1"/>
    <col min="7211" max="7211" width="5.28515625" style="3" customWidth="1"/>
    <col min="7212" max="7213" width="0.140625" style="3" customWidth="1"/>
    <col min="7214" max="7214" width="1.28515625" style="3" customWidth="1"/>
    <col min="7215" max="7215" width="7.28515625" style="3" customWidth="1"/>
    <col min="7216" max="7217" width="0.140625" style="3" customWidth="1"/>
    <col min="7218" max="7219" width="0.5703125" style="3" customWidth="1"/>
    <col min="7220" max="7220" width="7.5703125" style="3" customWidth="1"/>
    <col min="7221" max="7221" width="5.85546875" style="3" customWidth="1"/>
    <col min="7222" max="7222" width="0.5703125" style="3" customWidth="1"/>
    <col min="7223" max="7224" width="0.140625" style="3" customWidth="1"/>
    <col min="7225" max="7225" width="15.140625" style="3" customWidth="1"/>
    <col min="7226" max="7226" width="0.140625" style="3" customWidth="1"/>
    <col min="7227" max="7407" width="9.140625" style="3" customWidth="1"/>
    <col min="7408" max="7408" width="1.5703125" style="3" customWidth="1"/>
    <col min="7409" max="7409" width="0.5703125" style="3" customWidth="1"/>
    <col min="7410" max="7410" width="1.85546875" style="3" customWidth="1"/>
    <col min="7411" max="7411" width="2.140625" style="3" customWidth="1"/>
    <col min="7412" max="7413" width="1.28515625" style="3" customWidth="1"/>
    <col min="7414" max="7414" width="4.28515625" style="3" customWidth="1"/>
    <col min="7415" max="7415" width="4.5703125" style="3" customWidth="1"/>
    <col min="7416" max="7416" width="1.42578125" style="3" customWidth="1"/>
    <col min="7417" max="7417" width="0.28515625" style="3" customWidth="1"/>
    <col min="7418" max="7418" width="1.140625" style="3" customWidth="1"/>
    <col min="7419" max="7419" width="6" style="3" customWidth="1"/>
    <col min="7420" max="7420" width="2.7109375" style="3" customWidth="1"/>
    <col min="7421" max="7421" width="1.28515625" style="3" customWidth="1"/>
    <col min="7422" max="7422" width="0.85546875" style="3" customWidth="1"/>
    <col min="7423" max="7423" width="1.7109375" style="3" customWidth="1"/>
    <col min="7424" max="7424" width="2.140625" style="3" customWidth="1"/>
    <col min="7425" max="7426" width="4.42578125" style="3" customWidth="1"/>
    <col min="7427" max="7427" width="0.28515625" style="3" customWidth="1"/>
    <col min="7428" max="7428" width="4.7109375" style="3" customWidth="1"/>
    <col min="7429" max="7429" width="3.140625" style="3" customWidth="1"/>
    <col min="7430" max="7430" width="0.5703125" style="3" customWidth="1"/>
    <col min="7431" max="7431" width="1" style="3" customWidth="1"/>
    <col min="7432" max="7433" width="1.7109375" style="3" customWidth="1"/>
    <col min="7434" max="7434" width="4.42578125" style="3" customWidth="1"/>
    <col min="7435" max="7435" width="1.28515625" style="3" customWidth="1"/>
    <col min="7436" max="7436" width="2.7109375" style="3" customWidth="1"/>
    <col min="7437" max="7437" width="0.5703125" style="3" customWidth="1"/>
    <col min="7438" max="7438" width="2.7109375" style="3" customWidth="1"/>
    <col min="7439" max="7439" width="1.5703125" style="3" customWidth="1"/>
    <col min="7440" max="7440" width="1.28515625" style="3" customWidth="1"/>
    <col min="7441" max="7441" width="2.42578125" style="3" customWidth="1"/>
    <col min="7442" max="7442" width="4.28515625" style="3" customWidth="1"/>
    <col min="7443" max="7443" width="0.85546875" style="3" customWidth="1"/>
    <col min="7444" max="7444" width="0.28515625" style="3" customWidth="1"/>
    <col min="7445" max="7445" width="0.140625" style="3" customWidth="1"/>
    <col min="7446" max="7446" width="1.42578125" style="3" customWidth="1"/>
    <col min="7447" max="7447" width="0.140625" style="3" customWidth="1"/>
    <col min="7448" max="7448" width="1.28515625" style="3" customWidth="1"/>
    <col min="7449" max="7449" width="0.5703125" style="3" customWidth="1"/>
    <col min="7450" max="7450" width="2.5703125" style="3" customWidth="1"/>
    <col min="7451" max="7451" width="0.140625" style="3" customWidth="1"/>
    <col min="7452" max="7452" width="2.140625" style="3" customWidth="1"/>
    <col min="7453" max="7453" width="5.28515625" style="3" customWidth="1"/>
    <col min="7454" max="7454" width="1.140625" style="3" customWidth="1"/>
    <col min="7455" max="7455" width="1.5703125" style="3" customWidth="1"/>
    <col min="7456" max="7456" width="0.140625" style="3" customWidth="1"/>
    <col min="7457" max="7457" width="0.7109375" style="3" customWidth="1"/>
    <col min="7458" max="7458" width="3.85546875" style="3" customWidth="1"/>
    <col min="7459" max="7460" width="0.140625" style="3" customWidth="1"/>
    <col min="7461" max="7461" width="1.28515625" style="3" customWidth="1"/>
    <col min="7462" max="7462" width="7.28515625" style="3" customWidth="1"/>
    <col min="7463" max="7464" width="0.140625" style="3" customWidth="1"/>
    <col min="7465" max="7465" width="1.28515625" style="3" customWidth="1"/>
    <col min="7466" max="7466" width="2.140625" style="3" customWidth="1"/>
    <col min="7467" max="7467" width="5.28515625" style="3" customWidth="1"/>
    <col min="7468" max="7469" width="0.140625" style="3" customWidth="1"/>
    <col min="7470" max="7470" width="1.28515625" style="3" customWidth="1"/>
    <col min="7471" max="7471" width="7.28515625" style="3" customWidth="1"/>
    <col min="7472" max="7473" width="0.140625" style="3" customWidth="1"/>
    <col min="7474" max="7475" width="0.5703125" style="3" customWidth="1"/>
    <col min="7476" max="7476" width="7.5703125" style="3" customWidth="1"/>
    <col min="7477" max="7477" width="5.85546875" style="3" customWidth="1"/>
    <col min="7478" max="7478" width="0.5703125" style="3" customWidth="1"/>
    <col min="7479" max="7480" width="0.140625" style="3" customWidth="1"/>
    <col min="7481" max="7481" width="15.140625" style="3" customWidth="1"/>
    <col min="7482" max="7482" width="0.140625" style="3" customWidth="1"/>
    <col min="7483" max="7663" width="9.140625" style="3" customWidth="1"/>
    <col min="7664" max="7664" width="1.5703125" style="3" customWidth="1"/>
    <col min="7665" max="7665" width="0.5703125" style="3" customWidth="1"/>
    <col min="7666" max="7666" width="1.85546875" style="3" customWidth="1"/>
    <col min="7667" max="7667" width="2.140625" style="3" customWidth="1"/>
    <col min="7668" max="7669" width="1.28515625" style="3" customWidth="1"/>
    <col min="7670" max="7670" width="4.28515625" style="3" customWidth="1"/>
    <col min="7671" max="7671" width="4.5703125" style="3" customWidth="1"/>
    <col min="7672" max="7672" width="1.42578125" style="3" customWidth="1"/>
    <col min="7673" max="7673" width="0.28515625" style="3" customWidth="1"/>
    <col min="7674" max="7674" width="1.140625" style="3" customWidth="1"/>
    <col min="7675" max="7675" width="6" style="3" customWidth="1"/>
    <col min="7676" max="7676" width="2.7109375" style="3" customWidth="1"/>
    <col min="7677" max="7677" width="1.28515625" style="3" customWidth="1"/>
    <col min="7678" max="7678" width="0.85546875" style="3" customWidth="1"/>
    <col min="7679" max="7679" width="1.7109375" style="3" customWidth="1"/>
    <col min="7680" max="7680" width="2.140625" style="3" customWidth="1"/>
    <col min="7681" max="7682" width="4.42578125" style="3" customWidth="1"/>
    <col min="7683" max="7683" width="0.28515625" style="3" customWidth="1"/>
    <col min="7684" max="7684" width="4.7109375" style="3" customWidth="1"/>
    <col min="7685" max="7685" width="3.140625" style="3" customWidth="1"/>
    <col min="7686" max="7686" width="0.5703125" style="3" customWidth="1"/>
    <col min="7687" max="7687" width="1" style="3" customWidth="1"/>
    <col min="7688" max="7689" width="1.7109375" style="3" customWidth="1"/>
    <col min="7690" max="7690" width="4.42578125" style="3" customWidth="1"/>
    <col min="7691" max="7691" width="1.28515625" style="3" customWidth="1"/>
    <col min="7692" max="7692" width="2.7109375" style="3" customWidth="1"/>
    <col min="7693" max="7693" width="0.5703125" style="3" customWidth="1"/>
    <col min="7694" max="7694" width="2.7109375" style="3" customWidth="1"/>
    <col min="7695" max="7695" width="1.5703125" style="3" customWidth="1"/>
    <col min="7696" max="7696" width="1.28515625" style="3" customWidth="1"/>
    <col min="7697" max="7697" width="2.42578125" style="3" customWidth="1"/>
    <col min="7698" max="7698" width="4.28515625" style="3" customWidth="1"/>
    <col min="7699" max="7699" width="0.85546875" style="3" customWidth="1"/>
    <col min="7700" max="7700" width="0.28515625" style="3" customWidth="1"/>
    <col min="7701" max="7701" width="0.140625" style="3" customWidth="1"/>
    <col min="7702" max="7702" width="1.42578125" style="3" customWidth="1"/>
    <col min="7703" max="7703" width="0.140625" style="3" customWidth="1"/>
    <col min="7704" max="7704" width="1.28515625" style="3" customWidth="1"/>
    <col min="7705" max="7705" width="0.5703125" style="3" customWidth="1"/>
    <col min="7706" max="7706" width="2.5703125" style="3" customWidth="1"/>
    <col min="7707" max="7707" width="0.140625" style="3" customWidth="1"/>
    <col min="7708" max="7708" width="2.140625" style="3" customWidth="1"/>
    <col min="7709" max="7709" width="5.28515625" style="3" customWidth="1"/>
    <col min="7710" max="7710" width="1.140625" style="3" customWidth="1"/>
    <col min="7711" max="7711" width="1.5703125" style="3" customWidth="1"/>
    <col min="7712" max="7712" width="0.140625" style="3" customWidth="1"/>
    <col min="7713" max="7713" width="0.7109375" style="3" customWidth="1"/>
    <col min="7714" max="7714" width="3.85546875" style="3" customWidth="1"/>
    <col min="7715" max="7716" width="0.140625" style="3" customWidth="1"/>
    <col min="7717" max="7717" width="1.28515625" style="3" customWidth="1"/>
    <col min="7718" max="7718" width="7.28515625" style="3" customWidth="1"/>
    <col min="7719" max="7720" width="0.140625" style="3" customWidth="1"/>
    <col min="7721" max="7721" width="1.28515625" style="3" customWidth="1"/>
    <col min="7722" max="7722" width="2.140625" style="3" customWidth="1"/>
    <col min="7723" max="7723" width="5.28515625" style="3" customWidth="1"/>
    <col min="7724" max="7725" width="0.140625" style="3" customWidth="1"/>
    <col min="7726" max="7726" width="1.28515625" style="3" customWidth="1"/>
    <col min="7727" max="7727" width="7.28515625" style="3" customWidth="1"/>
    <col min="7728" max="7729" width="0.140625" style="3" customWidth="1"/>
    <col min="7730" max="7731" width="0.5703125" style="3" customWidth="1"/>
    <col min="7732" max="7732" width="7.5703125" style="3" customWidth="1"/>
    <col min="7733" max="7733" width="5.85546875" style="3" customWidth="1"/>
    <col min="7734" max="7734" width="0.5703125" style="3" customWidth="1"/>
    <col min="7735" max="7736" width="0.140625" style="3" customWidth="1"/>
    <col min="7737" max="7737" width="15.140625" style="3" customWidth="1"/>
    <col min="7738" max="7738" width="0.140625" style="3" customWidth="1"/>
    <col min="7739" max="7919" width="9.140625" style="3" customWidth="1"/>
    <col min="7920" max="7920" width="1.5703125" style="3" customWidth="1"/>
    <col min="7921" max="7921" width="0.5703125" style="3" customWidth="1"/>
    <col min="7922" max="7922" width="1.85546875" style="3" customWidth="1"/>
    <col min="7923" max="7923" width="2.140625" style="3" customWidth="1"/>
    <col min="7924" max="7925" width="1.28515625" style="3" customWidth="1"/>
    <col min="7926" max="7926" width="4.28515625" style="3" customWidth="1"/>
    <col min="7927" max="7927" width="4.5703125" style="3" customWidth="1"/>
    <col min="7928" max="7928" width="1.42578125" style="3" customWidth="1"/>
    <col min="7929" max="7929" width="0.28515625" style="3" customWidth="1"/>
    <col min="7930" max="7930" width="1.140625" style="3" customWidth="1"/>
    <col min="7931" max="7931" width="6" style="3" customWidth="1"/>
    <col min="7932" max="7932" width="2.7109375" style="3" customWidth="1"/>
    <col min="7933" max="7933" width="1.28515625" style="3" customWidth="1"/>
    <col min="7934" max="7934" width="0.85546875" style="3" customWidth="1"/>
    <col min="7935" max="7935" width="1.7109375" style="3" customWidth="1"/>
    <col min="7936" max="7936" width="2.140625" style="3" customWidth="1"/>
    <col min="7937" max="7938" width="4.42578125" style="3" customWidth="1"/>
    <col min="7939" max="7939" width="0.28515625" style="3" customWidth="1"/>
    <col min="7940" max="7940" width="4.7109375" style="3" customWidth="1"/>
    <col min="7941" max="7941" width="3.140625" style="3" customWidth="1"/>
    <col min="7942" max="7942" width="0.5703125" style="3" customWidth="1"/>
    <col min="7943" max="7943" width="1" style="3" customWidth="1"/>
    <col min="7944" max="7945" width="1.7109375" style="3" customWidth="1"/>
    <col min="7946" max="7946" width="4.42578125" style="3" customWidth="1"/>
    <col min="7947" max="7947" width="1.28515625" style="3" customWidth="1"/>
    <col min="7948" max="7948" width="2.7109375" style="3" customWidth="1"/>
    <col min="7949" max="7949" width="0.5703125" style="3" customWidth="1"/>
    <col min="7950" max="7950" width="2.7109375" style="3" customWidth="1"/>
    <col min="7951" max="7951" width="1.5703125" style="3" customWidth="1"/>
    <col min="7952" max="7952" width="1.28515625" style="3" customWidth="1"/>
    <col min="7953" max="7953" width="2.42578125" style="3" customWidth="1"/>
    <col min="7954" max="7954" width="4.28515625" style="3" customWidth="1"/>
    <col min="7955" max="7955" width="0.85546875" style="3" customWidth="1"/>
    <col min="7956" max="7956" width="0.28515625" style="3" customWidth="1"/>
    <col min="7957" max="7957" width="0.140625" style="3" customWidth="1"/>
    <col min="7958" max="7958" width="1.42578125" style="3" customWidth="1"/>
    <col min="7959" max="7959" width="0.140625" style="3" customWidth="1"/>
    <col min="7960" max="7960" width="1.28515625" style="3" customWidth="1"/>
    <col min="7961" max="7961" width="0.5703125" style="3" customWidth="1"/>
    <col min="7962" max="7962" width="2.5703125" style="3" customWidth="1"/>
    <col min="7963" max="7963" width="0.140625" style="3" customWidth="1"/>
    <col min="7964" max="7964" width="2.140625" style="3" customWidth="1"/>
    <col min="7965" max="7965" width="5.28515625" style="3" customWidth="1"/>
    <col min="7966" max="7966" width="1.140625" style="3" customWidth="1"/>
    <col min="7967" max="7967" width="1.5703125" style="3" customWidth="1"/>
    <col min="7968" max="7968" width="0.140625" style="3" customWidth="1"/>
    <col min="7969" max="7969" width="0.7109375" style="3" customWidth="1"/>
    <col min="7970" max="7970" width="3.85546875" style="3" customWidth="1"/>
    <col min="7971" max="7972" width="0.140625" style="3" customWidth="1"/>
    <col min="7973" max="7973" width="1.28515625" style="3" customWidth="1"/>
    <col min="7974" max="7974" width="7.28515625" style="3" customWidth="1"/>
    <col min="7975" max="7976" width="0.140625" style="3" customWidth="1"/>
    <col min="7977" max="7977" width="1.28515625" style="3" customWidth="1"/>
    <col min="7978" max="7978" width="2.140625" style="3" customWidth="1"/>
    <col min="7979" max="7979" width="5.28515625" style="3" customWidth="1"/>
    <col min="7980" max="7981" width="0.140625" style="3" customWidth="1"/>
    <col min="7982" max="7982" width="1.28515625" style="3" customWidth="1"/>
    <col min="7983" max="7983" width="7.28515625" style="3" customWidth="1"/>
    <col min="7984" max="7985" width="0.140625" style="3" customWidth="1"/>
    <col min="7986" max="7987" width="0.5703125" style="3" customWidth="1"/>
    <col min="7988" max="7988" width="7.5703125" style="3" customWidth="1"/>
    <col min="7989" max="7989" width="5.85546875" style="3" customWidth="1"/>
    <col min="7990" max="7990" width="0.5703125" style="3" customWidth="1"/>
    <col min="7991" max="7992" width="0.140625" style="3" customWidth="1"/>
    <col min="7993" max="7993" width="15.140625" style="3" customWidth="1"/>
    <col min="7994" max="7994" width="0.140625" style="3" customWidth="1"/>
    <col min="7995" max="8175" width="9.140625" style="3" customWidth="1"/>
    <col min="8176" max="8176" width="1.5703125" style="3" customWidth="1"/>
    <col min="8177" max="8177" width="0.5703125" style="3" customWidth="1"/>
    <col min="8178" max="8178" width="1.85546875" style="3" customWidth="1"/>
    <col min="8179" max="8179" width="2.140625" style="3" customWidth="1"/>
    <col min="8180" max="8181" width="1.28515625" style="3" customWidth="1"/>
    <col min="8182" max="8182" width="4.28515625" style="3" customWidth="1"/>
    <col min="8183" max="8183" width="4.5703125" style="3" customWidth="1"/>
    <col min="8184" max="8184" width="1.42578125" style="3" customWidth="1"/>
    <col min="8185" max="8185" width="0.28515625" style="3" customWidth="1"/>
    <col min="8186" max="8186" width="1.140625" style="3" customWidth="1"/>
    <col min="8187" max="8187" width="6" style="3" customWidth="1"/>
    <col min="8188" max="8188" width="2.7109375" style="3" customWidth="1"/>
    <col min="8189" max="8189" width="1.28515625" style="3" customWidth="1"/>
    <col min="8190" max="8190" width="0.85546875" style="3" customWidth="1"/>
    <col min="8191" max="8191" width="1.7109375" style="3" customWidth="1"/>
    <col min="8192" max="8192" width="2.140625" style="3" customWidth="1"/>
    <col min="8193" max="8194" width="4.42578125" style="3" customWidth="1"/>
    <col min="8195" max="8195" width="0.28515625" style="3" customWidth="1"/>
    <col min="8196" max="8196" width="4.7109375" style="3" customWidth="1"/>
    <col min="8197" max="8197" width="3.140625" style="3" customWidth="1"/>
    <col min="8198" max="8198" width="0.5703125" style="3" customWidth="1"/>
    <col min="8199" max="8199" width="1" style="3" customWidth="1"/>
    <col min="8200" max="8201" width="1.7109375" style="3" customWidth="1"/>
    <col min="8202" max="8202" width="4.42578125" style="3" customWidth="1"/>
    <col min="8203" max="8203" width="1.28515625" style="3" customWidth="1"/>
    <col min="8204" max="8204" width="2.7109375" style="3" customWidth="1"/>
    <col min="8205" max="8205" width="0.5703125" style="3" customWidth="1"/>
    <col min="8206" max="8206" width="2.7109375" style="3" customWidth="1"/>
    <col min="8207" max="8207" width="1.5703125" style="3" customWidth="1"/>
    <col min="8208" max="8208" width="1.28515625" style="3" customWidth="1"/>
    <col min="8209" max="8209" width="2.42578125" style="3" customWidth="1"/>
    <col min="8210" max="8210" width="4.28515625" style="3" customWidth="1"/>
    <col min="8211" max="8211" width="0.85546875" style="3" customWidth="1"/>
    <col min="8212" max="8212" width="0.28515625" style="3" customWidth="1"/>
    <col min="8213" max="8213" width="0.140625" style="3" customWidth="1"/>
    <col min="8214" max="8214" width="1.42578125" style="3" customWidth="1"/>
    <col min="8215" max="8215" width="0.140625" style="3" customWidth="1"/>
    <col min="8216" max="8216" width="1.28515625" style="3" customWidth="1"/>
    <col min="8217" max="8217" width="0.5703125" style="3" customWidth="1"/>
    <col min="8218" max="8218" width="2.5703125" style="3" customWidth="1"/>
    <col min="8219" max="8219" width="0.140625" style="3" customWidth="1"/>
    <col min="8220" max="8220" width="2.140625" style="3" customWidth="1"/>
    <col min="8221" max="8221" width="5.28515625" style="3" customWidth="1"/>
    <col min="8222" max="8222" width="1.140625" style="3" customWidth="1"/>
    <col min="8223" max="8223" width="1.5703125" style="3" customWidth="1"/>
    <col min="8224" max="8224" width="0.140625" style="3" customWidth="1"/>
    <col min="8225" max="8225" width="0.7109375" style="3" customWidth="1"/>
    <col min="8226" max="8226" width="3.85546875" style="3" customWidth="1"/>
    <col min="8227" max="8228" width="0.140625" style="3" customWidth="1"/>
    <col min="8229" max="8229" width="1.28515625" style="3" customWidth="1"/>
    <col min="8230" max="8230" width="7.28515625" style="3" customWidth="1"/>
    <col min="8231" max="8232" width="0.140625" style="3" customWidth="1"/>
    <col min="8233" max="8233" width="1.28515625" style="3" customWidth="1"/>
    <col min="8234" max="8234" width="2.140625" style="3" customWidth="1"/>
    <col min="8235" max="8235" width="5.28515625" style="3" customWidth="1"/>
    <col min="8236" max="8237" width="0.140625" style="3" customWidth="1"/>
    <col min="8238" max="8238" width="1.28515625" style="3" customWidth="1"/>
    <col min="8239" max="8239" width="7.28515625" style="3" customWidth="1"/>
    <col min="8240" max="8241" width="0.140625" style="3" customWidth="1"/>
    <col min="8242" max="8243" width="0.5703125" style="3" customWidth="1"/>
    <col min="8244" max="8244" width="7.5703125" style="3" customWidth="1"/>
    <col min="8245" max="8245" width="5.85546875" style="3" customWidth="1"/>
    <col min="8246" max="8246" width="0.5703125" style="3" customWidth="1"/>
    <col min="8247" max="8248" width="0.140625" style="3" customWidth="1"/>
    <col min="8249" max="8249" width="15.140625" style="3" customWidth="1"/>
    <col min="8250" max="8250" width="0.140625" style="3" customWidth="1"/>
    <col min="8251" max="8431" width="9.140625" style="3" customWidth="1"/>
    <col min="8432" max="8432" width="1.5703125" style="3" customWidth="1"/>
    <col min="8433" max="8433" width="0.5703125" style="3" customWidth="1"/>
    <col min="8434" max="8434" width="1.85546875" style="3" customWidth="1"/>
    <col min="8435" max="8435" width="2.140625" style="3" customWidth="1"/>
    <col min="8436" max="8437" width="1.28515625" style="3" customWidth="1"/>
    <col min="8438" max="8438" width="4.28515625" style="3" customWidth="1"/>
    <col min="8439" max="8439" width="4.5703125" style="3" customWidth="1"/>
    <col min="8440" max="8440" width="1.42578125" style="3" customWidth="1"/>
    <col min="8441" max="8441" width="0.28515625" style="3" customWidth="1"/>
    <col min="8442" max="8442" width="1.140625" style="3" customWidth="1"/>
    <col min="8443" max="8443" width="6" style="3" customWidth="1"/>
    <col min="8444" max="8444" width="2.7109375" style="3" customWidth="1"/>
    <col min="8445" max="8445" width="1.28515625" style="3" customWidth="1"/>
    <col min="8446" max="8446" width="0.85546875" style="3" customWidth="1"/>
    <col min="8447" max="8447" width="1.7109375" style="3" customWidth="1"/>
    <col min="8448" max="8448" width="2.140625" style="3" customWidth="1"/>
    <col min="8449" max="8450" width="4.42578125" style="3" customWidth="1"/>
    <col min="8451" max="8451" width="0.28515625" style="3" customWidth="1"/>
    <col min="8452" max="8452" width="4.7109375" style="3" customWidth="1"/>
    <col min="8453" max="8453" width="3.140625" style="3" customWidth="1"/>
    <col min="8454" max="8454" width="0.5703125" style="3" customWidth="1"/>
    <col min="8455" max="8455" width="1" style="3" customWidth="1"/>
    <col min="8456" max="8457" width="1.7109375" style="3" customWidth="1"/>
    <col min="8458" max="8458" width="4.42578125" style="3" customWidth="1"/>
    <col min="8459" max="8459" width="1.28515625" style="3" customWidth="1"/>
    <col min="8460" max="8460" width="2.7109375" style="3" customWidth="1"/>
    <col min="8461" max="8461" width="0.5703125" style="3" customWidth="1"/>
    <col min="8462" max="8462" width="2.7109375" style="3" customWidth="1"/>
    <col min="8463" max="8463" width="1.5703125" style="3" customWidth="1"/>
    <col min="8464" max="8464" width="1.28515625" style="3" customWidth="1"/>
    <col min="8465" max="8465" width="2.42578125" style="3" customWidth="1"/>
    <col min="8466" max="8466" width="4.28515625" style="3" customWidth="1"/>
    <col min="8467" max="8467" width="0.85546875" style="3" customWidth="1"/>
    <col min="8468" max="8468" width="0.28515625" style="3" customWidth="1"/>
    <col min="8469" max="8469" width="0.140625" style="3" customWidth="1"/>
    <col min="8470" max="8470" width="1.42578125" style="3" customWidth="1"/>
    <col min="8471" max="8471" width="0.140625" style="3" customWidth="1"/>
    <col min="8472" max="8472" width="1.28515625" style="3" customWidth="1"/>
    <col min="8473" max="8473" width="0.5703125" style="3" customWidth="1"/>
    <col min="8474" max="8474" width="2.5703125" style="3" customWidth="1"/>
    <col min="8475" max="8475" width="0.140625" style="3" customWidth="1"/>
    <col min="8476" max="8476" width="2.140625" style="3" customWidth="1"/>
    <col min="8477" max="8477" width="5.28515625" style="3" customWidth="1"/>
    <col min="8478" max="8478" width="1.140625" style="3" customWidth="1"/>
    <col min="8479" max="8479" width="1.5703125" style="3" customWidth="1"/>
    <col min="8480" max="8480" width="0.140625" style="3" customWidth="1"/>
    <col min="8481" max="8481" width="0.7109375" style="3" customWidth="1"/>
    <col min="8482" max="8482" width="3.85546875" style="3" customWidth="1"/>
    <col min="8483" max="8484" width="0.140625" style="3" customWidth="1"/>
    <col min="8485" max="8485" width="1.28515625" style="3" customWidth="1"/>
    <col min="8486" max="8486" width="7.28515625" style="3" customWidth="1"/>
    <col min="8487" max="8488" width="0.140625" style="3" customWidth="1"/>
    <col min="8489" max="8489" width="1.28515625" style="3" customWidth="1"/>
    <col min="8490" max="8490" width="2.140625" style="3" customWidth="1"/>
    <col min="8491" max="8491" width="5.28515625" style="3" customWidth="1"/>
    <col min="8492" max="8493" width="0.140625" style="3" customWidth="1"/>
    <col min="8494" max="8494" width="1.28515625" style="3" customWidth="1"/>
    <col min="8495" max="8495" width="7.28515625" style="3" customWidth="1"/>
    <col min="8496" max="8497" width="0.140625" style="3" customWidth="1"/>
    <col min="8498" max="8499" width="0.5703125" style="3" customWidth="1"/>
    <col min="8500" max="8500" width="7.5703125" style="3" customWidth="1"/>
    <col min="8501" max="8501" width="5.85546875" style="3" customWidth="1"/>
    <col min="8502" max="8502" width="0.5703125" style="3" customWidth="1"/>
    <col min="8503" max="8504" width="0.140625" style="3" customWidth="1"/>
    <col min="8505" max="8505" width="15.140625" style="3" customWidth="1"/>
    <col min="8506" max="8506" width="0.140625" style="3" customWidth="1"/>
    <col min="8507" max="8687" width="9.140625" style="3" customWidth="1"/>
    <col min="8688" max="8688" width="1.5703125" style="3" customWidth="1"/>
    <col min="8689" max="8689" width="0.5703125" style="3" customWidth="1"/>
    <col min="8690" max="8690" width="1.85546875" style="3" customWidth="1"/>
    <col min="8691" max="8691" width="2.140625" style="3" customWidth="1"/>
    <col min="8692" max="8693" width="1.28515625" style="3" customWidth="1"/>
    <col min="8694" max="8694" width="4.28515625" style="3" customWidth="1"/>
    <col min="8695" max="8695" width="4.5703125" style="3" customWidth="1"/>
    <col min="8696" max="8696" width="1.42578125" style="3" customWidth="1"/>
    <col min="8697" max="8697" width="0.28515625" style="3" customWidth="1"/>
    <col min="8698" max="8698" width="1.140625" style="3" customWidth="1"/>
    <col min="8699" max="8699" width="6" style="3" customWidth="1"/>
    <col min="8700" max="8700" width="2.7109375" style="3" customWidth="1"/>
    <col min="8701" max="8701" width="1.28515625" style="3" customWidth="1"/>
    <col min="8702" max="8702" width="0.85546875" style="3" customWidth="1"/>
    <col min="8703" max="8703" width="1.7109375" style="3" customWidth="1"/>
    <col min="8704" max="8704" width="2.140625" style="3" customWidth="1"/>
    <col min="8705" max="8706" width="4.42578125" style="3" customWidth="1"/>
    <col min="8707" max="8707" width="0.28515625" style="3" customWidth="1"/>
    <col min="8708" max="8708" width="4.7109375" style="3" customWidth="1"/>
    <col min="8709" max="8709" width="3.140625" style="3" customWidth="1"/>
    <col min="8710" max="8710" width="0.5703125" style="3" customWidth="1"/>
    <col min="8711" max="8711" width="1" style="3" customWidth="1"/>
    <col min="8712" max="8713" width="1.7109375" style="3" customWidth="1"/>
    <col min="8714" max="8714" width="4.42578125" style="3" customWidth="1"/>
    <col min="8715" max="8715" width="1.28515625" style="3" customWidth="1"/>
    <col min="8716" max="8716" width="2.7109375" style="3" customWidth="1"/>
    <col min="8717" max="8717" width="0.5703125" style="3" customWidth="1"/>
    <col min="8718" max="8718" width="2.7109375" style="3" customWidth="1"/>
    <col min="8719" max="8719" width="1.5703125" style="3" customWidth="1"/>
    <col min="8720" max="8720" width="1.28515625" style="3" customWidth="1"/>
    <col min="8721" max="8721" width="2.42578125" style="3" customWidth="1"/>
    <col min="8722" max="8722" width="4.28515625" style="3" customWidth="1"/>
    <col min="8723" max="8723" width="0.85546875" style="3" customWidth="1"/>
    <col min="8724" max="8724" width="0.28515625" style="3" customWidth="1"/>
    <col min="8725" max="8725" width="0.140625" style="3" customWidth="1"/>
    <col min="8726" max="8726" width="1.42578125" style="3" customWidth="1"/>
    <col min="8727" max="8727" width="0.140625" style="3" customWidth="1"/>
    <col min="8728" max="8728" width="1.28515625" style="3" customWidth="1"/>
    <col min="8729" max="8729" width="0.5703125" style="3" customWidth="1"/>
    <col min="8730" max="8730" width="2.5703125" style="3" customWidth="1"/>
    <col min="8731" max="8731" width="0.140625" style="3" customWidth="1"/>
    <col min="8732" max="8732" width="2.140625" style="3" customWidth="1"/>
    <col min="8733" max="8733" width="5.28515625" style="3" customWidth="1"/>
    <col min="8734" max="8734" width="1.140625" style="3" customWidth="1"/>
    <col min="8735" max="8735" width="1.5703125" style="3" customWidth="1"/>
    <col min="8736" max="8736" width="0.140625" style="3" customWidth="1"/>
    <col min="8737" max="8737" width="0.7109375" style="3" customWidth="1"/>
    <col min="8738" max="8738" width="3.85546875" style="3" customWidth="1"/>
    <col min="8739" max="8740" width="0.140625" style="3" customWidth="1"/>
    <col min="8741" max="8741" width="1.28515625" style="3" customWidth="1"/>
    <col min="8742" max="8742" width="7.28515625" style="3" customWidth="1"/>
    <col min="8743" max="8744" width="0.140625" style="3" customWidth="1"/>
    <col min="8745" max="8745" width="1.28515625" style="3" customWidth="1"/>
    <col min="8746" max="8746" width="2.140625" style="3" customWidth="1"/>
    <col min="8747" max="8747" width="5.28515625" style="3" customWidth="1"/>
    <col min="8748" max="8749" width="0.140625" style="3" customWidth="1"/>
    <col min="8750" max="8750" width="1.28515625" style="3" customWidth="1"/>
    <col min="8751" max="8751" width="7.28515625" style="3" customWidth="1"/>
    <col min="8752" max="8753" width="0.140625" style="3" customWidth="1"/>
    <col min="8754" max="8755" width="0.5703125" style="3" customWidth="1"/>
    <col min="8756" max="8756" width="7.5703125" style="3" customWidth="1"/>
    <col min="8757" max="8757" width="5.85546875" style="3" customWidth="1"/>
    <col min="8758" max="8758" width="0.5703125" style="3" customWidth="1"/>
    <col min="8759" max="8760" width="0.140625" style="3" customWidth="1"/>
    <col min="8761" max="8761" width="15.140625" style="3" customWidth="1"/>
    <col min="8762" max="8762" width="0.140625" style="3" customWidth="1"/>
    <col min="8763" max="8943" width="9.140625" style="3" customWidth="1"/>
    <col min="8944" max="8944" width="1.5703125" style="3" customWidth="1"/>
    <col min="8945" max="8945" width="0.5703125" style="3" customWidth="1"/>
    <col min="8946" max="8946" width="1.85546875" style="3" customWidth="1"/>
    <col min="8947" max="8947" width="2.140625" style="3" customWidth="1"/>
    <col min="8948" max="8949" width="1.28515625" style="3" customWidth="1"/>
    <col min="8950" max="8950" width="4.28515625" style="3" customWidth="1"/>
    <col min="8951" max="8951" width="4.5703125" style="3" customWidth="1"/>
    <col min="8952" max="8952" width="1.42578125" style="3" customWidth="1"/>
    <col min="8953" max="8953" width="0.28515625" style="3" customWidth="1"/>
    <col min="8954" max="8954" width="1.140625" style="3" customWidth="1"/>
    <col min="8955" max="8955" width="6" style="3" customWidth="1"/>
    <col min="8956" max="8956" width="2.7109375" style="3" customWidth="1"/>
    <col min="8957" max="8957" width="1.28515625" style="3" customWidth="1"/>
    <col min="8958" max="8958" width="0.85546875" style="3" customWidth="1"/>
    <col min="8959" max="8959" width="1.7109375" style="3" customWidth="1"/>
    <col min="8960" max="8960" width="2.140625" style="3" customWidth="1"/>
    <col min="8961" max="8962" width="4.42578125" style="3" customWidth="1"/>
    <col min="8963" max="8963" width="0.28515625" style="3" customWidth="1"/>
    <col min="8964" max="8964" width="4.7109375" style="3" customWidth="1"/>
    <col min="8965" max="8965" width="3.140625" style="3" customWidth="1"/>
    <col min="8966" max="8966" width="0.5703125" style="3" customWidth="1"/>
    <col min="8967" max="8967" width="1" style="3" customWidth="1"/>
    <col min="8968" max="8969" width="1.7109375" style="3" customWidth="1"/>
    <col min="8970" max="8970" width="4.42578125" style="3" customWidth="1"/>
    <col min="8971" max="8971" width="1.28515625" style="3" customWidth="1"/>
    <col min="8972" max="8972" width="2.7109375" style="3" customWidth="1"/>
    <col min="8973" max="8973" width="0.5703125" style="3" customWidth="1"/>
    <col min="8974" max="8974" width="2.7109375" style="3" customWidth="1"/>
    <col min="8975" max="8975" width="1.5703125" style="3" customWidth="1"/>
    <col min="8976" max="8976" width="1.28515625" style="3" customWidth="1"/>
    <col min="8977" max="8977" width="2.42578125" style="3" customWidth="1"/>
    <col min="8978" max="8978" width="4.28515625" style="3" customWidth="1"/>
    <col min="8979" max="8979" width="0.85546875" style="3" customWidth="1"/>
    <col min="8980" max="8980" width="0.28515625" style="3" customWidth="1"/>
    <col min="8981" max="8981" width="0.140625" style="3" customWidth="1"/>
    <col min="8982" max="8982" width="1.42578125" style="3" customWidth="1"/>
    <col min="8983" max="8983" width="0.140625" style="3" customWidth="1"/>
    <col min="8984" max="8984" width="1.28515625" style="3" customWidth="1"/>
    <col min="8985" max="8985" width="0.5703125" style="3" customWidth="1"/>
    <col min="8986" max="8986" width="2.5703125" style="3" customWidth="1"/>
    <col min="8987" max="8987" width="0.140625" style="3" customWidth="1"/>
    <col min="8988" max="8988" width="2.140625" style="3" customWidth="1"/>
    <col min="8989" max="8989" width="5.28515625" style="3" customWidth="1"/>
    <col min="8990" max="8990" width="1.140625" style="3" customWidth="1"/>
    <col min="8991" max="8991" width="1.5703125" style="3" customWidth="1"/>
    <col min="8992" max="8992" width="0.140625" style="3" customWidth="1"/>
    <col min="8993" max="8993" width="0.7109375" style="3" customWidth="1"/>
    <col min="8994" max="8994" width="3.85546875" style="3" customWidth="1"/>
    <col min="8995" max="8996" width="0.140625" style="3" customWidth="1"/>
    <col min="8997" max="8997" width="1.28515625" style="3" customWidth="1"/>
    <col min="8998" max="8998" width="7.28515625" style="3" customWidth="1"/>
    <col min="8999" max="9000" width="0.140625" style="3" customWidth="1"/>
    <col min="9001" max="9001" width="1.28515625" style="3" customWidth="1"/>
    <col min="9002" max="9002" width="2.140625" style="3" customWidth="1"/>
    <col min="9003" max="9003" width="5.28515625" style="3" customWidth="1"/>
    <col min="9004" max="9005" width="0.140625" style="3" customWidth="1"/>
    <col min="9006" max="9006" width="1.28515625" style="3" customWidth="1"/>
    <col min="9007" max="9007" width="7.28515625" style="3" customWidth="1"/>
    <col min="9008" max="9009" width="0.140625" style="3" customWidth="1"/>
    <col min="9010" max="9011" width="0.5703125" style="3" customWidth="1"/>
    <col min="9012" max="9012" width="7.5703125" style="3" customWidth="1"/>
    <col min="9013" max="9013" width="5.85546875" style="3" customWidth="1"/>
    <col min="9014" max="9014" width="0.5703125" style="3" customWidth="1"/>
    <col min="9015" max="9016" width="0.140625" style="3" customWidth="1"/>
    <col min="9017" max="9017" width="15.140625" style="3" customWidth="1"/>
    <col min="9018" max="9018" width="0.140625" style="3" customWidth="1"/>
    <col min="9019" max="9199" width="9.140625" style="3" customWidth="1"/>
    <col min="9200" max="9200" width="1.5703125" style="3" customWidth="1"/>
    <col min="9201" max="9201" width="0.5703125" style="3" customWidth="1"/>
    <col min="9202" max="9202" width="1.85546875" style="3" customWidth="1"/>
    <col min="9203" max="9203" width="2.140625" style="3" customWidth="1"/>
    <col min="9204" max="9205" width="1.28515625" style="3" customWidth="1"/>
    <col min="9206" max="9206" width="4.28515625" style="3" customWidth="1"/>
    <col min="9207" max="9207" width="4.5703125" style="3" customWidth="1"/>
    <col min="9208" max="9208" width="1.42578125" style="3" customWidth="1"/>
    <col min="9209" max="9209" width="0.28515625" style="3" customWidth="1"/>
    <col min="9210" max="9210" width="1.140625" style="3" customWidth="1"/>
    <col min="9211" max="9211" width="6" style="3" customWidth="1"/>
    <col min="9212" max="9212" width="2.7109375" style="3" customWidth="1"/>
    <col min="9213" max="9213" width="1.28515625" style="3" customWidth="1"/>
    <col min="9214" max="9214" width="0.85546875" style="3" customWidth="1"/>
    <col min="9215" max="9215" width="1.7109375" style="3" customWidth="1"/>
    <col min="9216" max="9216" width="2.140625" style="3" customWidth="1"/>
    <col min="9217" max="9218" width="4.42578125" style="3" customWidth="1"/>
    <col min="9219" max="9219" width="0.28515625" style="3" customWidth="1"/>
    <col min="9220" max="9220" width="4.7109375" style="3" customWidth="1"/>
    <col min="9221" max="9221" width="3.140625" style="3" customWidth="1"/>
    <col min="9222" max="9222" width="0.5703125" style="3" customWidth="1"/>
    <col min="9223" max="9223" width="1" style="3" customWidth="1"/>
    <col min="9224" max="9225" width="1.7109375" style="3" customWidth="1"/>
    <col min="9226" max="9226" width="4.42578125" style="3" customWidth="1"/>
    <col min="9227" max="9227" width="1.28515625" style="3" customWidth="1"/>
    <col min="9228" max="9228" width="2.7109375" style="3" customWidth="1"/>
    <col min="9229" max="9229" width="0.5703125" style="3" customWidth="1"/>
    <col min="9230" max="9230" width="2.7109375" style="3" customWidth="1"/>
    <col min="9231" max="9231" width="1.5703125" style="3" customWidth="1"/>
    <col min="9232" max="9232" width="1.28515625" style="3" customWidth="1"/>
    <col min="9233" max="9233" width="2.42578125" style="3" customWidth="1"/>
    <col min="9234" max="9234" width="4.28515625" style="3" customWidth="1"/>
    <col min="9235" max="9235" width="0.85546875" style="3" customWidth="1"/>
    <col min="9236" max="9236" width="0.28515625" style="3" customWidth="1"/>
    <col min="9237" max="9237" width="0.140625" style="3" customWidth="1"/>
    <col min="9238" max="9238" width="1.42578125" style="3" customWidth="1"/>
    <col min="9239" max="9239" width="0.140625" style="3" customWidth="1"/>
    <col min="9240" max="9240" width="1.28515625" style="3" customWidth="1"/>
    <col min="9241" max="9241" width="0.5703125" style="3" customWidth="1"/>
    <col min="9242" max="9242" width="2.5703125" style="3" customWidth="1"/>
    <col min="9243" max="9243" width="0.140625" style="3" customWidth="1"/>
    <col min="9244" max="9244" width="2.140625" style="3" customWidth="1"/>
    <col min="9245" max="9245" width="5.28515625" style="3" customWidth="1"/>
    <col min="9246" max="9246" width="1.140625" style="3" customWidth="1"/>
    <col min="9247" max="9247" width="1.5703125" style="3" customWidth="1"/>
    <col min="9248" max="9248" width="0.140625" style="3" customWidth="1"/>
    <col min="9249" max="9249" width="0.7109375" style="3" customWidth="1"/>
    <col min="9250" max="9250" width="3.85546875" style="3" customWidth="1"/>
    <col min="9251" max="9252" width="0.140625" style="3" customWidth="1"/>
    <col min="9253" max="9253" width="1.28515625" style="3" customWidth="1"/>
    <col min="9254" max="9254" width="7.28515625" style="3" customWidth="1"/>
    <col min="9255" max="9256" width="0.140625" style="3" customWidth="1"/>
    <col min="9257" max="9257" width="1.28515625" style="3" customWidth="1"/>
    <col min="9258" max="9258" width="2.140625" style="3" customWidth="1"/>
    <col min="9259" max="9259" width="5.28515625" style="3" customWidth="1"/>
    <col min="9260" max="9261" width="0.140625" style="3" customWidth="1"/>
    <col min="9262" max="9262" width="1.28515625" style="3" customWidth="1"/>
    <col min="9263" max="9263" width="7.28515625" style="3" customWidth="1"/>
    <col min="9264" max="9265" width="0.140625" style="3" customWidth="1"/>
    <col min="9266" max="9267" width="0.5703125" style="3" customWidth="1"/>
    <col min="9268" max="9268" width="7.5703125" style="3" customWidth="1"/>
    <col min="9269" max="9269" width="5.85546875" style="3" customWidth="1"/>
    <col min="9270" max="9270" width="0.5703125" style="3" customWidth="1"/>
    <col min="9271" max="9272" width="0.140625" style="3" customWidth="1"/>
    <col min="9273" max="9273" width="15.140625" style="3" customWidth="1"/>
    <col min="9274" max="9274" width="0.140625" style="3" customWidth="1"/>
    <col min="9275" max="9455" width="9.140625" style="3" customWidth="1"/>
    <col min="9456" max="9456" width="1.5703125" style="3" customWidth="1"/>
    <col min="9457" max="9457" width="0.5703125" style="3" customWidth="1"/>
    <col min="9458" max="9458" width="1.85546875" style="3" customWidth="1"/>
    <col min="9459" max="9459" width="2.140625" style="3" customWidth="1"/>
    <col min="9460" max="9461" width="1.28515625" style="3" customWidth="1"/>
    <col min="9462" max="9462" width="4.28515625" style="3" customWidth="1"/>
    <col min="9463" max="9463" width="4.5703125" style="3" customWidth="1"/>
    <col min="9464" max="9464" width="1.42578125" style="3" customWidth="1"/>
    <col min="9465" max="9465" width="0.28515625" style="3" customWidth="1"/>
    <col min="9466" max="9466" width="1.140625" style="3" customWidth="1"/>
    <col min="9467" max="9467" width="6" style="3" customWidth="1"/>
    <col min="9468" max="9468" width="2.7109375" style="3" customWidth="1"/>
    <col min="9469" max="9469" width="1.28515625" style="3" customWidth="1"/>
    <col min="9470" max="9470" width="0.85546875" style="3" customWidth="1"/>
    <col min="9471" max="9471" width="1.7109375" style="3" customWidth="1"/>
    <col min="9472" max="9472" width="2.140625" style="3" customWidth="1"/>
    <col min="9473" max="9474" width="4.42578125" style="3" customWidth="1"/>
    <col min="9475" max="9475" width="0.28515625" style="3" customWidth="1"/>
    <col min="9476" max="9476" width="4.7109375" style="3" customWidth="1"/>
    <col min="9477" max="9477" width="3.140625" style="3" customWidth="1"/>
    <col min="9478" max="9478" width="0.5703125" style="3" customWidth="1"/>
    <col min="9479" max="9479" width="1" style="3" customWidth="1"/>
    <col min="9480" max="9481" width="1.7109375" style="3" customWidth="1"/>
    <col min="9482" max="9482" width="4.42578125" style="3" customWidth="1"/>
    <col min="9483" max="9483" width="1.28515625" style="3" customWidth="1"/>
    <col min="9484" max="9484" width="2.7109375" style="3" customWidth="1"/>
    <col min="9485" max="9485" width="0.5703125" style="3" customWidth="1"/>
    <col min="9486" max="9486" width="2.7109375" style="3" customWidth="1"/>
    <col min="9487" max="9487" width="1.5703125" style="3" customWidth="1"/>
    <col min="9488" max="9488" width="1.28515625" style="3" customWidth="1"/>
    <col min="9489" max="9489" width="2.42578125" style="3" customWidth="1"/>
    <col min="9490" max="9490" width="4.28515625" style="3" customWidth="1"/>
    <col min="9491" max="9491" width="0.85546875" style="3" customWidth="1"/>
    <col min="9492" max="9492" width="0.28515625" style="3" customWidth="1"/>
    <col min="9493" max="9493" width="0.140625" style="3" customWidth="1"/>
    <col min="9494" max="9494" width="1.42578125" style="3" customWidth="1"/>
    <col min="9495" max="9495" width="0.140625" style="3" customWidth="1"/>
    <col min="9496" max="9496" width="1.28515625" style="3" customWidth="1"/>
    <col min="9497" max="9497" width="0.5703125" style="3" customWidth="1"/>
    <col min="9498" max="9498" width="2.5703125" style="3" customWidth="1"/>
    <col min="9499" max="9499" width="0.140625" style="3" customWidth="1"/>
    <col min="9500" max="9500" width="2.140625" style="3" customWidth="1"/>
    <col min="9501" max="9501" width="5.28515625" style="3" customWidth="1"/>
    <col min="9502" max="9502" width="1.140625" style="3" customWidth="1"/>
    <col min="9503" max="9503" width="1.5703125" style="3" customWidth="1"/>
    <col min="9504" max="9504" width="0.140625" style="3" customWidth="1"/>
    <col min="9505" max="9505" width="0.7109375" style="3" customWidth="1"/>
    <col min="9506" max="9506" width="3.85546875" style="3" customWidth="1"/>
    <col min="9507" max="9508" width="0.140625" style="3" customWidth="1"/>
    <col min="9509" max="9509" width="1.28515625" style="3" customWidth="1"/>
    <col min="9510" max="9510" width="7.28515625" style="3" customWidth="1"/>
    <col min="9511" max="9512" width="0.140625" style="3" customWidth="1"/>
    <col min="9513" max="9513" width="1.28515625" style="3" customWidth="1"/>
    <col min="9514" max="9514" width="2.140625" style="3" customWidth="1"/>
    <col min="9515" max="9515" width="5.28515625" style="3" customWidth="1"/>
    <col min="9516" max="9517" width="0.140625" style="3" customWidth="1"/>
    <col min="9518" max="9518" width="1.28515625" style="3" customWidth="1"/>
    <col min="9519" max="9519" width="7.28515625" style="3" customWidth="1"/>
    <col min="9520" max="9521" width="0.140625" style="3" customWidth="1"/>
    <col min="9522" max="9523" width="0.5703125" style="3" customWidth="1"/>
    <col min="9524" max="9524" width="7.5703125" style="3" customWidth="1"/>
    <col min="9525" max="9525" width="5.85546875" style="3" customWidth="1"/>
    <col min="9526" max="9526" width="0.5703125" style="3" customWidth="1"/>
    <col min="9527" max="9528" width="0.140625" style="3" customWidth="1"/>
    <col min="9529" max="9529" width="15.140625" style="3" customWidth="1"/>
    <col min="9530" max="9530" width="0.140625" style="3" customWidth="1"/>
    <col min="9531" max="9711" width="9.140625" style="3" customWidth="1"/>
    <col min="9712" max="9712" width="1.5703125" style="3" customWidth="1"/>
    <col min="9713" max="9713" width="0.5703125" style="3" customWidth="1"/>
    <col min="9714" max="9714" width="1.85546875" style="3" customWidth="1"/>
    <col min="9715" max="9715" width="2.140625" style="3" customWidth="1"/>
    <col min="9716" max="9717" width="1.28515625" style="3" customWidth="1"/>
    <col min="9718" max="9718" width="4.28515625" style="3" customWidth="1"/>
    <col min="9719" max="9719" width="4.5703125" style="3" customWidth="1"/>
    <col min="9720" max="9720" width="1.42578125" style="3" customWidth="1"/>
    <col min="9721" max="9721" width="0.28515625" style="3" customWidth="1"/>
    <col min="9722" max="9722" width="1.140625" style="3" customWidth="1"/>
    <col min="9723" max="9723" width="6" style="3" customWidth="1"/>
    <col min="9724" max="9724" width="2.7109375" style="3" customWidth="1"/>
    <col min="9725" max="9725" width="1.28515625" style="3" customWidth="1"/>
    <col min="9726" max="9726" width="0.85546875" style="3" customWidth="1"/>
    <col min="9727" max="9727" width="1.7109375" style="3" customWidth="1"/>
    <col min="9728" max="9728" width="2.140625" style="3" customWidth="1"/>
    <col min="9729" max="9730" width="4.42578125" style="3" customWidth="1"/>
    <col min="9731" max="9731" width="0.28515625" style="3" customWidth="1"/>
    <col min="9732" max="9732" width="4.7109375" style="3" customWidth="1"/>
    <col min="9733" max="9733" width="3.140625" style="3" customWidth="1"/>
    <col min="9734" max="9734" width="0.5703125" style="3" customWidth="1"/>
    <col min="9735" max="9735" width="1" style="3" customWidth="1"/>
    <col min="9736" max="9737" width="1.7109375" style="3" customWidth="1"/>
    <col min="9738" max="9738" width="4.42578125" style="3" customWidth="1"/>
    <col min="9739" max="9739" width="1.28515625" style="3" customWidth="1"/>
    <col min="9740" max="9740" width="2.7109375" style="3" customWidth="1"/>
    <col min="9741" max="9741" width="0.5703125" style="3" customWidth="1"/>
    <col min="9742" max="9742" width="2.7109375" style="3" customWidth="1"/>
    <col min="9743" max="9743" width="1.5703125" style="3" customWidth="1"/>
    <col min="9744" max="9744" width="1.28515625" style="3" customWidth="1"/>
    <col min="9745" max="9745" width="2.42578125" style="3" customWidth="1"/>
    <col min="9746" max="9746" width="4.28515625" style="3" customWidth="1"/>
    <col min="9747" max="9747" width="0.85546875" style="3" customWidth="1"/>
    <col min="9748" max="9748" width="0.28515625" style="3" customWidth="1"/>
    <col min="9749" max="9749" width="0.140625" style="3" customWidth="1"/>
    <col min="9750" max="9750" width="1.42578125" style="3" customWidth="1"/>
    <col min="9751" max="9751" width="0.140625" style="3" customWidth="1"/>
    <col min="9752" max="9752" width="1.28515625" style="3" customWidth="1"/>
    <col min="9753" max="9753" width="0.5703125" style="3" customWidth="1"/>
    <col min="9754" max="9754" width="2.5703125" style="3" customWidth="1"/>
    <col min="9755" max="9755" width="0.140625" style="3" customWidth="1"/>
    <col min="9756" max="9756" width="2.140625" style="3" customWidth="1"/>
    <col min="9757" max="9757" width="5.28515625" style="3" customWidth="1"/>
    <col min="9758" max="9758" width="1.140625" style="3" customWidth="1"/>
    <col min="9759" max="9759" width="1.5703125" style="3" customWidth="1"/>
    <col min="9760" max="9760" width="0.140625" style="3" customWidth="1"/>
    <col min="9761" max="9761" width="0.7109375" style="3" customWidth="1"/>
    <col min="9762" max="9762" width="3.85546875" style="3" customWidth="1"/>
    <col min="9763" max="9764" width="0.140625" style="3" customWidth="1"/>
    <col min="9765" max="9765" width="1.28515625" style="3" customWidth="1"/>
    <col min="9766" max="9766" width="7.28515625" style="3" customWidth="1"/>
    <col min="9767" max="9768" width="0.140625" style="3" customWidth="1"/>
    <col min="9769" max="9769" width="1.28515625" style="3" customWidth="1"/>
    <col min="9770" max="9770" width="2.140625" style="3" customWidth="1"/>
    <col min="9771" max="9771" width="5.28515625" style="3" customWidth="1"/>
    <col min="9772" max="9773" width="0.140625" style="3" customWidth="1"/>
    <col min="9774" max="9774" width="1.28515625" style="3" customWidth="1"/>
    <col min="9775" max="9775" width="7.28515625" style="3" customWidth="1"/>
    <col min="9776" max="9777" width="0.140625" style="3" customWidth="1"/>
    <col min="9778" max="9779" width="0.5703125" style="3" customWidth="1"/>
    <col min="9780" max="9780" width="7.5703125" style="3" customWidth="1"/>
    <col min="9781" max="9781" width="5.85546875" style="3" customWidth="1"/>
    <col min="9782" max="9782" width="0.5703125" style="3" customWidth="1"/>
    <col min="9783" max="9784" width="0.140625" style="3" customWidth="1"/>
    <col min="9785" max="9785" width="15.140625" style="3" customWidth="1"/>
    <col min="9786" max="9786" width="0.140625" style="3" customWidth="1"/>
    <col min="9787" max="9967" width="9.140625" style="3" customWidth="1"/>
    <col min="9968" max="9968" width="1.5703125" style="3" customWidth="1"/>
    <col min="9969" max="9969" width="0.5703125" style="3" customWidth="1"/>
    <col min="9970" max="9970" width="1.85546875" style="3" customWidth="1"/>
    <col min="9971" max="9971" width="2.140625" style="3" customWidth="1"/>
    <col min="9972" max="9973" width="1.28515625" style="3" customWidth="1"/>
    <col min="9974" max="9974" width="4.28515625" style="3" customWidth="1"/>
    <col min="9975" max="9975" width="4.5703125" style="3" customWidth="1"/>
    <col min="9976" max="9976" width="1.42578125" style="3" customWidth="1"/>
    <col min="9977" max="9977" width="0.28515625" style="3" customWidth="1"/>
    <col min="9978" max="9978" width="1.140625" style="3" customWidth="1"/>
    <col min="9979" max="9979" width="6" style="3" customWidth="1"/>
    <col min="9980" max="9980" width="2.7109375" style="3" customWidth="1"/>
    <col min="9981" max="9981" width="1.28515625" style="3" customWidth="1"/>
    <col min="9982" max="9982" width="0.85546875" style="3" customWidth="1"/>
    <col min="9983" max="9983" width="1.7109375" style="3" customWidth="1"/>
    <col min="9984" max="9984" width="2.140625" style="3" customWidth="1"/>
    <col min="9985" max="9986" width="4.42578125" style="3" customWidth="1"/>
    <col min="9987" max="9987" width="0.28515625" style="3" customWidth="1"/>
    <col min="9988" max="9988" width="4.7109375" style="3" customWidth="1"/>
    <col min="9989" max="9989" width="3.140625" style="3" customWidth="1"/>
    <col min="9990" max="9990" width="0.5703125" style="3" customWidth="1"/>
    <col min="9991" max="9991" width="1" style="3" customWidth="1"/>
    <col min="9992" max="9993" width="1.7109375" style="3" customWidth="1"/>
    <col min="9994" max="9994" width="4.42578125" style="3" customWidth="1"/>
    <col min="9995" max="9995" width="1.28515625" style="3" customWidth="1"/>
    <col min="9996" max="9996" width="2.7109375" style="3" customWidth="1"/>
    <col min="9997" max="9997" width="0.5703125" style="3" customWidth="1"/>
    <col min="9998" max="9998" width="2.7109375" style="3" customWidth="1"/>
    <col min="9999" max="9999" width="1.5703125" style="3" customWidth="1"/>
    <col min="10000" max="10000" width="1.28515625" style="3" customWidth="1"/>
    <col min="10001" max="10001" width="2.42578125" style="3" customWidth="1"/>
    <col min="10002" max="10002" width="4.28515625" style="3" customWidth="1"/>
    <col min="10003" max="10003" width="0.85546875" style="3" customWidth="1"/>
    <col min="10004" max="10004" width="0.28515625" style="3" customWidth="1"/>
    <col min="10005" max="10005" width="0.140625" style="3" customWidth="1"/>
    <col min="10006" max="10006" width="1.42578125" style="3" customWidth="1"/>
    <col min="10007" max="10007" width="0.140625" style="3" customWidth="1"/>
    <col min="10008" max="10008" width="1.28515625" style="3" customWidth="1"/>
    <col min="10009" max="10009" width="0.5703125" style="3" customWidth="1"/>
    <col min="10010" max="10010" width="2.5703125" style="3" customWidth="1"/>
    <col min="10011" max="10011" width="0.140625" style="3" customWidth="1"/>
    <col min="10012" max="10012" width="2.140625" style="3" customWidth="1"/>
    <col min="10013" max="10013" width="5.28515625" style="3" customWidth="1"/>
    <col min="10014" max="10014" width="1.140625" style="3" customWidth="1"/>
    <col min="10015" max="10015" width="1.5703125" style="3" customWidth="1"/>
    <col min="10016" max="10016" width="0.140625" style="3" customWidth="1"/>
    <col min="10017" max="10017" width="0.7109375" style="3" customWidth="1"/>
    <col min="10018" max="10018" width="3.85546875" style="3" customWidth="1"/>
    <col min="10019" max="10020" width="0.140625" style="3" customWidth="1"/>
    <col min="10021" max="10021" width="1.28515625" style="3" customWidth="1"/>
    <col min="10022" max="10022" width="7.28515625" style="3" customWidth="1"/>
    <col min="10023" max="10024" width="0.140625" style="3" customWidth="1"/>
    <col min="10025" max="10025" width="1.28515625" style="3" customWidth="1"/>
    <col min="10026" max="10026" width="2.140625" style="3" customWidth="1"/>
    <col min="10027" max="10027" width="5.28515625" style="3" customWidth="1"/>
    <col min="10028" max="10029" width="0.140625" style="3" customWidth="1"/>
    <col min="10030" max="10030" width="1.28515625" style="3" customWidth="1"/>
    <col min="10031" max="10031" width="7.28515625" style="3" customWidth="1"/>
    <col min="10032" max="10033" width="0.140625" style="3" customWidth="1"/>
    <col min="10034" max="10035" width="0.5703125" style="3" customWidth="1"/>
    <col min="10036" max="10036" width="7.5703125" style="3" customWidth="1"/>
    <col min="10037" max="10037" width="5.85546875" style="3" customWidth="1"/>
    <col min="10038" max="10038" width="0.5703125" style="3" customWidth="1"/>
    <col min="10039" max="10040" width="0.140625" style="3" customWidth="1"/>
    <col min="10041" max="10041" width="15.140625" style="3" customWidth="1"/>
    <col min="10042" max="10042" width="0.140625" style="3" customWidth="1"/>
    <col min="10043" max="10223" width="9.140625" style="3" customWidth="1"/>
    <col min="10224" max="10224" width="1.5703125" style="3" customWidth="1"/>
    <col min="10225" max="10225" width="0.5703125" style="3" customWidth="1"/>
    <col min="10226" max="10226" width="1.85546875" style="3" customWidth="1"/>
    <col min="10227" max="10227" width="2.140625" style="3" customWidth="1"/>
    <col min="10228" max="10229" width="1.28515625" style="3" customWidth="1"/>
    <col min="10230" max="10230" width="4.28515625" style="3" customWidth="1"/>
    <col min="10231" max="10231" width="4.5703125" style="3" customWidth="1"/>
    <col min="10232" max="10232" width="1.42578125" style="3" customWidth="1"/>
    <col min="10233" max="10233" width="0.28515625" style="3" customWidth="1"/>
    <col min="10234" max="10234" width="1.140625" style="3" customWidth="1"/>
    <col min="10235" max="10235" width="6" style="3" customWidth="1"/>
    <col min="10236" max="10236" width="2.7109375" style="3" customWidth="1"/>
    <col min="10237" max="10237" width="1.28515625" style="3" customWidth="1"/>
    <col min="10238" max="10238" width="0.85546875" style="3" customWidth="1"/>
    <col min="10239" max="10239" width="1.7109375" style="3" customWidth="1"/>
    <col min="10240" max="10240" width="2.140625" style="3" customWidth="1"/>
    <col min="10241" max="10242" width="4.42578125" style="3" customWidth="1"/>
    <col min="10243" max="10243" width="0.28515625" style="3" customWidth="1"/>
    <col min="10244" max="10244" width="4.7109375" style="3" customWidth="1"/>
    <col min="10245" max="10245" width="3.140625" style="3" customWidth="1"/>
    <col min="10246" max="10246" width="0.5703125" style="3" customWidth="1"/>
    <col min="10247" max="10247" width="1" style="3" customWidth="1"/>
    <col min="10248" max="10249" width="1.7109375" style="3" customWidth="1"/>
    <col min="10250" max="10250" width="4.42578125" style="3" customWidth="1"/>
    <col min="10251" max="10251" width="1.28515625" style="3" customWidth="1"/>
    <col min="10252" max="10252" width="2.7109375" style="3" customWidth="1"/>
    <col min="10253" max="10253" width="0.5703125" style="3" customWidth="1"/>
    <col min="10254" max="10254" width="2.7109375" style="3" customWidth="1"/>
    <col min="10255" max="10255" width="1.5703125" style="3" customWidth="1"/>
    <col min="10256" max="10256" width="1.28515625" style="3" customWidth="1"/>
    <col min="10257" max="10257" width="2.42578125" style="3" customWidth="1"/>
    <col min="10258" max="10258" width="4.28515625" style="3" customWidth="1"/>
    <col min="10259" max="10259" width="0.85546875" style="3" customWidth="1"/>
    <col min="10260" max="10260" width="0.28515625" style="3" customWidth="1"/>
    <col min="10261" max="10261" width="0.140625" style="3" customWidth="1"/>
    <col min="10262" max="10262" width="1.42578125" style="3" customWidth="1"/>
    <col min="10263" max="10263" width="0.140625" style="3" customWidth="1"/>
    <col min="10264" max="10264" width="1.28515625" style="3" customWidth="1"/>
    <col min="10265" max="10265" width="0.5703125" style="3" customWidth="1"/>
    <col min="10266" max="10266" width="2.5703125" style="3" customWidth="1"/>
    <col min="10267" max="10267" width="0.140625" style="3" customWidth="1"/>
    <col min="10268" max="10268" width="2.140625" style="3" customWidth="1"/>
    <col min="10269" max="10269" width="5.28515625" style="3" customWidth="1"/>
    <col min="10270" max="10270" width="1.140625" style="3" customWidth="1"/>
    <col min="10271" max="10271" width="1.5703125" style="3" customWidth="1"/>
    <col min="10272" max="10272" width="0.140625" style="3" customWidth="1"/>
    <col min="10273" max="10273" width="0.7109375" style="3" customWidth="1"/>
    <col min="10274" max="10274" width="3.85546875" style="3" customWidth="1"/>
    <col min="10275" max="10276" width="0.140625" style="3" customWidth="1"/>
    <col min="10277" max="10277" width="1.28515625" style="3" customWidth="1"/>
    <col min="10278" max="10278" width="7.28515625" style="3" customWidth="1"/>
    <col min="10279" max="10280" width="0.140625" style="3" customWidth="1"/>
    <col min="10281" max="10281" width="1.28515625" style="3" customWidth="1"/>
    <col min="10282" max="10282" width="2.140625" style="3" customWidth="1"/>
    <col min="10283" max="10283" width="5.28515625" style="3" customWidth="1"/>
    <col min="10284" max="10285" width="0.140625" style="3" customWidth="1"/>
    <col min="10286" max="10286" width="1.28515625" style="3" customWidth="1"/>
    <col min="10287" max="10287" width="7.28515625" style="3" customWidth="1"/>
    <col min="10288" max="10289" width="0.140625" style="3" customWidth="1"/>
    <col min="10290" max="10291" width="0.5703125" style="3" customWidth="1"/>
    <col min="10292" max="10292" width="7.5703125" style="3" customWidth="1"/>
    <col min="10293" max="10293" width="5.85546875" style="3" customWidth="1"/>
    <col min="10294" max="10294" width="0.5703125" style="3" customWidth="1"/>
    <col min="10295" max="10296" width="0.140625" style="3" customWidth="1"/>
    <col min="10297" max="10297" width="15.140625" style="3" customWidth="1"/>
    <col min="10298" max="10298" width="0.140625" style="3" customWidth="1"/>
    <col min="10299" max="10479" width="9.140625" style="3" customWidth="1"/>
    <col min="10480" max="10480" width="1.5703125" style="3" customWidth="1"/>
    <col min="10481" max="10481" width="0.5703125" style="3" customWidth="1"/>
    <col min="10482" max="10482" width="1.85546875" style="3" customWidth="1"/>
    <col min="10483" max="10483" width="2.140625" style="3" customWidth="1"/>
    <col min="10484" max="10485" width="1.28515625" style="3" customWidth="1"/>
    <col min="10486" max="10486" width="4.28515625" style="3" customWidth="1"/>
    <col min="10487" max="10487" width="4.5703125" style="3" customWidth="1"/>
    <col min="10488" max="10488" width="1.42578125" style="3" customWidth="1"/>
    <col min="10489" max="10489" width="0.28515625" style="3" customWidth="1"/>
    <col min="10490" max="10490" width="1.140625" style="3" customWidth="1"/>
    <col min="10491" max="10491" width="6" style="3" customWidth="1"/>
    <col min="10492" max="10492" width="2.7109375" style="3" customWidth="1"/>
    <col min="10493" max="10493" width="1.28515625" style="3" customWidth="1"/>
    <col min="10494" max="10494" width="0.85546875" style="3" customWidth="1"/>
    <col min="10495" max="10495" width="1.7109375" style="3" customWidth="1"/>
    <col min="10496" max="10496" width="2.140625" style="3" customWidth="1"/>
    <col min="10497" max="10498" width="4.42578125" style="3" customWidth="1"/>
    <col min="10499" max="10499" width="0.28515625" style="3" customWidth="1"/>
    <col min="10500" max="10500" width="4.7109375" style="3" customWidth="1"/>
    <col min="10501" max="10501" width="3.140625" style="3" customWidth="1"/>
    <col min="10502" max="10502" width="0.5703125" style="3" customWidth="1"/>
    <col min="10503" max="10503" width="1" style="3" customWidth="1"/>
    <col min="10504" max="10505" width="1.7109375" style="3" customWidth="1"/>
    <col min="10506" max="10506" width="4.42578125" style="3" customWidth="1"/>
    <col min="10507" max="10507" width="1.28515625" style="3" customWidth="1"/>
    <col min="10508" max="10508" width="2.7109375" style="3" customWidth="1"/>
    <col min="10509" max="10509" width="0.5703125" style="3" customWidth="1"/>
    <col min="10510" max="10510" width="2.7109375" style="3" customWidth="1"/>
    <col min="10511" max="10511" width="1.5703125" style="3" customWidth="1"/>
    <col min="10512" max="10512" width="1.28515625" style="3" customWidth="1"/>
    <col min="10513" max="10513" width="2.42578125" style="3" customWidth="1"/>
    <col min="10514" max="10514" width="4.28515625" style="3" customWidth="1"/>
    <col min="10515" max="10515" width="0.85546875" style="3" customWidth="1"/>
    <col min="10516" max="10516" width="0.28515625" style="3" customWidth="1"/>
    <col min="10517" max="10517" width="0.140625" style="3" customWidth="1"/>
    <col min="10518" max="10518" width="1.42578125" style="3" customWidth="1"/>
    <col min="10519" max="10519" width="0.140625" style="3" customWidth="1"/>
    <col min="10520" max="10520" width="1.28515625" style="3" customWidth="1"/>
    <col min="10521" max="10521" width="0.5703125" style="3" customWidth="1"/>
    <col min="10522" max="10522" width="2.5703125" style="3" customWidth="1"/>
    <col min="10523" max="10523" width="0.140625" style="3" customWidth="1"/>
    <col min="10524" max="10524" width="2.140625" style="3" customWidth="1"/>
    <col min="10525" max="10525" width="5.28515625" style="3" customWidth="1"/>
    <col min="10526" max="10526" width="1.140625" style="3" customWidth="1"/>
    <col min="10527" max="10527" width="1.5703125" style="3" customWidth="1"/>
    <col min="10528" max="10528" width="0.140625" style="3" customWidth="1"/>
    <col min="10529" max="10529" width="0.7109375" style="3" customWidth="1"/>
    <col min="10530" max="10530" width="3.85546875" style="3" customWidth="1"/>
    <col min="10531" max="10532" width="0.140625" style="3" customWidth="1"/>
    <col min="10533" max="10533" width="1.28515625" style="3" customWidth="1"/>
    <col min="10534" max="10534" width="7.28515625" style="3" customWidth="1"/>
    <col min="10535" max="10536" width="0.140625" style="3" customWidth="1"/>
    <col min="10537" max="10537" width="1.28515625" style="3" customWidth="1"/>
    <col min="10538" max="10538" width="2.140625" style="3" customWidth="1"/>
    <col min="10539" max="10539" width="5.28515625" style="3" customWidth="1"/>
    <col min="10540" max="10541" width="0.140625" style="3" customWidth="1"/>
    <col min="10542" max="10542" width="1.28515625" style="3" customWidth="1"/>
    <col min="10543" max="10543" width="7.28515625" style="3" customWidth="1"/>
    <col min="10544" max="10545" width="0.140625" style="3" customWidth="1"/>
    <col min="10546" max="10547" width="0.5703125" style="3" customWidth="1"/>
    <col min="10548" max="10548" width="7.5703125" style="3" customWidth="1"/>
    <col min="10549" max="10549" width="5.85546875" style="3" customWidth="1"/>
    <col min="10550" max="10550" width="0.5703125" style="3" customWidth="1"/>
    <col min="10551" max="10552" width="0.140625" style="3" customWidth="1"/>
    <col min="10553" max="10553" width="15.140625" style="3" customWidth="1"/>
    <col min="10554" max="10554" width="0.140625" style="3" customWidth="1"/>
    <col min="10555" max="10735" width="9.140625" style="3" customWidth="1"/>
    <col min="10736" max="10736" width="1.5703125" style="3" customWidth="1"/>
    <col min="10737" max="10737" width="0.5703125" style="3" customWidth="1"/>
    <col min="10738" max="10738" width="1.85546875" style="3" customWidth="1"/>
    <col min="10739" max="10739" width="2.140625" style="3" customWidth="1"/>
    <col min="10740" max="10741" width="1.28515625" style="3" customWidth="1"/>
    <col min="10742" max="10742" width="4.28515625" style="3" customWidth="1"/>
    <col min="10743" max="10743" width="4.5703125" style="3" customWidth="1"/>
    <col min="10744" max="10744" width="1.42578125" style="3" customWidth="1"/>
    <col min="10745" max="10745" width="0.28515625" style="3" customWidth="1"/>
    <col min="10746" max="10746" width="1.140625" style="3" customWidth="1"/>
    <col min="10747" max="10747" width="6" style="3" customWidth="1"/>
    <col min="10748" max="10748" width="2.7109375" style="3" customWidth="1"/>
    <col min="10749" max="10749" width="1.28515625" style="3" customWidth="1"/>
    <col min="10750" max="10750" width="0.85546875" style="3" customWidth="1"/>
    <col min="10751" max="10751" width="1.7109375" style="3" customWidth="1"/>
    <col min="10752" max="10752" width="2.140625" style="3" customWidth="1"/>
    <col min="10753" max="10754" width="4.42578125" style="3" customWidth="1"/>
    <col min="10755" max="10755" width="0.28515625" style="3" customWidth="1"/>
    <col min="10756" max="10756" width="4.7109375" style="3" customWidth="1"/>
    <col min="10757" max="10757" width="3.140625" style="3" customWidth="1"/>
    <col min="10758" max="10758" width="0.5703125" style="3" customWidth="1"/>
    <col min="10759" max="10759" width="1" style="3" customWidth="1"/>
    <col min="10760" max="10761" width="1.7109375" style="3" customWidth="1"/>
    <col min="10762" max="10762" width="4.42578125" style="3" customWidth="1"/>
    <col min="10763" max="10763" width="1.28515625" style="3" customWidth="1"/>
    <col min="10764" max="10764" width="2.7109375" style="3" customWidth="1"/>
    <col min="10765" max="10765" width="0.5703125" style="3" customWidth="1"/>
    <col min="10766" max="10766" width="2.7109375" style="3" customWidth="1"/>
    <col min="10767" max="10767" width="1.5703125" style="3" customWidth="1"/>
    <col min="10768" max="10768" width="1.28515625" style="3" customWidth="1"/>
    <col min="10769" max="10769" width="2.42578125" style="3" customWidth="1"/>
    <col min="10770" max="10770" width="4.28515625" style="3" customWidth="1"/>
    <col min="10771" max="10771" width="0.85546875" style="3" customWidth="1"/>
    <col min="10772" max="10772" width="0.28515625" style="3" customWidth="1"/>
    <col min="10773" max="10773" width="0.140625" style="3" customWidth="1"/>
    <col min="10774" max="10774" width="1.42578125" style="3" customWidth="1"/>
    <col min="10775" max="10775" width="0.140625" style="3" customWidth="1"/>
    <col min="10776" max="10776" width="1.28515625" style="3" customWidth="1"/>
    <col min="10777" max="10777" width="0.5703125" style="3" customWidth="1"/>
    <col min="10778" max="10778" width="2.5703125" style="3" customWidth="1"/>
    <col min="10779" max="10779" width="0.140625" style="3" customWidth="1"/>
    <col min="10780" max="10780" width="2.140625" style="3" customWidth="1"/>
    <col min="10781" max="10781" width="5.28515625" style="3" customWidth="1"/>
    <col min="10782" max="10782" width="1.140625" style="3" customWidth="1"/>
    <col min="10783" max="10783" width="1.5703125" style="3" customWidth="1"/>
    <col min="10784" max="10784" width="0.140625" style="3" customWidth="1"/>
    <col min="10785" max="10785" width="0.7109375" style="3" customWidth="1"/>
    <col min="10786" max="10786" width="3.85546875" style="3" customWidth="1"/>
    <col min="10787" max="10788" width="0.140625" style="3" customWidth="1"/>
    <col min="10789" max="10789" width="1.28515625" style="3" customWidth="1"/>
    <col min="10790" max="10790" width="7.28515625" style="3" customWidth="1"/>
    <col min="10791" max="10792" width="0.140625" style="3" customWidth="1"/>
    <col min="10793" max="10793" width="1.28515625" style="3" customWidth="1"/>
    <col min="10794" max="10794" width="2.140625" style="3" customWidth="1"/>
    <col min="10795" max="10795" width="5.28515625" style="3" customWidth="1"/>
    <col min="10796" max="10797" width="0.140625" style="3" customWidth="1"/>
    <col min="10798" max="10798" width="1.28515625" style="3" customWidth="1"/>
    <col min="10799" max="10799" width="7.28515625" style="3" customWidth="1"/>
    <col min="10800" max="10801" width="0.140625" style="3" customWidth="1"/>
    <col min="10802" max="10803" width="0.5703125" style="3" customWidth="1"/>
    <col min="10804" max="10804" width="7.5703125" style="3" customWidth="1"/>
    <col min="10805" max="10805" width="5.85546875" style="3" customWidth="1"/>
    <col min="10806" max="10806" width="0.5703125" style="3" customWidth="1"/>
    <col min="10807" max="10808" width="0.140625" style="3" customWidth="1"/>
    <col min="10809" max="10809" width="15.140625" style="3" customWidth="1"/>
    <col min="10810" max="10810" width="0.140625" style="3" customWidth="1"/>
    <col min="10811" max="10991" width="9.140625" style="3" customWidth="1"/>
    <col min="10992" max="10992" width="1.5703125" style="3" customWidth="1"/>
    <col min="10993" max="10993" width="0.5703125" style="3" customWidth="1"/>
    <col min="10994" max="10994" width="1.85546875" style="3" customWidth="1"/>
    <col min="10995" max="10995" width="2.140625" style="3" customWidth="1"/>
    <col min="10996" max="10997" width="1.28515625" style="3" customWidth="1"/>
    <col min="10998" max="10998" width="4.28515625" style="3" customWidth="1"/>
    <col min="10999" max="10999" width="4.5703125" style="3" customWidth="1"/>
    <col min="11000" max="11000" width="1.42578125" style="3" customWidth="1"/>
    <col min="11001" max="11001" width="0.28515625" style="3" customWidth="1"/>
    <col min="11002" max="11002" width="1.140625" style="3" customWidth="1"/>
    <col min="11003" max="11003" width="6" style="3" customWidth="1"/>
    <col min="11004" max="11004" width="2.7109375" style="3" customWidth="1"/>
    <col min="11005" max="11005" width="1.28515625" style="3" customWidth="1"/>
    <col min="11006" max="11006" width="0.85546875" style="3" customWidth="1"/>
    <col min="11007" max="11007" width="1.7109375" style="3" customWidth="1"/>
    <col min="11008" max="11008" width="2.140625" style="3" customWidth="1"/>
    <col min="11009" max="11010" width="4.42578125" style="3" customWidth="1"/>
    <col min="11011" max="11011" width="0.28515625" style="3" customWidth="1"/>
    <col min="11012" max="11012" width="4.7109375" style="3" customWidth="1"/>
    <col min="11013" max="11013" width="3.140625" style="3" customWidth="1"/>
    <col min="11014" max="11014" width="0.5703125" style="3" customWidth="1"/>
    <col min="11015" max="11015" width="1" style="3" customWidth="1"/>
    <col min="11016" max="11017" width="1.7109375" style="3" customWidth="1"/>
    <col min="11018" max="11018" width="4.42578125" style="3" customWidth="1"/>
    <col min="11019" max="11019" width="1.28515625" style="3" customWidth="1"/>
    <col min="11020" max="11020" width="2.7109375" style="3" customWidth="1"/>
    <col min="11021" max="11021" width="0.5703125" style="3" customWidth="1"/>
    <col min="11022" max="11022" width="2.7109375" style="3" customWidth="1"/>
    <col min="11023" max="11023" width="1.5703125" style="3" customWidth="1"/>
    <col min="11024" max="11024" width="1.28515625" style="3" customWidth="1"/>
    <col min="11025" max="11025" width="2.42578125" style="3" customWidth="1"/>
    <col min="11026" max="11026" width="4.28515625" style="3" customWidth="1"/>
    <col min="11027" max="11027" width="0.85546875" style="3" customWidth="1"/>
    <col min="11028" max="11028" width="0.28515625" style="3" customWidth="1"/>
    <col min="11029" max="11029" width="0.140625" style="3" customWidth="1"/>
    <col min="11030" max="11030" width="1.42578125" style="3" customWidth="1"/>
    <col min="11031" max="11031" width="0.140625" style="3" customWidth="1"/>
    <col min="11032" max="11032" width="1.28515625" style="3" customWidth="1"/>
    <col min="11033" max="11033" width="0.5703125" style="3" customWidth="1"/>
    <col min="11034" max="11034" width="2.5703125" style="3" customWidth="1"/>
    <col min="11035" max="11035" width="0.140625" style="3" customWidth="1"/>
    <col min="11036" max="11036" width="2.140625" style="3" customWidth="1"/>
    <col min="11037" max="11037" width="5.28515625" style="3" customWidth="1"/>
    <col min="11038" max="11038" width="1.140625" style="3" customWidth="1"/>
    <col min="11039" max="11039" width="1.5703125" style="3" customWidth="1"/>
    <col min="11040" max="11040" width="0.140625" style="3" customWidth="1"/>
    <col min="11041" max="11041" width="0.7109375" style="3" customWidth="1"/>
    <col min="11042" max="11042" width="3.85546875" style="3" customWidth="1"/>
    <col min="11043" max="11044" width="0.140625" style="3" customWidth="1"/>
    <col min="11045" max="11045" width="1.28515625" style="3" customWidth="1"/>
    <col min="11046" max="11046" width="7.28515625" style="3" customWidth="1"/>
    <col min="11047" max="11048" width="0.140625" style="3" customWidth="1"/>
    <col min="11049" max="11049" width="1.28515625" style="3" customWidth="1"/>
    <col min="11050" max="11050" width="2.140625" style="3" customWidth="1"/>
    <col min="11051" max="11051" width="5.28515625" style="3" customWidth="1"/>
    <col min="11052" max="11053" width="0.140625" style="3" customWidth="1"/>
    <col min="11054" max="11054" width="1.28515625" style="3" customWidth="1"/>
    <col min="11055" max="11055" width="7.28515625" style="3" customWidth="1"/>
    <col min="11056" max="11057" width="0.140625" style="3" customWidth="1"/>
    <col min="11058" max="11059" width="0.5703125" style="3" customWidth="1"/>
    <col min="11060" max="11060" width="7.5703125" style="3" customWidth="1"/>
    <col min="11061" max="11061" width="5.85546875" style="3" customWidth="1"/>
    <col min="11062" max="11062" width="0.5703125" style="3" customWidth="1"/>
    <col min="11063" max="11064" width="0.140625" style="3" customWidth="1"/>
    <col min="11065" max="11065" width="15.140625" style="3" customWidth="1"/>
    <col min="11066" max="11066" width="0.140625" style="3" customWidth="1"/>
    <col min="11067" max="11247" width="9.140625" style="3" customWidth="1"/>
    <col min="11248" max="11248" width="1.5703125" style="3" customWidth="1"/>
    <col min="11249" max="11249" width="0.5703125" style="3" customWidth="1"/>
    <col min="11250" max="11250" width="1.85546875" style="3" customWidth="1"/>
    <col min="11251" max="11251" width="2.140625" style="3" customWidth="1"/>
    <col min="11252" max="11253" width="1.28515625" style="3" customWidth="1"/>
    <col min="11254" max="11254" width="4.28515625" style="3" customWidth="1"/>
    <col min="11255" max="11255" width="4.5703125" style="3" customWidth="1"/>
    <col min="11256" max="11256" width="1.42578125" style="3" customWidth="1"/>
    <col min="11257" max="11257" width="0.28515625" style="3" customWidth="1"/>
    <col min="11258" max="11258" width="1.140625" style="3" customWidth="1"/>
    <col min="11259" max="11259" width="6" style="3" customWidth="1"/>
    <col min="11260" max="11260" width="2.7109375" style="3" customWidth="1"/>
    <col min="11261" max="11261" width="1.28515625" style="3" customWidth="1"/>
    <col min="11262" max="11262" width="0.85546875" style="3" customWidth="1"/>
    <col min="11263" max="11263" width="1.7109375" style="3" customWidth="1"/>
    <col min="11264" max="11264" width="2.140625" style="3" customWidth="1"/>
    <col min="11265" max="11266" width="4.42578125" style="3" customWidth="1"/>
    <col min="11267" max="11267" width="0.28515625" style="3" customWidth="1"/>
    <col min="11268" max="11268" width="4.7109375" style="3" customWidth="1"/>
    <col min="11269" max="11269" width="3.140625" style="3" customWidth="1"/>
    <col min="11270" max="11270" width="0.5703125" style="3" customWidth="1"/>
    <col min="11271" max="11271" width="1" style="3" customWidth="1"/>
    <col min="11272" max="11273" width="1.7109375" style="3" customWidth="1"/>
    <col min="11274" max="11274" width="4.42578125" style="3" customWidth="1"/>
    <col min="11275" max="11275" width="1.28515625" style="3" customWidth="1"/>
    <col min="11276" max="11276" width="2.7109375" style="3" customWidth="1"/>
    <col min="11277" max="11277" width="0.5703125" style="3" customWidth="1"/>
    <col min="11278" max="11278" width="2.7109375" style="3" customWidth="1"/>
    <col min="11279" max="11279" width="1.5703125" style="3" customWidth="1"/>
    <col min="11280" max="11280" width="1.28515625" style="3" customWidth="1"/>
    <col min="11281" max="11281" width="2.42578125" style="3" customWidth="1"/>
    <col min="11282" max="11282" width="4.28515625" style="3" customWidth="1"/>
    <col min="11283" max="11283" width="0.85546875" style="3" customWidth="1"/>
    <col min="11284" max="11284" width="0.28515625" style="3" customWidth="1"/>
    <col min="11285" max="11285" width="0.140625" style="3" customWidth="1"/>
    <col min="11286" max="11286" width="1.42578125" style="3" customWidth="1"/>
    <col min="11287" max="11287" width="0.140625" style="3" customWidth="1"/>
    <col min="11288" max="11288" width="1.28515625" style="3" customWidth="1"/>
    <col min="11289" max="11289" width="0.5703125" style="3" customWidth="1"/>
    <col min="11290" max="11290" width="2.5703125" style="3" customWidth="1"/>
    <col min="11291" max="11291" width="0.140625" style="3" customWidth="1"/>
    <col min="11292" max="11292" width="2.140625" style="3" customWidth="1"/>
    <col min="11293" max="11293" width="5.28515625" style="3" customWidth="1"/>
    <col min="11294" max="11294" width="1.140625" style="3" customWidth="1"/>
    <col min="11295" max="11295" width="1.5703125" style="3" customWidth="1"/>
    <col min="11296" max="11296" width="0.140625" style="3" customWidth="1"/>
    <col min="11297" max="11297" width="0.7109375" style="3" customWidth="1"/>
    <col min="11298" max="11298" width="3.85546875" style="3" customWidth="1"/>
    <col min="11299" max="11300" width="0.140625" style="3" customWidth="1"/>
    <col min="11301" max="11301" width="1.28515625" style="3" customWidth="1"/>
    <col min="11302" max="11302" width="7.28515625" style="3" customWidth="1"/>
    <col min="11303" max="11304" width="0.140625" style="3" customWidth="1"/>
    <col min="11305" max="11305" width="1.28515625" style="3" customWidth="1"/>
    <col min="11306" max="11306" width="2.140625" style="3" customWidth="1"/>
    <col min="11307" max="11307" width="5.28515625" style="3" customWidth="1"/>
    <col min="11308" max="11309" width="0.140625" style="3" customWidth="1"/>
    <col min="11310" max="11310" width="1.28515625" style="3" customWidth="1"/>
    <col min="11311" max="11311" width="7.28515625" style="3" customWidth="1"/>
    <col min="11312" max="11313" width="0.140625" style="3" customWidth="1"/>
    <col min="11314" max="11315" width="0.5703125" style="3" customWidth="1"/>
    <col min="11316" max="11316" width="7.5703125" style="3" customWidth="1"/>
    <col min="11317" max="11317" width="5.85546875" style="3" customWidth="1"/>
    <col min="11318" max="11318" width="0.5703125" style="3" customWidth="1"/>
    <col min="11319" max="11320" width="0.140625" style="3" customWidth="1"/>
    <col min="11321" max="11321" width="15.140625" style="3" customWidth="1"/>
    <col min="11322" max="11322" width="0.140625" style="3" customWidth="1"/>
    <col min="11323" max="11503" width="9.140625" style="3" customWidth="1"/>
    <col min="11504" max="11504" width="1.5703125" style="3" customWidth="1"/>
    <col min="11505" max="11505" width="0.5703125" style="3" customWidth="1"/>
    <col min="11506" max="11506" width="1.85546875" style="3" customWidth="1"/>
    <col min="11507" max="11507" width="2.140625" style="3" customWidth="1"/>
    <col min="11508" max="11509" width="1.28515625" style="3" customWidth="1"/>
    <col min="11510" max="11510" width="4.28515625" style="3" customWidth="1"/>
    <col min="11511" max="11511" width="4.5703125" style="3" customWidth="1"/>
    <col min="11512" max="11512" width="1.42578125" style="3" customWidth="1"/>
    <col min="11513" max="11513" width="0.28515625" style="3" customWidth="1"/>
    <col min="11514" max="11514" width="1.140625" style="3" customWidth="1"/>
    <col min="11515" max="11515" width="6" style="3" customWidth="1"/>
    <col min="11516" max="11516" width="2.7109375" style="3" customWidth="1"/>
    <col min="11517" max="11517" width="1.28515625" style="3" customWidth="1"/>
    <col min="11518" max="11518" width="0.85546875" style="3" customWidth="1"/>
    <col min="11519" max="11519" width="1.7109375" style="3" customWidth="1"/>
    <col min="11520" max="11520" width="2.140625" style="3" customWidth="1"/>
    <col min="11521" max="11522" width="4.42578125" style="3" customWidth="1"/>
    <col min="11523" max="11523" width="0.28515625" style="3" customWidth="1"/>
    <col min="11524" max="11524" width="4.7109375" style="3" customWidth="1"/>
    <col min="11525" max="11525" width="3.140625" style="3" customWidth="1"/>
    <col min="11526" max="11526" width="0.5703125" style="3" customWidth="1"/>
    <col min="11527" max="11527" width="1" style="3" customWidth="1"/>
    <col min="11528" max="11529" width="1.7109375" style="3" customWidth="1"/>
    <col min="11530" max="11530" width="4.42578125" style="3" customWidth="1"/>
    <col min="11531" max="11531" width="1.28515625" style="3" customWidth="1"/>
    <col min="11532" max="11532" width="2.7109375" style="3" customWidth="1"/>
    <col min="11533" max="11533" width="0.5703125" style="3" customWidth="1"/>
    <col min="11534" max="11534" width="2.7109375" style="3" customWidth="1"/>
    <col min="11535" max="11535" width="1.5703125" style="3" customWidth="1"/>
    <col min="11536" max="11536" width="1.28515625" style="3" customWidth="1"/>
    <col min="11537" max="11537" width="2.42578125" style="3" customWidth="1"/>
    <col min="11538" max="11538" width="4.28515625" style="3" customWidth="1"/>
    <col min="11539" max="11539" width="0.85546875" style="3" customWidth="1"/>
    <col min="11540" max="11540" width="0.28515625" style="3" customWidth="1"/>
    <col min="11541" max="11541" width="0.140625" style="3" customWidth="1"/>
    <col min="11542" max="11542" width="1.42578125" style="3" customWidth="1"/>
    <col min="11543" max="11543" width="0.140625" style="3" customWidth="1"/>
    <col min="11544" max="11544" width="1.28515625" style="3" customWidth="1"/>
    <col min="11545" max="11545" width="0.5703125" style="3" customWidth="1"/>
    <col min="11546" max="11546" width="2.5703125" style="3" customWidth="1"/>
    <col min="11547" max="11547" width="0.140625" style="3" customWidth="1"/>
    <col min="11548" max="11548" width="2.140625" style="3" customWidth="1"/>
    <col min="11549" max="11549" width="5.28515625" style="3" customWidth="1"/>
    <col min="11550" max="11550" width="1.140625" style="3" customWidth="1"/>
    <col min="11551" max="11551" width="1.5703125" style="3" customWidth="1"/>
    <col min="11552" max="11552" width="0.140625" style="3" customWidth="1"/>
    <col min="11553" max="11553" width="0.7109375" style="3" customWidth="1"/>
    <col min="11554" max="11554" width="3.85546875" style="3" customWidth="1"/>
    <col min="11555" max="11556" width="0.140625" style="3" customWidth="1"/>
    <col min="11557" max="11557" width="1.28515625" style="3" customWidth="1"/>
    <col min="11558" max="11558" width="7.28515625" style="3" customWidth="1"/>
    <col min="11559" max="11560" width="0.140625" style="3" customWidth="1"/>
    <col min="11561" max="11561" width="1.28515625" style="3" customWidth="1"/>
    <col min="11562" max="11562" width="2.140625" style="3" customWidth="1"/>
    <col min="11563" max="11563" width="5.28515625" style="3" customWidth="1"/>
    <col min="11564" max="11565" width="0.140625" style="3" customWidth="1"/>
    <col min="11566" max="11566" width="1.28515625" style="3" customWidth="1"/>
    <col min="11567" max="11567" width="7.28515625" style="3" customWidth="1"/>
    <col min="11568" max="11569" width="0.140625" style="3" customWidth="1"/>
    <col min="11570" max="11571" width="0.5703125" style="3" customWidth="1"/>
    <col min="11572" max="11572" width="7.5703125" style="3" customWidth="1"/>
    <col min="11573" max="11573" width="5.85546875" style="3" customWidth="1"/>
    <col min="11574" max="11574" width="0.5703125" style="3" customWidth="1"/>
    <col min="11575" max="11576" width="0.140625" style="3" customWidth="1"/>
    <col min="11577" max="11577" width="15.140625" style="3" customWidth="1"/>
    <col min="11578" max="11578" width="0.140625" style="3" customWidth="1"/>
    <col min="11579" max="11759" width="9.140625" style="3" customWidth="1"/>
    <col min="11760" max="11760" width="1.5703125" style="3" customWidth="1"/>
    <col min="11761" max="11761" width="0.5703125" style="3" customWidth="1"/>
    <col min="11762" max="11762" width="1.85546875" style="3" customWidth="1"/>
    <col min="11763" max="11763" width="2.140625" style="3" customWidth="1"/>
    <col min="11764" max="11765" width="1.28515625" style="3" customWidth="1"/>
    <col min="11766" max="11766" width="4.28515625" style="3" customWidth="1"/>
    <col min="11767" max="11767" width="4.5703125" style="3" customWidth="1"/>
    <col min="11768" max="11768" width="1.42578125" style="3" customWidth="1"/>
    <col min="11769" max="11769" width="0.28515625" style="3" customWidth="1"/>
    <col min="11770" max="11770" width="1.140625" style="3" customWidth="1"/>
    <col min="11771" max="11771" width="6" style="3" customWidth="1"/>
    <col min="11772" max="11772" width="2.7109375" style="3" customWidth="1"/>
    <col min="11773" max="11773" width="1.28515625" style="3" customWidth="1"/>
    <col min="11774" max="11774" width="0.85546875" style="3" customWidth="1"/>
    <col min="11775" max="11775" width="1.7109375" style="3" customWidth="1"/>
    <col min="11776" max="11776" width="2.140625" style="3" customWidth="1"/>
    <col min="11777" max="11778" width="4.42578125" style="3" customWidth="1"/>
    <col min="11779" max="11779" width="0.28515625" style="3" customWidth="1"/>
    <col min="11780" max="11780" width="4.7109375" style="3" customWidth="1"/>
    <col min="11781" max="11781" width="3.140625" style="3" customWidth="1"/>
    <col min="11782" max="11782" width="0.5703125" style="3" customWidth="1"/>
    <col min="11783" max="11783" width="1" style="3" customWidth="1"/>
    <col min="11784" max="11785" width="1.7109375" style="3" customWidth="1"/>
    <col min="11786" max="11786" width="4.42578125" style="3" customWidth="1"/>
    <col min="11787" max="11787" width="1.28515625" style="3" customWidth="1"/>
    <col min="11788" max="11788" width="2.7109375" style="3" customWidth="1"/>
    <col min="11789" max="11789" width="0.5703125" style="3" customWidth="1"/>
    <col min="11790" max="11790" width="2.7109375" style="3" customWidth="1"/>
    <col min="11791" max="11791" width="1.5703125" style="3" customWidth="1"/>
    <col min="11792" max="11792" width="1.28515625" style="3" customWidth="1"/>
    <col min="11793" max="11793" width="2.42578125" style="3" customWidth="1"/>
    <col min="11794" max="11794" width="4.28515625" style="3" customWidth="1"/>
    <col min="11795" max="11795" width="0.85546875" style="3" customWidth="1"/>
    <col min="11796" max="11796" width="0.28515625" style="3" customWidth="1"/>
    <col min="11797" max="11797" width="0.140625" style="3" customWidth="1"/>
    <col min="11798" max="11798" width="1.42578125" style="3" customWidth="1"/>
    <col min="11799" max="11799" width="0.140625" style="3" customWidth="1"/>
    <col min="11800" max="11800" width="1.28515625" style="3" customWidth="1"/>
    <col min="11801" max="11801" width="0.5703125" style="3" customWidth="1"/>
    <col min="11802" max="11802" width="2.5703125" style="3" customWidth="1"/>
    <col min="11803" max="11803" width="0.140625" style="3" customWidth="1"/>
    <col min="11804" max="11804" width="2.140625" style="3" customWidth="1"/>
    <col min="11805" max="11805" width="5.28515625" style="3" customWidth="1"/>
    <col min="11806" max="11806" width="1.140625" style="3" customWidth="1"/>
    <col min="11807" max="11807" width="1.5703125" style="3" customWidth="1"/>
    <col min="11808" max="11808" width="0.140625" style="3" customWidth="1"/>
    <col min="11809" max="11809" width="0.7109375" style="3" customWidth="1"/>
    <col min="11810" max="11810" width="3.85546875" style="3" customWidth="1"/>
    <col min="11811" max="11812" width="0.140625" style="3" customWidth="1"/>
    <col min="11813" max="11813" width="1.28515625" style="3" customWidth="1"/>
    <col min="11814" max="11814" width="7.28515625" style="3" customWidth="1"/>
    <col min="11815" max="11816" width="0.140625" style="3" customWidth="1"/>
    <col min="11817" max="11817" width="1.28515625" style="3" customWidth="1"/>
    <col min="11818" max="11818" width="2.140625" style="3" customWidth="1"/>
    <col min="11819" max="11819" width="5.28515625" style="3" customWidth="1"/>
    <col min="11820" max="11821" width="0.140625" style="3" customWidth="1"/>
    <col min="11822" max="11822" width="1.28515625" style="3" customWidth="1"/>
    <col min="11823" max="11823" width="7.28515625" style="3" customWidth="1"/>
    <col min="11824" max="11825" width="0.140625" style="3" customWidth="1"/>
    <col min="11826" max="11827" width="0.5703125" style="3" customWidth="1"/>
    <col min="11828" max="11828" width="7.5703125" style="3" customWidth="1"/>
    <col min="11829" max="11829" width="5.85546875" style="3" customWidth="1"/>
    <col min="11830" max="11830" width="0.5703125" style="3" customWidth="1"/>
    <col min="11831" max="11832" width="0.140625" style="3" customWidth="1"/>
    <col min="11833" max="11833" width="15.140625" style="3" customWidth="1"/>
    <col min="11834" max="11834" width="0.140625" style="3" customWidth="1"/>
    <col min="11835" max="12015" width="9.140625" style="3" customWidth="1"/>
    <col min="12016" max="12016" width="1.5703125" style="3" customWidth="1"/>
    <col min="12017" max="12017" width="0.5703125" style="3" customWidth="1"/>
    <col min="12018" max="12018" width="1.85546875" style="3" customWidth="1"/>
    <col min="12019" max="12019" width="2.140625" style="3" customWidth="1"/>
    <col min="12020" max="12021" width="1.28515625" style="3" customWidth="1"/>
    <col min="12022" max="12022" width="4.28515625" style="3" customWidth="1"/>
    <col min="12023" max="12023" width="4.5703125" style="3" customWidth="1"/>
    <col min="12024" max="12024" width="1.42578125" style="3" customWidth="1"/>
    <col min="12025" max="12025" width="0.28515625" style="3" customWidth="1"/>
    <col min="12026" max="12026" width="1.140625" style="3" customWidth="1"/>
    <col min="12027" max="12027" width="6" style="3" customWidth="1"/>
    <col min="12028" max="12028" width="2.7109375" style="3" customWidth="1"/>
    <col min="12029" max="12029" width="1.28515625" style="3" customWidth="1"/>
    <col min="12030" max="12030" width="0.85546875" style="3" customWidth="1"/>
    <col min="12031" max="12031" width="1.7109375" style="3" customWidth="1"/>
    <col min="12032" max="12032" width="2.140625" style="3" customWidth="1"/>
    <col min="12033" max="12034" width="4.42578125" style="3" customWidth="1"/>
    <col min="12035" max="12035" width="0.28515625" style="3" customWidth="1"/>
    <col min="12036" max="12036" width="4.7109375" style="3" customWidth="1"/>
    <col min="12037" max="12037" width="3.140625" style="3" customWidth="1"/>
    <col min="12038" max="12038" width="0.5703125" style="3" customWidth="1"/>
    <col min="12039" max="12039" width="1" style="3" customWidth="1"/>
    <col min="12040" max="12041" width="1.7109375" style="3" customWidth="1"/>
    <col min="12042" max="12042" width="4.42578125" style="3" customWidth="1"/>
    <col min="12043" max="12043" width="1.28515625" style="3" customWidth="1"/>
    <col min="12044" max="12044" width="2.7109375" style="3" customWidth="1"/>
    <col min="12045" max="12045" width="0.5703125" style="3" customWidth="1"/>
    <col min="12046" max="12046" width="2.7109375" style="3" customWidth="1"/>
    <col min="12047" max="12047" width="1.5703125" style="3" customWidth="1"/>
    <col min="12048" max="12048" width="1.28515625" style="3" customWidth="1"/>
    <col min="12049" max="12049" width="2.42578125" style="3" customWidth="1"/>
    <col min="12050" max="12050" width="4.28515625" style="3" customWidth="1"/>
    <col min="12051" max="12051" width="0.85546875" style="3" customWidth="1"/>
    <col min="12052" max="12052" width="0.28515625" style="3" customWidth="1"/>
    <col min="12053" max="12053" width="0.140625" style="3" customWidth="1"/>
    <col min="12054" max="12054" width="1.42578125" style="3" customWidth="1"/>
    <col min="12055" max="12055" width="0.140625" style="3" customWidth="1"/>
    <col min="12056" max="12056" width="1.28515625" style="3" customWidth="1"/>
    <col min="12057" max="12057" width="0.5703125" style="3" customWidth="1"/>
    <col min="12058" max="12058" width="2.5703125" style="3" customWidth="1"/>
    <col min="12059" max="12059" width="0.140625" style="3" customWidth="1"/>
    <col min="12060" max="12060" width="2.140625" style="3" customWidth="1"/>
    <col min="12061" max="12061" width="5.28515625" style="3" customWidth="1"/>
    <col min="12062" max="12062" width="1.140625" style="3" customWidth="1"/>
    <col min="12063" max="12063" width="1.5703125" style="3" customWidth="1"/>
    <col min="12064" max="12064" width="0.140625" style="3" customWidth="1"/>
    <col min="12065" max="12065" width="0.7109375" style="3" customWidth="1"/>
    <col min="12066" max="12066" width="3.85546875" style="3" customWidth="1"/>
    <col min="12067" max="12068" width="0.140625" style="3" customWidth="1"/>
    <col min="12069" max="12069" width="1.28515625" style="3" customWidth="1"/>
    <col min="12070" max="12070" width="7.28515625" style="3" customWidth="1"/>
    <col min="12071" max="12072" width="0.140625" style="3" customWidth="1"/>
    <col min="12073" max="12073" width="1.28515625" style="3" customWidth="1"/>
    <col min="12074" max="12074" width="2.140625" style="3" customWidth="1"/>
    <col min="12075" max="12075" width="5.28515625" style="3" customWidth="1"/>
    <col min="12076" max="12077" width="0.140625" style="3" customWidth="1"/>
    <col min="12078" max="12078" width="1.28515625" style="3" customWidth="1"/>
    <col min="12079" max="12079" width="7.28515625" style="3" customWidth="1"/>
    <col min="12080" max="12081" width="0.140625" style="3" customWidth="1"/>
    <col min="12082" max="12083" width="0.5703125" style="3" customWidth="1"/>
    <col min="12084" max="12084" width="7.5703125" style="3" customWidth="1"/>
    <col min="12085" max="12085" width="5.85546875" style="3" customWidth="1"/>
    <col min="12086" max="12086" width="0.5703125" style="3" customWidth="1"/>
    <col min="12087" max="12088" width="0.140625" style="3" customWidth="1"/>
    <col min="12089" max="12089" width="15.140625" style="3" customWidth="1"/>
    <col min="12090" max="12090" width="0.140625" style="3" customWidth="1"/>
    <col min="12091" max="12271" width="9.140625" style="3" customWidth="1"/>
    <col min="12272" max="12272" width="1.5703125" style="3" customWidth="1"/>
    <col min="12273" max="12273" width="0.5703125" style="3" customWidth="1"/>
    <col min="12274" max="12274" width="1.85546875" style="3" customWidth="1"/>
    <col min="12275" max="12275" width="2.140625" style="3" customWidth="1"/>
    <col min="12276" max="12277" width="1.28515625" style="3" customWidth="1"/>
    <col min="12278" max="12278" width="4.28515625" style="3" customWidth="1"/>
    <col min="12279" max="12279" width="4.5703125" style="3" customWidth="1"/>
    <col min="12280" max="12280" width="1.42578125" style="3" customWidth="1"/>
    <col min="12281" max="12281" width="0.28515625" style="3" customWidth="1"/>
    <col min="12282" max="12282" width="1.140625" style="3" customWidth="1"/>
    <col min="12283" max="12283" width="6" style="3" customWidth="1"/>
    <col min="12284" max="12284" width="2.7109375" style="3" customWidth="1"/>
    <col min="12285" max="12285" width="1.28515625" style="3" customWidth="1"/>
    <col min="12286" max="12286" width="0.85546875" style="3" customWidth="1"/>
    <col min="12287" max="12287" width="1.7109375" style="3" customWidth="1"/>
    <col min="12288" max="12288" width="2.140625" style="3" customWidth="1"/>
    <col min="12289" max="12290" width="4.42578125" style="3" customWidth="1"/>
    <col min="12291" max="12291" width="0.28515625" style="3" customWidth="1"/>
    <col min="12292" max="12292" width="4.7109375" style="3" customWidth="1"/>
    <col min="12293" max="12293" width="3.140625" style="3" customWidth="1"/>
    <col min="12294" max="12294" width="0.5703125" style="3" customWidth="1"/>
    <col min="12295" max="12295" width="1" style="3" customWidth="1"/>
    <col min="12296" max="12297" width="1.7109375" style="3" customWidth="1"/>
    <col min="12298" max="12298" width="4.42578125" style="3" customWidth="1"/>
    <col min="12299" max="12299" width="1.28515625" style="3" customWidth="1"/>
    <col min="12300" max="12300" width="2.7109375" style="3" customWidth="1"/>
    <col min="12301" max="12301" width="0.5703125" style="3" customWidth="1"/>
    <col min="12302" max="12302" width="2.7109375" style="3" customWidth="1"/>
    <col min="12303" max="12303" width="1.5703125" style="3" customWidth="1"/>
    <col min="12304" max="12304" width="1.28515625" style="3" customWidth="1"/>
    <col min="12305" max="12305" width="2.42578125" style="3" customWidth="1"/>
    <col min="12306" max="12306" width="4.28515625" style="3" customWidth="1"/>
    <col min="12307" max="12307" width="0.85546875" style="3" customWidth="1"/>
    <col min="12308" max="12308" width="0.28515625" style="3" customWidth="1"/>
    <col min="12309" max="12309" width="0.140625" style="3" customWidth="1"/>
    <col min="12310" max="12310" width="1.42578125" style="3" customWidth="1"/>
    <col min="12311" max="12311" width="0.140625" style="3" customWidth="1"/>
    <col min="12312" max="12312" width="1.28515625" style="3" customWidth="1"/>
    <col min="12313" max="12313" width="0.5703125" style="3" customWidth="1"/>
    <col min="12314" max="12314" width="2.5703125" style="3" customWidth="1"/>
    <col min="12315" max="12315" width="0.140625" style="3" customWidth="1"/>
    <col min="12316" max="12316" width="2.140625" style="3" customWidth="1"/>
    <col min="12317" max="12317" width="5.28515625" style="3" customWidth="1"/>
    <col min="12318" max="12318" width="1.140625" style="3" customWidth="1"/>
    <col min="12319" max="12319" width="1.5703125" style="3" customWidth="1"/>
    <col min="12320" max="12320" width="0.140625" style="3" customWidth="1"/>
    <col min="12321" max="12321" width="0.7109375" style="3" customWidth="1"/>
    <col min="12322" max="12322" width="3.85546875" style="3" customWidth="1"/>
    <col min="12323" max="12324" width="0.140625" style="3" customWidth="1"/>
    <col min="12325" max="12325" width="1.28515625" style="3" customWidth="1"/>
    <col min="12326" max="12326" width="7.28515625" style="3" customWidth="1"/>
    <col min="12327" max="12328" width="0.140625" style="3" customWidth="1"/>
    <col min="12329" max="12329" width="1.28515625" style="3" customWidth="1"/>
    <col min="12330" max="12330" width="2.140625" style="3" customWidth="1"/>
    <col min="12331" max="12331" width="5.28515625" style="3" customWidth="1"/>
    <col min="12332" max="12333" width="0.140625" style="3" customWidth="1"/>
    <col min="12334" max="12334" width="1.28515625" style="3" customWidth="1"/>
    <col min="12335" max="12335" width="7.28515625" style="3" customWidth="1"/>
    <col min="12336" max="12337" width="0.140625" style="3" customWidth="1"/>
    <col min="12338" max="12339" width="0.5703125" style="3" customWidth="1"/>
    <col min="12340" max="12340" width="7.5703125" style="3" customWidth="1"/>
    <col min="12341" max="12341" width="5.85546875" style="3" customWidth="1"/>
    <col min="12342" max="12342" width="0.5703125" style="3" customWidth="1"/>
    <col min="12343" max="12344" width="0.140625" style="3" customWidth="1"/>
    <col min="12345" max="12345" width="15.140625" style="3" customWidth="1"/>
    <col min="12346" max="12346" width="0.140625" style="3" customWidth="1"/>
    <col min="12347" max="12527" width="9.140625" style="3" customWidth="1"/>
    <col min="12528" max="12528" width="1.5703125" style="3" customWidth="1"/>
    <col min="12529" max="12529" width="0.5703125" style="3" customWidth="1"/>
    <col min="12530" max="12530" width="1.85546875" style="3" customWidth="1"/>
    <col min="12531" max="12531" width="2.140625" style="3" customWidth="1"/>
    <col min="12532" max="12533" width="1.28515625" style="3" customWidth="1"/>
    <col min="12534" max="12534" width="4.28515625" style="3" customWidth="1"/>
    <col min="12535" max="12535" width="4.5703125" style="3" customWidth="1"/>
    <col min="12536" max="12536" width="1.42578125" style="3" customWidth="1"/>
    <col min="12537" max="12537" width="0.28515625" style="3" customWidth="1"/>
    <col min="12538" max="12538" width="1.140625" style="3" customWidth="1"/>
    <col min="12539" max="12539" width="6" style="3" customWidth="1"/>
    <col min="12540" max="12540" width="2.7109375" style="3" customWidth="1"/>
    <col min="12541" max="12541" width="1.28515625" style="3" customWidth="1"/>
    <col min="12542" max="12542" width="0.85546875" style="3" customWidth="1"/>
    <col min="12543" max="12543" width="1.7109375" style="3" customWidth="1"/>
    <col min="12544" max="12544" width="2.140625" style="3" customWidth="1"/>
    <col min="12545" max="12546" width="4.42578125" style="3" customWidth="1"/>
    <col min="12547" max="12547" width="0.28515625" style="3" customWidth="1"/>
    <col min="12548" max="12548" width="4.7109375" style="3" customWidth="1"/>
    <col min="12549" max="12549" width="3.140625" style="3" customWidth="1"/>
    <col min="12550" max="12550" width="0.5703125" style="3" customWidth="1"/>
    <col min="12551" max="12551" width="1" style="3" customWidth="1"/>
    <col min="12552" max="12553" width="1.7109375" style="3" customWidth="1"/>
    <col min="12554" max="12554" width="4.42578125" style="3" customWidth="1"/>
    <col min="12555" max="12555" width="1.28515625" style="3" customWidth="1"/>
    <col min="12556" max="12556" width="2.7109375" style="3" customWidth="1"/>
    <col min="12557" max="12557" width="0.5703125" style="3" customWidth="1"/>
    <col min="12558" max="12558" width="2.7109375" style="3" customWidth="1"/>
    <col min="12559" max="12559" width="1.5703125" style="3" customWidth="1"/>
    <col min="12560" max="12560" width="1.28515625" style="3" customWidth="1"/>
    <col min="12561" max="12561" width="2.42578125" style="3" customWidth="1"/>
    <col min="12562" max="12562" width="4.28515625" style="3" customWidth="1"/>
    <col min="12563" max="12563" width="0.85546875" style="3" customWidth="1"/>
    <col min="12564" max="12564" width="0.28515625" style="3" customWidth="1"/>
    <col min="12565" max="12565" width="0.140625" style="3" customWidth="1"/>
    <col min="12566" max="12566" width="1.42578125" style="3" customWidth="1"/>
    <col min="12567" max="12567" width="0.140625" style="3" customWidth="1"/>
    <col min="12568" max="12568" width="1.28515625" style="3" customWidth="1"/>
    <col min="12569" max="12569" width="0.5703125" style="3" customWidth="1"/>
    <col min="12570" max="12570" width="2.5703125" style="3" customWidth="1"/>
    <col min="12571" max="12571" width="0.140625" style="3" customWidth="1"/>
    <col min="12572" max="12572" width="2.140625" style="3" customWidth="1"/>
    <col min="12573" max="12573" width="5.28515625" style="3" customWidth="1"/>
    <col min="12574" max="12574" width="1.140625" style="3" customWidth="1"/>
    <col min="12575" max="12575" width="1.5703125" style="3" customWidth="1"/>
    <col min="12576" max="12576" width="0.140625" style="3" customWidth="1"/>
    <col min="12577" max="12577" width="0.7109375" style="3" customWidth="1"/>
    <col min="12578" max="12578" width="3.85546875" style="3" customWidth="1"/>
    <col min="12579" max="12580" width="0.140625" style="3" customWidth="1"/>
    <col min="12581" max="12581" width="1.28515625" style="3" customWidth="1"/>
    <col min="12582" max="12582" width="7.28515625" style="3" customWidth="1"/>
    <col min="12583" max="12584" width="0.140625" style="3" customWidth="1"/>
    <col min="12585" max="12585" width="1.28515625" style="3" customWidth="1"/>
    <col min="12586" max="12586" width="2.140625" style="3" customWidth="1"/>
    <col min="12587" max="12587" width="5.28515625" style="3" customWidth="1"/>
    <col min="12588" max="12589" width="0.140625" style="3" customWidth="1"/>
    <col min="12590" max="12590" width="1.28515625" style="3" customWidth="1"/>
    <col min="12591" max="12591" width="7.28515625" style="3" customWidth="1"/>
    <col min="12592" max="12593" width="0.140625" style="3" customWidth="1"/>
    <col min="12594" max="12595" width="0.5703125" style="3" customWidth="1"/>
    <col min="12596" max="12596" width="7.5703125" style="3" customWidth="1"/>
    <col min="12597" max="12597" width="5.85546875" style="3" customWidth="1"/>
    <col min="12598" max="12598" width="0.5703125" style="3" customWidth="1"/>
    <col min="12599" max="12600" width="0.140625" style="3" customWidth="1"/>
    <col min="12601" max="12601" width="15.140625" style="3" customWidth="1"/>
    <col min="12602" max="12602" width="0.140625" style="3" customWidth="1"/>
    <col min="12603" max="12783" width="9.140625" style="3" customWidth="1"/>
    <col min="12784" max="12784" width="1.5703125" style="3" customWidth="1"/>
    <col min="12785" max="12785" width="0.5703125" style="3" customWidth="1"/>
    <col min="12786" max="12786" width="1.85546875" style="3" customWidth="1"/>
    <col min="12787" max="12787" width="2.140625" style="3" customWidth="1"/>
    <col min="12788" max="12789" width="1.28515625" style="3" customWidth="1"/>
    <col min="12790" max="12790" width="4.28515625" style="3" customWidth="1"/>
    <col min="12791" max="12791" width="4.5703125" style="3" customWidth="1"/>
    <col min="12792" max="12792" width="1.42578125" style="3" customWidth="1"/>
    <col min="12793" max="12793" width="0.28515625" style="3" customWidth="1"/>
    <col min="12794" max="12794" width="1.140625" style="3" customWidth="1"/>
    <col min="12795" max="12795" width="6" style="3" customWidth="1"/>
    <col min="12796" max="12796" width="2.7109375" style="3" customWidth="1"/>
    <col min="12797" max="12797" width="1.28515625" style="3" customWidth="1"/>
    <col min="12798" max="12798" width="0.85546875" style="3" customWidth="1"/>
    <col min="12799" max="12799" width="1.7109375" style="3" customWidth="1"/>
    <col min="12800" max="12800" width="2.140625" style="3" customWidth="1"/>
    <col min="12801" max="12802" width="4.42578125" style="3" customWidth="1"/>
    <col min="12803" max="12803" width="0.28515625" style="3" customWidth="1"/>
    <col min="12804" max="12804" width="4.7109375" style="3" customWidth="1"/>
    <col min="12805" max="12805" width="3.140625" style="3" customWidth="1"/>
    <col min="12806" max="12806" width="0.5703125" style="3" customWidth="1"/>
    <col min="12807" max="12807" width="1" style="3" customWidth="1"/>
    <col min="12808" max="12809" width="1.7109375" style="3" customWidth="1"/>
    <col min="12810" max="12810" width="4.42578125" style="3" customWidth="1"/>
    <col min="12811" max="12811" width="1.28515625" style="3" customWidth="1"/>
    <col min="12812" max="12812" width="2.7109375" style="3" customWidth="1"/>
    <col min="12813" max="12813" width="0.5703125" style="3" customWidth="1"/>
    <col min="12814" max="12814" width="2.7109375" style="3" customWidth="1"/>
    <col min="12815" max="12815" width="1.5703125" style="3" customWidth="1"/>
    <col min="12816" max="12816" width="1.28515625" style="3" customWidth="1"/>
    <col min="12817" max="12817" width="2.42578125" style="3" customWidth="1"/>
    <col min="12818" max="12818" width="4.28515625" style="3" customWidth="1"/>
    <col min="12819" max="12819" width="0.85546875" style="3" customWidth="1"/>
    <col min="12820" max="12820" width="0.28515625" style="3" customWidth="1"/>
    <col min="12821" max="12821" width="0.140625" style="3" customWidth="1"/>
    <col min="12822" max="12822" width="1.42578125" style="3" customWidth="1"/>
    <col min="12823" max="12823" width="0.140625" style="3" customWidth="1"/>
    <col min="12824" max="12824" width="1.28515625" style="3" customWidth="1"/>
    <col min="12825" max="12825" width="0.5703125" style="3" customWidth="1"/>
    <col min="12826" max="12826" width="2.5703125" style="3" customWidth="1"/>
    <col min="12827" max="12827" width="0.140625" style="3" customWidth="1"/>
    <col min="12828" max="12828" width="2.140625" style="3" customWidth="1"/>
    <col min="12829" max="12829" width="5.28515625" style="3" customWidth="1"/>
    <col min="12830" max="12830" width="1.140625" style="3" customWidth="1"/>
    <col min="12831" max="12831" width="1.5703125" style="3" customWidth="1"/>
    <col min="12832" max="12832" width="0.140625" style="3" customWidth="1"/>
    <col min="12833" max="12833" width="0.7109375" style="3" customWidth="1"/>
    <col min="12834" max="12834" width="3.85546875" style="3" customWidth="1"/>
    <col min="12835" max="12836" width="0.140625" style="3" customWidth="1"/>
    <col min="12837" max="12837" width="1.28515625" style="3" customWidth="1"/>
    <col min="12838" max="12838" width="7.28515625" style="3" customWidth="1"/>
    <col min="12839" max="12840" width="0.140625" style="3" customWidth="1"/>
    <col min="12841" max="12841" width="1.28515625" style="3" customWidth="1"/>
    <col min="12842" max="12842" width="2.140625" style="3" customWidth="1"/>
    <col min="12843" max="12843" width="5.28515625" style="3" customWidth="1"/>
    <col min="12844" max="12845" width="0.140625" style="3" customWidth="1"/>
    <col min="12846" max="12846" width="1.28515625" style="3" customWidth="1"/>
    <col min="12847" max="12847" width="7.28515625" style="3" customWidth="1"/>
    <col min="12848" max="12849" width="0.140625" style="3" customWidth="1"/>
    <col min="12850" max="12851" width="0.5703125" style="3" customWidth="1"/>
    <col min="12852" max="12852" width="7.5703125" style="3" customWidth="1"/>
    <col min="12853" max="12853" width="5.85546875" style="3" customWidth="1"/>
    <col min="12854" max="12854" width="0.5703125" style="3" customWidth="1"/>
    <col min="12855" max="12856" width="0.140625" style="3" customWidth="1"/>
    <col min="12857" max="12857" width="15.140625" style="3" customWidth="1"/>
    <col min="12858" max="12858" width="0.140625" style="3" customWidth="1"/>
    <col min="12859" max="13039" width="9.140625" style="3" customWidth="1"/>
    <col min="13040" max="13040" width="1.5703125" style="3" customWidth="1"/>
    <col min="13041" max="13041" width="0.5703125" style="3" customWidth="1"/>
    <col min="13042" max="13042" width="1.85546875" style="3" customWidth="1"/>
    <col min="13043" max="13043" width="2.140625" style="3" customWidth="1"/>
    <col min="13044" max="13045" width="1.28515625" style="3" customWidth="1"/>
    <col min="13046" max="13046" width="4.28515625" style="3" customWidth="1"/>
    <col min="13047" max="13047" width="4.5703125" style="3" customWidth="1"/>
    <col min="13048" max="13048" width="1.42578125" style="3" customWidth="1"/>
    <col min="13049" max="13049" width="0.28515625" style="3" customWidth="1"/>
    <col min="13050" max="13050" width="1.140625" style="3" customWidth="1"/>
    <col min="13051" max="13051" width="6" style="3" customWidth="1"/>
    <col min="13052" max="13052" width="2.7109375" style="3" customWidth="1"/>
    <col min="13053" max="13053" width="1.28515625" style="3" customWidth="1"/>
    <col min="13054" max="13054" width="0.85546875" style="3" customWidth="1"/>
    <col min="13055" max="13055" width="1.7109375" style="3" customWidth="1"/>
    <col min="13056" max="13056" width="2.140625" style="3" customWidth="1"/>
    <col min="13057" max="13058" width="4.42578125" style="3" customWidth="1"/>
    <col min="13059" max="13059" width="0.28515625" style="3" customWidth="1"/>
    <col min="13060" max="13060" width="4.7109375" style="3" customWidth="1"/>
    <col min="13061" max="13061" width="3.140625" style="3" customWidth="1"/>
    <col min="13062" max="13062" width="0.5703125" style="3" customWidth="1"/>
    <col min="13063" max="13063" width="1" style="3" customWidth="1"/>
    <col min="13064" max="13065" width="1.7109375" style="3" customWidth="1"/>
    <col min="13066" max="13066" width="4.42578125" style="3" customWidth="1"/>
    <col min="13067" max="13067" width="1.28515625" style="3" customWidth="1"/>
    <col min="13068" max="13068" width="2.7109375" style="3" customWidth="1"/>
    <col min="13069" max="13069" width="0.5703125" style="3" customWidth="1"/>
    <col min="13070" max="13070" width="2.7109375" style="3" customWidth="1"/>
    <col min="13071" max="13071" width="1.5703125" style="3" customWidth="1"/>
    <col min="13072" max="13072" width="1.28515625" style="3" customWidth="1"/>
    <col min="13073" max="13073" width="2.42578125" style="3" customWidth="1"/>
    <col min="13074" max="13074" width="4.28515625" style="3" customWidth="1"/>
    <col min="13075" max="13075" width="0.85546875" style="3" customWidth="1"/>
    <col min="13076" max="13076" width="0.28515625" style="3" customWidth="1"/>
    <col min="13077" max="13077" width="0.140625" style="3" customWidth="1"/>
    <col min="13078" max="13078" width="1.42578125" style="3" customWidth="1"/>
    <col min="13079" max="13079" width="0.140625" style="3" customWidth="1"/>
    <col min="13080" max="13080" width="1.28515625" style="3" customWidth="1"/>
    <col min="13081" max="13081" width="0.5703125" style="3" customWidth="1"/>
    <col min="13082" max="13082" width="2.5703125" style="3" customWidth="1"/>
    <col min="13083" max="13083" width="0.140625" style="3" customWidth="1"/>
    <col min="13084" max="13084" width="2.140625" style="3" customWidth="1"/>
    <col min="13085" max="13085" width="5.28515625" style="3" customWidth="1"/>
    <col min="13086" max="13086" width="1.140625" style="3" customWidth="1"/>
    <col min="13087" max="13087" width="1.5703125" style="3" customWidth="1"/>
    <col min="13088" max="13088" width="0.140625" style="3" customWidth="1"/>
    <col min="13089" max="13089" width="0.7109375" style="3" customWidth="1"/>
    <col min="13090" max="13090" width="3.85546875" style="3" customWidth="1"/>
    <col min="13091" max="13092" width="0.140625" style="3" customWidth="1"/>
    <col min="13093" max="13093" width="1.28515625" style="3" customWidth="1"/>
    <col min="13094" max="13094" width="7.28515625" style="3" customWidth="1"/>
    <col min="13095" max="13096" width="0.140625" style="3" customWidth="1"/>
    <col min="13097" max="13097" width="1.28515625" style="3" customWidth="1"/>
    <col min="13098" max="13098" width="2.140625" style="3" customWidth="1"/>
    <col min="13099" max="13099" width="5.28515625" style="3" customWidth="1"/>
    <col min="13100" max="13101" width="0.140625" style="3" customWidth="1"/>
    <col min="13102" max="13102" width="1.28515625" style="3" customWidth="1"/>
    <col min="13103" max="13103" width="7.28515625" style="3" customWidth="1"/>
    <col min="13104" max="13105" width="0.140625" style="3" customWidth="1"/>
    <col min="13106" max="13107" width="0.5703125" style="3" customWidth="1"/>
    <col min="13108" max="13108" width="7.5703125" style="3" customWidth="1"/>
    <col min="13109" max="13109" width="5.85546875" style="3" customWidth="1"/>
    <col min="13110" max="13110" width="0.5703125" style="3" customWidth="1"/>
    <col min="13111" max="13112" width="0.140625" style="3" customWidth="1"/>
    <col min="13113" max="13113" width="15.140625" style="3" customWidth="1"/>
    <col min="13114" max="13114" width="0.140625" style="3" customWidth="1"/>
    <col min="13115" max="13295" width="9.140625" style="3" customWidth="1"/>
    <col min="13296" max="13296" width="1.5703125" style="3" customWidth="1"/>
    <col min="13297" max="13297" width="0.5703125" style="3" customWidth="1"/>
    <col min="13298" max="13298" width="1.85546875" style="3" customWidth="1"/>
    <col min="13299" max="13299" width="2.140625" style="3" customWidth="1"/>
    <col min="13300" max="13301" width="1.28515625" style="3" customWidth="1"/>
    <col min="13302" max="13302" width="4.28515625" style="3" customWidth="1"/>
    <col min="13303" max="13303" width="4.5703125" style="3" customWidth="1"/>
    <col min="13304" max="13304" width="1.42578125" style="3" customWidth="1"/>
    <col min="13305" max="13305" width="0.28515625" style="3" customWidth="1"/>
    <col min="13306" max="13306" width="1.140625" style="3" customWidth="1"/>
    <col min="13307" max="13307" width="6" style="3" customWidth="1"/>
    <col min="13308" max="13308" width="2.7109375" style="3" customWidth="1"/>
    <col min="13309" max="13309" width="1.28515625" style="3" customWidth="1"/>
    <col min="13310" max="13310" width="0.85546875" style="3" customWidth="1"/>
    <col min="13311" max="13311" width="1.7109375" style="3" customWidth="1"/>
    <col min="13312" max="13312" width="2.140625" style="3" customWidth="1"/>
    <col min="13313" max="13314" width="4.42578125" style="3" customWidth="1"/>
    <col min="13315" max="13315" width="0.28515625" style="3" customWidth="1"/>
    <col min="13316" max="13316" width="4.7109375" style="3" customWidth="1"/>
    <col min="13317" max="13317" width="3.140625" style="3" customWidth="1"/>
    <col min="13318" max="13318" width="0.5703125" style="3" customWidth="1"/>
    <col min="13319" max="13319" width="1" style="3" customWidth="1"/>
    <col min="13320" max="13321" width="1.7109375" style="3" customWidth="1"/>
    <col min="13322" max="13322" width="4.42578125" style="3" customWidth="1"/>
    <col min="13323" max="13323" width="1.28515625" style="3" customWidth="1"/>
    <col min="13324" max="13324" width="2.7109375" style="3" customWidth="1"/>
    <col min="13325" max="13325" width="0.5703125" style="3" customWidth="1"/>
    <col min="13326" max="13326" width="2.7109375" style="3" customWidth="1"/>
    <col min="13327" max="13327" width="1.5703125" style="3" customWidth="1"/>
    <col min="13328" max="13328" width="1.28515625" style="3" customWidth="1"/>
    <col min="13329" max="13329" width="2.42578125" style="3" customWidth="1"/>
    <col min="13330" max="13330" width="4.28515625" style="3" customWidth="1"/>
    <col min="13331" max="13331" width="0.85546875" style="3" customWidth="1"/>
    <col min="13332" max="13332" width="0.28515625" style="3" customWidth="1"/>
    <col min="13333" max="13333" width="0.140625" style="3" customWidth="1"/>
    <col min="13334" max="13334" width="1.42578125" style="3" customWidth="1"/>
    <col min="13335" max="13335" width="0.140625" style="3" customWidth="1"/>
    <col min="13336" max="13336" width="1.28515625" style="3" customWidth="1"/>
    <col min="13337" max="13337" width="0.5703125" style="3" customWidth="1"/>
    <col min="13338" max="13338" width="2.5703125" style="3" customWidth="1"/>
    <col min="13339" max="13339" width="0.140625" style="3" customWidth="1"/>
    <col min="13340" max="13340" width="2.140625" style="3" customWidth="1"/>
    <col min="13341" max="13341" width="5.28515625" style="3" customWidth="1"/>
    <col min="13342" max="13342" width="1.140625" style="3" customWidth="1"/>
    <col min="13343" max="13343" width="1.5703125" style="3" customWidth="1"/>
    <col min="13344" max="13344" width="0.140625" style="3" customWidth="1"/>
    <col min="13345" max="13345" width="0.7109375" style="3" customWidth="1"/>
    <col min="13346" max="13346" width="3.85546875" style="3" customWidth="1"/>
    <col min="13347" max="13348" width="0.140625" style="3" customWidth="1"/>
    <col min="13349" max="13349" width="1.28515625" style="3" customWidth="1"/>
    <col min="13350" max="13350" width="7.28515625" style="3" customWidth="1"/>
    <col min="13351" max="13352" width="0.140625" style="3" customWidth="1"/>
    <col min="13353" max="13353" width="1.28515625" style="3" customWidth="1"/>
    <col min="13354" max="13354" width="2.140625" style="3" customWidth="1"/>
    <col min="13355" max="13355" width="5.28515625" style="3" customWidth="1"/>
    <col min="13356" max="13357" width="0.140625" style="3" customWidth="1"/>
    <col min="13358" max="13358" width="1.28515625" style="3" customWidth="1"/>
    <col min="13359" max="13359" width="7.28515625" style="3" customWidth="1"/>
    <col min="13360" max="13361" width="0.140625" style="3" customWidth="1"/>
    <col min="13362" max="13363" width="0.5703125" style="3" customWidth="1"/>
    <col min="13364" max="13364" width="7.5703125" style="3" customWidth="1"/>
    <col min="13365" max="13365" width="5.85546875" style="3" customWidth="1"/>
    <col min="13366" max="13366" width="0.5703125" style="3" customWidth="1"/>
    <col min="13367" max="13368" width="0.140625" style="3" customWidth="1"/>
    <col min="13369" max="13369" width="15.140625" style="3" customWidth="1"/>
    <col min="13370" max="13370" width="0.140625" style="3" customWidth="1"/>
    <col min="13371" max="13551" width="9.140625" style="3" customWidth="1"/>
    <col min="13552" max="13552" width="1.5703125" style="3" customWidth="1"/>
    <col min="13553" max="13553" width="0.5703125" style="3" customWidth="1"/>
    <col min="13554" max="13554" width="1.85546875" style="3" customWidth="1"/>
    <col min="13555" max="13555" width="2.140625" style="3" customWidth="1"/>
    <col min="13556" max="13557" width="1.28515625" style="3" customWidth="1"/>
    <col min="13558" max="13558" width="4.28515625" style="3" customWidth="1"/>
    <col min="13559" max="13559" width="4.5703125" style="3" customWidth="1"/>
    <col min="13560" max="13560" width="1.42578125" style="3" customWidth="1"/>
    <col min="13561" max="13561" width="0.28515625" style="3" customWidth="1"/>
    <col min="13562" max="13562" width="1.140625" style="3" customWidth="1"/>
    <col min="13563" max="13563" width="6" style="3" customWidth="1"/>
    <col min="13564" max="13564" width="2.7109375" style="3" customWidth="1"/>
    <col min="13565" max="13565" width="1.28515625" style="3" customWidth="1"/>
    <col min="13566" max="13566" width="0.85546875" style="3" customWidth="1"/>
    <col min="13567" max="13567" width="1.7109375" style="3" customWidth="1"/>
    <col min="13568" max="13568" width="2.140625" style="3" customWidth="1"/>
    <col min="13569" max="13570" width="4.42578125" style="3" customWidth="1"/>
    <col min="13571" max="13571" width="0.28515625" style="3" customWidth="1"/>
    <col min="13572" max="13572" width="4.7109375" style="3" customWidth="1"/>
    <col min="13573" max="13573" width="3.140625" style="3" customWidth="1"/>
    <col min="13574" max="13574" width="0.5703125" style="3" customWidth="1"/>
    <col min="13575" max="13575" width="1" style="3" customWidth="1"/>
    <col min="13576" max="13577" width="1.7109375" style="3" customWidth="1"/>
    <col min="13578" max="13578" width="4.42578125" style="3" customWidth="1"/>
    <col min="13579" max="13579" width="1.28515625" style="3" customWidth="1"/>
    <col min="13580" max="13580" width="2.7109375" style="3" customWidth="1"/>
    <col min="13581" max="13581" width="0.5703125" style="3" customWidth="1"/>
    <col min="13582" max="13582" width="2.7109375" style="3" customWidth="1"/>
    <col min="13583" max="13583" width="1.5703125" style="3" customWidth="1"/>
    <col min="13584" max="13584" width="1.28515625" style="3" customWidth="1"/>
    <col min="13585" max="13585" width="2.42578125" style="3" customWidth="1"/>
    <col min="13586" max="13586" width="4.28515625" style="3" customWidth="1"/>
    <col min="13587" max="13587" width="0.85546875" style="3" customWidth="1"/>
    <col min="13588" max="13588" width="0.28515625" style="3" customWidth="1"/>
    <col min="13589" max="13589" width="0.140625" style="3" customWidth="1"/>
    <col min="13590" max="13590" width="1.42578125" style="3" customWidth="1"/>
    <col min="13591" max="13591" width="0.140625" style="3" customWidth="1"/>
    <col min="13592" max="13592" width="1.28515625" style="3" customWidth="1"/>
    <col min="13593" max="13593" width="0.5703125" style="3" customWidth="1"/>
    <col min="13594" max="13594" width="2.5703125" style="3" customWidth="1"/>
    <col min="13595" max="13595" width="0.140625" style="3" customWidth="1"/>
    <col min="13596" max="13596" width="2.140625" style="3" customWidth="1"/>
    <col min="13597" max="13597" width="5.28515625" style="3" customWidth="1"/>
    <col min="13598" max="13598" width="1.140625" style="3" customWidth="1"/>
    <col min="13599" max="13599" width="1.5703125" style="3" customWidth="1"/>
    <col min="13600" max="13600" width="0.140625" style="3" customWidth="1"/>
    <col min="13601" max="13601" width="0.7109375" style="3" customWidth="1"/>
    <col min="13602" max="13602" width="3.85546875" style="3" customWidth="1"/>
    <col min="13603" max="13604" width="0.140625" style="3" customWidth="1"/>
    <col min="13605" max="13605" width="1.28515625" style="3" customWidth="1"/>
    <col min="13606" max="13606" width="7.28515625" style="3" customWidth="1"/>
    <col min="13607" max="13608" width="0.140625" style="3" customWidth="1"/>
    <col min="13609" max="13609" width="1.28515625" style="3" customWidth="1"/>
    <col min="13610" max="13610" width="2.140625" style="3" customWidth="1"/>
    <col min="13611" max="13611" width="5.28515625" style="3" customWidth="1"/>
    <col min="13612" max="13613" width="0.140625" style="3" customWidth="1"/>
    <col min="13614" max="13614" width="1.28515625" style="3" customWidth="1"/>
    <col min="13615" max="13615" width="7.28515625" style="3" customWidth="1"/>
    <col min="13616" max="13617" width="0.140625" style="3" customWidth="1"/>
    <col min="13618" max="13619" width="0.5703125" style="3" customWidth="1"/>
    <col min="13620" max="13620" width="7.5703125" style="3" customWidth="1"/>
    <col min="13621" max="13621" width="5.85546875" style="3" customWidth="1"/>
    <col min="13622" max="13622" width="0.5703125" style="3" customWidth="1"/>
    <col min="13623" max="13624" width="0.140625" style="3" customWidth="1"/>
    <col min="13625" max="13625" width="15.140625" style="3" customWidth="1"/>
    <col min="13626" max="13626" width="0.140625" style="3" customWidth="1"/>
    <col min="13627" max="13807" width="9.140625" style="3" customWidth="1"/>
    <col min="13808" max="13808" width="1.5703125" style="3" customWidth="1"/>
    <col min="13809" max="13809" width="0.5703125" style="3" customWidth="1"/>
    <col min="13810" max="13810" width="1.85546875" style="3" customWidth="1"/>
    <col min="13811" max="13811" width="2.140625" style="3" customWidth="1"/>
    <col min="13812" max="13813" width="1.28515625" style="3" customWidth="1"/>
    <col min="13814" max="13814" width="4.28515625" style="3" customWidth="1"/>
    <col min="13815" max="13815" width="4.5703125" style="3" customWidth="1"/>
    <col min="13816" max="13816" width="1.42578125" style="3" customWidth="1"/>
    <col min="13817" max="13817" width="0.28515625" style="3" customWidth="1"/>
    <col min="13818" max="13818" width="1.140625" style="3" customWidth="1"/>
    <col min="13819" max="13819" width="6" style="3" customWidth="1"/>
    <col min="13820" max="13820" width="2.7109375" style="3" customWidth="1"/>
    <col min="13821" max="13821" width="1.28515625" style="3" customWidth="1"/>
    <col min="13822" max="13822" width="0.85546875" style="3" customWidth="1"/>
    <col min="13823" max="13823" width="1.7109375" style="3" customWidth="1"/>
    <col min="13824" max="13824" width="2.140625" style="3" customWidth="1"/>
    <col min="13825" max="13826" width="4.42578125" style="3" customWidth="1"/>
    <col min="13827" max="13827" width="0.28515625" style="3" customWidth="1"/>
    <col min="13828" max="13828" width="4.7109375" style="3" customWidth="1"/>
    <col min="13829" max="13829" width="3.140625" style="3" customWidth="1"/>
    <col min="13830" max="13830" width="0.5703125" style="3" customWidth="1"/>
    <col min="13831" max="13831" width="1" style="3" customWidth="1"/>
    <col min="13832" max="13833" width="1.7109375" style="3" customWidth="1"/>
    <col min="13834" max="13834" width="4.42578125" style="3" customWidth="1"/>
    <col min="13835" max="13835" width="1.28515625" style="3" customWidth="1"/>
    <col min="13836" max="13836" width="2.7109375" style="3" customWidth="1"/>
    <col min="13837" max="13837" width="0.5703125" style="3" customWidth="1"/>
    <col min="13838" max="13838" width="2.7109375" style="3" customWidth="1"/>
    <col min="13839" max="13839" width="1.5703125" style="3" customWidth="1"/>
    <col min="13840" max="13840" width="1.28515625" style="3" customWidth="1"/>
    <col min="13841" max="13841" width="2.42578125" style="3" customWidth="1"/>
    <col min="13842" max="13842" width="4.28515625" style="3" customWidth="1"/>
    <col min="13843" max="13843" width="0.85546875" style="3" customWidth="1"/>
    <col min="13844" max="13844" width="0.28515625" style="3" customWidth="1"/>
    <col min="13845" max="13845" width="0.140625" style="3" customWidth="1"/>
    <col min="13846" max="13846" width="1.42578125" style="3" customWidth="1"/>
    <col min="13847" max="13847" width="0.140625" style="3" customWidth="1"/>
    <col min="13848" max="13848" width="1.28515625" style="3" customWidth="1"/>
    <col min="13849" max="13849" width="0.5703125" style="3" customWidth="1"/>
    <col min="13850" max="13850" width="2.5703125" style="3" customWidth="1"/>
    <col min="13851" max="13851" width="0.140625" style="3" customWidth="1"/>
    <col min="13852" max="13852" width="2.140625" style="3" customWidth="1"/>
    <col min="13853" max="13853" width="5.28515625" style="3" customWidth="1"/>
    <col min="13854" max="13854" width="1.140625" style="3" customWidth="1"/>
    <col min="13855" max="13855" width="1.5703125" style="3" customWidth="1"/>
    <col min="13856" max="13856" width="0.140625" style="3" customWidth="1"/>
    <col min="13857" max="13857" width="0.7109375" style="3" customWidth="1"/>
    <col min="13858" max="13858" width="3.85546875" style="3" customWidth="1"/>
    <col min="13859" max="13860" width="0.140625" style="3" customWidth="1"/>
    <col min="13861" max="13861" width="1.28515625" style="3" customWidth="1"/>
    <col min="13862" max="13862" width="7.28515625" style="3" customWidth="1"/>
    <col min="13863" max="13864" width="0.140625" style="3" customWidth="1"/>
    <col min="13865" max="13865" width="1.28515625" style="3" customWidth="1"/>
    <col min="13866" max="13866" width="2.140625" style="3" customWidth="1"/>
    <col min="13867" max="13867" width="5.28515625" style="3" customWidth="1"/>
    <col min="13868" max="13869" width="0.140625" style="3" customWidth="1"/>
    <col min="13870" max="13870" width="1.28515625" style="3" customWidth="1"/>
    <col min="13871" max="13871" width="7.28515625" style="3" customWidth="1"/>
    <col min="13872" max="13873" width="0.140625" style="3" customWidth="1"/>
    <col min="13874" max="13875" width="0.5703125" style="3" customWidth="1"/>
    <col min="13876" max="13876" width="7.5703125" style="3" customWidth="1"/>
    <col min="13877" max="13877" width="5.85546875" style="3" customWidth="1"/>
    <col min="13878" max="13878" width="0.5703125" style="3" customWidth="1"/>
    <col min="13879" max="13880" width="0.140625" style="3" customWidth="1"/>
    <col min="13881" max="13881" width="15.140625" style="3" customWidth="1"/>
    <col min="13882" max="13882" width="0.140625" style="3" customWidth="1"/>
    <col min="13883" max="14063" width="9.140625" style="3" customWidth="1"/>
    <col min="14064" max="14064" width="1.5703125" style="3" customWidth="1"/>
    <col min="14065" max="14065" width="0.5703125" style="3" customWidth="1"/>
    <col min="14066" max="14066" width="1.85546875" style="3" customWidth="1"/>
    <col min="14067" max="14067" width="2.140625" style="3" customWidth="1"/>
    <col min="14068" max="14069" width="1.28515625" style="3" customWidth="1"/>
    <col min="14070" max="14070" width="4.28515625" style="3" customWidth="1"/>
    <col min="14071" max="14071" width="4.5703125" style="3" customWidth="1"/>
    <col min="14072" max="14072" width="1.42578125" style="3" customWidth="1"/>
    <col min="14073" max="14073" width="0.28515625" style="3" customWidth="1"/>
    <col min="14074" max="14074" width="1.140625" style="3" customWidth="1"/>
    <col min="14075" max="14075" width="6" style="3" customWidth="1"/>
    <col min="14076" max="14076" width="2.7109375" style="3" customWidth="1"/>
    <col min="14077" max="14077" width="1.28515625" style="3" customWidth="1"/>
    <col min="14078" max="14078" width="0.85546875" style="3" customWidth="1"/>
    <col min="14079" max="14079" width="1.7109375" style="3" customWidth="1"/>
    <col min="14080" max="14080" width="2.140625" style="3" customWidth="1"/>
    <col min="14081" max="14082" width="4.42578125" style="3" customWidth="1"/>
    <col min="14083" max="14083" width="0.28515625" style="3" customWidth="1"/>
    <col min="14084" max="14084" width="4.7109375" style="3" customWidth="1"/>
    <col min="14085" max="14085" width="3.140625" style="3" customWidth="1"/>
    <col min="14086" max="14086" width="0.5703125" style="3" customWidth="1"/>
    <col min="14087" max="14087" width="1" style="3" customWidth="1"/>
    <col min="14088" max="14089" width="1.7109375" style="3" customWidth="1"/>
    <col min="14090" max="14090" width="4.42578125" style="3" customWidth="1"/>
    <col min="14091" max="14091" width="1.28515625" style="3" customWidth="1"/>
    <col min="14092" max="14092" width="2.7109375" style="3" customWidth="1"/>
    <col min="14093" max="14093" width="0.5703125" style="3" customWidth="1"/>
    <col min="14094" max="14094" width="2.7109375" style="3" customWidth="1"/>
    <col min="14095" max="14095" width="1.5703125" style="3" customWidth="1"/>
    <col min="14096" max="14096" width="1.28515625" style="3" customWidth="1"/>
    <col min="14097" max="14097" width="2.42578125" style="3" customWidth="1"/>
    <col min="14098" max="14098" width="4.28515625" style="3" customWidth="1"/>
    <col min="14099" max="14099" width="0.85546875" style="3" customWidth="1"/>
    <col min="14100" max="14100" width="0.28515625" style="3" customWidth="1"/>
    <col min="14101" max="14101" width="0.140625" style="3" customWidth="1"/>
    <col min="14102" max="14102" width="1.42578125" style="3" customWidth="1"/>
    <col min="14103" max="14103" width="0.140625" style="3" customWidth="1"/>
    <col min="14104" max="14104" width="1.28515625" style="3" customWidth="1"/>
    <col min="14105" max="14105" width="0.5703125" style="3" customWidth="1"/>
    <col min="14106" max="14106" width="2.5703125" style="3" customWidth="1"/>
    <col min="14107" max="14107" width="0.140625" style="3" customWidth="1"/>
    <col min="14108" max="14108" width="2.140625" style="3" customWidth="1"/>
    <col min="14109" max="14109" width="5.28515625" style="3" customWidth="1"/>
    <col min="14110" max="14110" width="1.140625" style="3" customWidth="1"/>
    <col min="14111" max="14111" width="1.5703125" style="3" customWidth="1"/>
    <col min="14112" max="14112" width="0.140625" style="3" customWidth="1"/>
    <col min="14113" max="14113" width="0.7109375" style="3" customWidth="1"/>
    <col min="14114" max="14114" width="3.85546875" style="3" customWidth="1"/>
    <col min="14115" max="14116" width="0.140625" style="3" customWidth="1"/>
    <col min="14117" max="14117" width="1.28515625" style="3" customWidth="1"/>
    <col min="14118" max="14118" width="7.28515625" style="3" customWidth="1"/>
    <col min="14119" max="14120" width="0.140625" style="3" customWidth="1"/>
    <col min="14121" max="14121" width="1.28515625" style="3" customWidth="1"/>
    <col min="14122" max="14122" width="2.140625" style="3" customWidth="1"/>
    <col min="14123" max="14123" width="5.28515625" style="3" customWidth="1"/>
    <col min="14124" max="14125" width="0.140625" style="3" customWidth="1"/>
    <col min="14126" max="14126" width="1.28515625" style="3" customWidth="1"/>
    <col min="14127" max="14127" width="7.28515625" style="3" customWidth="1"/>
    <col min="14128" max="14129" width="0.140625" style="3" customWidth="1"/>
    <col min="14130" max="14131" width="0.5703125" style="3" customWidth="1"/>
    <col min="14132" max="14132" width="7.5703125" style="3" customWidth="1"/>
    <col min="14133" max="14133" width="5.85546875" style="3" customWidth="1"/>
    <col min="14134" max="14134" width="0.5703125" style="3" customWidth="1"/>
    <col min="14135" max="14136" width="0.140625" style="3" customWidth="1"/>
    <col min="14137" max="14137" width="15.140625" style="3" customWidth="1"/>
    <col min="14138" max="14138" width="0.140625" style="3" customWidth="1"/>
    <col min="14139" max="14319" width="9.140625" style="3" customWidth="1"/>
    <col min="14320" max="14320" width="1.5703125" style="3" customWidth="1"/>
    <col min="14321" max="14321" width="0.5703125" style="3" customWidth="1"/>
    <col min="14322" max="14322" width="1.85546875" style="3" customWidth="1"/>
    <col min="14323" max="14323" width="2.140625" style="3" customWidth="1"/>
    <col min="14324" max="14325" width="1.28515625" style="3" customWidth="1"/>
    <col min="14326" max="14326" width="4.28515625" style="3" customWidth="1"/>
    <col min="14327" max="14327" width="4.5703125" style="3" customWidth="1"/>
    <col min="14328" max="14328" width="1.42578125" style="3" customWidth="1"/>
    <col min="14329" max="14329" width="0.28515625" style="3" customWidth="1"/>
    <col min="14330" max="14330" width="1.140625" style="3" customWidth="1"/>
    <col min="14331" max="14331" width="6" style="3" customWidth="1"/>
    <col min="14332" max="14332" width="2.7109375" style="3" customWidth="1"/>
    <col min="14333" max="14333" width="1.28515625" style="3" customWidth="1"/>
    <col min="14334" max="14334" width="0.85546875" style="3" customWidth="1"/>
    <col min="14335" max="14335" width="1.7109375" style="3" customWidth="1"/>
    <col min="14336" max="14336" width="2.140625" style="3" customWidth="1"/>
    <col min="14337" max="14338" width="4.42578125" style="3" customWidth="1"/>
    <col min="14339" max="14339" width="0.28515625" style="3" customWidth="1"/>
    <col min="14340" max="14340" width="4.7109375" style="3" customWidth="1"/>
    <col min="14341" max="14341" width="3.140625" style="3" customWidth="1"/>
    <col min="14342" max="14342" width="0.5703125" style="3" customWidth="1"/>
    <col min="14343" max="14343" width="1" style="3" customWidth="1"/>
    <col min="14344" max="14345" width="1.7109375" style="3" customWidth="1"/>
    <col min="14346" max="14346" width="4.42578125" style="3" customWidth="1"/>
    <col min="14347" max="14347" width="1.28515625" style="3" customWidth="1"/>
    <col min="14348" max="14348" width="2.7109375" style="3" customWidth="1"/>
    <col min="14349" max="14349" width="0.5703125" style="3" customWidth="1"/>
    <col min="14350" max="14350" width="2.7109375" style="3" customWidth="1"/>
    <col min="14351" max="14351" width="1.5703125" style="3" customWidth="1"/>
    <col min="14352" max="14352" width="1.28515625" style="3" customWidth="1"/>
    <col min="14353" max="14353" width="2.42578125" style="3" customWidth="1"/>
    <col min="14354" max="14354" width="4.28515625" style="3" customWidth="1"/>
    <col min="14355" max="14355" width="0.85546875" style="3" customWidth="1"/>
    <col min="14356" max="14356" width="0.28515625" style="3" customWidth="1"/>
    <col min="14357" max="14357" width="0.140625" style="3" customWidth="1"/>
    <col min="14358" max="14358" width="1.42578125" style="3" customWidth="1"/>
    <col min="14359" max="14359" width="0.140625" style="3" customWidth="1"/>
    <col min="14360" max="14360" width="1.28515625" style="3" customWidth="1"/>
    <col min="14361" max="14361" width="0.5703125" style="3" customWidth="1"/>
    <col min="14362" max="14362" width="2.5703125" style="3" customWidth="1"/>
    <col min="14363" max="14363" width="0.140625" style="3" customWidth="1"/>
    <col min="14364" max="14364" width="2.140625" style="3" customWidth="1"/>
    <col min="14365" max="14365" width="5.28515625" style="3" customWidth="1"/>
    <col min="14366" max="14366" width="1.140625" style="3" customWidth="1"/>
    <col min="14367" max="14367" width="1.5703125" style="3" customWidth="1"/>
    <col min="14368" max="14368" width="0.140625" style="3" customWidth="1"/>
    <col min="14369" max="14369" width="0.7109375" style="3" customWidth="1"/>
    <col min="14370" max="14370" width="3.85546875" style="3" customWidth="1"/>
    <col min="14371" max="14372" width="0.140625" style="3" customWidth="1"/>
    <col min="14373" max="14373" width="1.28515625" style="3" customWidth="1"/>
    <col min="14374" max="14374" width="7.28515625" style="3" customWidth="1"/>
    <col min="14375" max="14376" width="0.140625" style="3" customWidth="1"/>
    <col min="14377" max="14377" width="1.28515625" style="3" customWidth="1"/>
    <col min="14378" max="14378" width="2.140625" style="3" customWidth="1"/>
    <col min="14379" max="14379" width="5.28515625" style="3" customWidth="1"/>
    <col min="14380" max="14381" width="0.140625" style="3" customWidth="1"/>
    <col min="14382" max="14382" width="1.28515625" style="3" customWidth="1"/>
    <col min="14383" max="14383" width="7.28515625" style="3" customWidth="1"/>
    <col min="14384" max="14385" width="0.140625" style="3" customWidth="1"/>
    <col min="14386" max="14387" width="0.5703125" style="3" customWidth="1"/>
    <col min="14388" max="14388" width="7.5703125" style="3" customWidth="1"/>
    <col min="14389" max="14389" width="5.85546875" style="3" customWidth="1"/>
    <col min="14390" max="14390" width="0.5703125" style="3" customWidth="1"/>
    <col min="14391" max="14392" width="0.140625" style="3" customWidth="1"/>
    <col min="14393" max="14393" width="15.140625" style="3" customWidth="1"/>
    <col min="14394" max="14394" width="0.140625" style="3" customWidth="1"/>
    <col min="14395" max="14575" width="9.140625" style="3" customWidth="1"/>
    <col min="14576" max="14576" width="1.5703125" style="3" customWidth="1"/>
    <col min="14577" max="14577" width="0.5703125" style="3" customWidth="1"/>
    <col min="14578" max="14578" width="1.85546875" style="3" customWidth="1"/>
    <col min="14579" max="14579" width="2.140625" style="3" customWidth="1"/>
    <col min="14580" max="14581" width="1.28515625" style="3" customWidth="1"/>
    <col min="14582" max="14582" width="4.28515625" style="3" customWidth="1"/>
    <col min="14583" max="14583" width="4.5703125" style="3" customWidth="1"/>
    <col min="14584" max="14584" width="1.42578125" style="3" customWidth="1"/>
    <col min="14585" max="14585" width="0.28515625" style="3" customWidth="1"/>
    <col min="14586" max="14586" width="1.140625" style="3" customWidth="1"/>
    <col min="14587" max="14587" width="6" style="3" customWidth="1"/>
    <col min="14588" max="14588" width="2.7109375" style="3" customWidth="1"/>
    <col min="14589" max="14589" width="1.28515625" style="3" customWidth="1"/>
    <col min="14590" max="14590" width="0.85546875" style="3" customWidth="1"/>
    <col min="14591" max="14591" width="1.7109375" style="3" customWidth="1"/>
    <col min="14592" max="14592" width="2.140625" style="3" customWidth="1"/>
    <col min="14593" max="14594" width="4.42578125" style="3" customWidth="1"/>
    <col min="14595" max="14595" width="0.28515625" style="3" customWidth="1"/>
    <col min="14596" max="14596" width="4.7109375" style="3" customWidth="1"/>
    <col min="14597" max="14597" width="3.140625" style="3" customWidth="1"/>
    <col min="14598" max="14598" width="0.5703125" style="3" customWidth="1"/>
    <col min="14599" max="14599" width="1" style="3" customWidth="1"/>
    <col min="14600" max="14601" width="1.7109375" style="3" customWidth="1"/>
    <col min="14602" max="14602" width="4.42578125" style="3" customWidth="1"/>
    <col min="14603" max="14603" width="1.28515625" style="3" customWidth="1"/>
    <col min="14604" max="14604" width="2.7109375" style="3" customWidth="1"/>
    <col min="14605" max="14605" width="0.5703125" style="3" customWidth="1"/>
    <col min="14606" max="14606" width="2.7109375" style="3" customWidth="1"/>
    <col min="14607" max="14607" width="1.5703125" style="3" customWidth="1"/>
    <col min="14608" max="14608" width="1.28515625" style="3" customWidth="1"/>
    <col min="14609" max="14609" width="2.42578125" style="3" customWidth="1"/>
    <col min="14610" max="14610" width="4.28515625" style="3" customWidth="1"/>
    <col min="14611" max="14611" width="0.85546875" style="3" customWidth="1"/>
    <col min="14612" max="14612" width="0.28515625" style="3" customWidth="1"/>
    <col min="14613" max="14613" width="0.140625" style="3" customWidth="1"/>
    <col min="14614" max="14614" width="1.42578125" style="3" customWidth="1"/>
    <col min="14615" max="14615" width="0.140625" style="3" customWidth="1"/>
    <col min="14616" max="14616" width="1.28515625" style="3" customWidth="1"/>
    <col min="14617" max="14617" width="0.5703125" style="3" customWidth="1"/>
    <col min="14618" max="14618" width="2.5703125" style="3" customWidth="1"/>
    <col min="14619" max="14619" width="0.140625" style="3" customWidth="1"/>
    <col min="14620" max="14620" width="2.140625" style="3" customWidth="1"/>
    <col min="14621" max="14621" width="5.28515625" style="3" customWidth="1"/>
    <col min="14622" max="14622" width="1.140625" style="3" customWidth="1"/>
    <col min="14623" max="14623" width="1.5703125" style="3" customWidth="1"/>
    <col min="14624" max="14624" width="0.140625" style="3" customWidth="1"/>
    <col min="14625" max="14625" width="0.7109375" style="3" customWidth="1"/>
    <col min="14626" max="14626" width="3.85546875" style="3" customWidth="1"/>
    <col min="14627" max="14628" width="0.140625" style="3" customWidth="1"/>
    <col min="14629" max="14629" width="1.28515625" style="3" customWidth="1"/>
    <col min="14630" max="14630" width="7.28515625" style="3" customWidth="1"/>
    <col min="14631" max="14632" width="0.140625" style="3" customWidth="1"/>
    <col min="14633" max="14633" width="1.28515625" style="3" customWidth="1"/>
    <col min="14634" max="14634" width="2.140625" style="3" customWidth="1"/>
    <col min="14635" max="14635" width="5.28515625" style="3" customWidth="1"/>
    <col min="14636" max="14637" width="0.140625" style="3" customWidth="1"/>
    <col min="14638" max="14638" width="1.28515625" style="3" customWidth="1"/>
    <col min="14639" max="14639" width="7.28515625" style="3" customWidth="1"/>
    <col min="14640" max="14641" width="0.140625" style="3" customWidth="1"/>
    <col min="14642" max="14643" width="0.5703125" style="3" customWidth="1"/>
    <col min="14644" max="14644" width="7.5703125" style="3" customWidth="1"/>
    <col min="14645" max="14645" width="5.85546875" style="3" customWidth="1"/>
    <col min="14646" max="14646" width="0.5703125" style="3" customWidth="1"/>
    <col min="14647" max="14648" width="0.140625" style="3" customWidth="1"/>
    <col min="14649" max="14649" width="15.140625" style="3" customWidth="1"/>
    <col min="14650" max="14650" width="0.140625" style="3" customWidth="1"/>
    <col min="14651" max="14831" width="9.140625" style="3" customWidth="1"/>
    <col min="14832" max="14832" width="1.5703125" style="3" customWidth="1"/>
    <col min="14833" max="14833" width="0.5703125" style="3" customWidth="1"/>
    <col min="14834" max="14834" width="1.85546875" style="3" customWidth="1"/>
    <col min="14835" max="14835" width="2.140625" style="3" customWidth="1"/>
    <col min="14836" max="14837" width="1.28515625" style="3" customWidth="1"/>
    <col min="14838" max="14838" width="4.28515625" style="3" customWidth="1"/>
    <col min="14839" max="14839" width="4.5703125" style="3" customWidth="1"/>
    <col min="14840" max="14840" width="1.42578125" style="3" customWidth="1"/>
    <col min="14841" max="14841" width="0.28515625" style="3" customWidth="1"/>
    <col min="14842" max="14842" width="1.140625" style="3" customWidth="1"/>
    <col min="14843" max="14843" width="6" style="3" customWidth="1"/>
    <col min="14844" max="14844" width="2.7109375" style="3" customWidth="1"/>
    <col min="14845" max="14845" width="1.28515625" style="3" customWidth="1"/>
    <col min="14846" max="14846" width="0.85546875" style="3" customWidth="1"/>
    <col min="14847" max="14847" width="1.7109375" style="3" customWidth="1"/>
    <col min="14848" max="14848" width="2.140625" style="3" customWidth="1"/>
    <col min="14849" max="14850" width="4.42578125" style="3" customWidth="1"/>
    <col min="14851" max="14851" width="0.28515625" style="3" customWidth="1"/>
    <col min="14852" max="14852" width="4.7109375" style="3" customWidth="1"/>
    <col min="14853" max="14853" width="3.140625" style="3" customWidth="1"/>
    <col min="14854" max="14854" width="0.5703125" style="3" customWidth="1"/>
    <col min="14855" max="14855" width="1" style="3" customWidth="1"/>
    <col min="14856" max="14857" width="1.7109375" style="3" customWidth="1"/>
    <col min="14858" max="14858" width="4.42578125" style="3" customWidth="1"/>
    <col min="14859" max="14859" width="1.28515625" style="3" customWidth="1"/>
    <col min="14860" max="14860" width="2.7109375" style="3" customWidth="1"/>
    <col min="14861" max="14861" width="0.5703125" style="3" customWidth="1"/>
    <col min="14862" max="14862" width="2.7109375" style="3" customWidth="1"/>
    <col min="14863" max="14863" width="1.5703125" style="3" customWidth="1"/>
    <col min="14864" max="14864" width="1.28515625" style="3" customWidth="1"/>
    <col min="14865" max="14865" width="2.42578125" style="3" customWidth="1"/>
    <col min="14866" max="14866" width="4.28515625" style="3" customWidth="1"/>
    <col min="14867" max="14867" width="0.85546875" style="3" customWidth="1"/>
    <col min="14868" max="14868" width="0.28515625" style="3" customWidth="1"/>
    <col min="14869" max="14869" width="0.140625" style="3" customWidth="1"/>
    <col min="14870" max="14870" width="1.42578125" style="3" customWidth="1"/>
    <col min="14871" max="14871" width="0.140625" style="3" customWidth="1"/>
    <col min="14872" max="14872" width="1.28515625" style="3" customWidth="1"/>
    <col min="14873" max="14873" width="0.5703125" style="3" customWidth="1"/>
    <col min="14874" max="14874" width="2.5703125" style="3" customWidth="1"/>
    <col min="14875" max="14875" width="0.140625" style="3" customWidth="1"/>
    <col min="14876" max="14876" width="2.140625" style="3" customWidth="1"/>
    <col min="14877" max="14877" width="5.28515625" style="3" customWidth="1"/>
    <col min="14878" max="14878" width="1.140625" style="3" customWidth="1"/>
    <col min="14879" max="14879" width="1.5703125" style="3" customWidth="1"/>
    <col min="14880" max="14880" width="0.140625" style="3" customWidth="1"/>
    <col min="14881" max="14881" width="0.7109375" style="3" customWidth="1"/>
    <col min="14882" max="14882" width="3.85546875" style="3" customWidth="1"/>
    <col min="14883" max="14884" width="0.140625" style="3" customWidth="1"/>
    <col min="14885" max="14885" width="1.28515625" style="3" customWidth="1"/>
    <col min="14886" max="14886" width="7.28515625" style="3" customWidth="1"/>
    <col min="14887" max="14888" width="0.140625" style="3" customWidth="1"/>
    <col min="14889" max="14889" width="1.28515625" style="3" customWidth="1"/>
    <col min="14890" max="14890" width="2.140625" style="3" customWidth="1"/>
    <col min="14891" max="14891" width="5.28515625" style="3" customWidth="1"/>
    <col min="14892" max="14893" width="0.140625" style="3" customWidth="1"/>
    <col min="14894" max="14894" width="1.28515625" style="3" customWidth="1"/>
    <col min="14895" max="14895" width="7.28515625" style="3" customWidth="1"/>
    <col min="14896" max="14897" width="0.140625" style="3" customWidth="1"/>
    <col min="14898" max="14899" width="0.5703125" style="3" customWidth="1"/>
    <col min="14900" max="14900" width="7.5703125" style="3" customWidth="1"/>
    <col min="14901" max="14901" width="5.85546875" style="3" customWidth="1"/>
    <col min="14902" max="14902" width="0.5703125" style="3" customWidth="1"/>
    <col min="14903" max="14904" width="0.140625" style="3" customWidth="1"/>
    <col min="14905" max="14905" width="15.140625" style="3" customWidth="1"/>
    <col min="14906" max="14906" width="0.140625" style="3" customWidth="1"/>
    <col min="14907" max="15087" width="9.140625" style="3" customWidth="1"/>
    <col min="15088" max="15088" width="1.5703125" style="3" customWidth="1"/>
    <col min="15089" max="15089" width="0.5703125" style="3" customWidth="1"/>
    <col min="15090" max="15090" width="1.85546875" style="3" customWidth="1"/>
    <col min="15091" max="15091" width="2.140625" style="3" customWidth="1"/>
    <col min="15092" max="15093" width="1.28515625" style="3" customWidth="1"/>
    <col min="15094" max="15094" width="4.28515625" style="3" customWidth="1"/>
    <col min="15095" max="15095" width="4.5703125" style="3" customWidth="1"/>
    <col min="15096" max="15096" width="1.42578125" style="3" customWidth="1"/>
    <col min="15097" max="15097" width="0.28515625" style="3" customWidth="1"/>
    <col min="15098" max="15098" width="1.140625" style="3" customWidth="1"/>
    <col min="15099" max="15099" width="6" style="3" customWidth="1"/>
    <col min="15100" max="15100" width="2.7109375" style="3" customWidth="1"/>
    <col min="15101" max="15101" width="1.28515625" style="3" customWidth="1"/>
    <col min="15102" max="15102" width="0.85546875" style="3" customWidth="1"/>
    <col min="15103" max="15103" width="1.7109375" style="3" customWidth="1"/>
    <col min="15104" max="15104" width="2.140625" style="3" customWidth="1"/>
    <col min="15105" max="15106" width="4.42578125" style="3" customWidth="1"/>
    <col min="15107" max="15107" width="0.28515625" style="3" customWidth="1"/>
    <col min="15108" max="15108" width="4.7109375" style="3" customWidth="1"/>
    <col min="15109" max="15109" width="3.140625" style="3" customWidth="1"/>
    <col min="15110" max="15110" width="0.5703125" style="3" customWidth="1"/>
    <col min="15111" max="15111" width="1" style="3" customWidth="1"/>
    <col min="15112" max="15113" width="1.7109375" style="3" customWidth="1"/>
    <col min="15114" max="15114" width="4.42578125" style="3" customWidth="1"/>
    <col min="15115" max="15115" width="1.28515625" style="3" customWidth="1"/>
    <col min="15116" max="15116" width="2.7109375" style="3" customWidth="1"/>
    <col min="15117" max="15117" width="0.5703125" style="3" customWidth="1"/>
    <col min="15118" max="15118" width="2.7109375" style="3" customWidth="1"/>
    <col min="15119" max="15119" width="1.5703125" style="3" customWidth="1"/>
    <col min="15120" max="15120" width="1.28515625" style="3" customWidth="1"/>
    <col min="15121" max="15121" width="2.42578125" style="3" customWidth="1"/>
    <col min="15122" max="15122" width="4.28515625" style="3" customWidth="1"/>
    <col min="15123" max="15123" width="0.85546875" style="3" customWidth="1"/>
    <col min="15124" max="15124" width="0.28515625" style="3" customWidth="1"/>
    <col min="15125" max="15125" width="0.140625" style="3" customWidth="1"/>
    <col min="15126" max="15126" width="1.42578125" style="3" customWidth="1"/>
    <col min="15127" max="15127" width="0.140625" style="3" customWidth="1"/>
    <col min="15128" max="15128" width="1.28515625" style="3" customWidth="1"/>
    <col min="15129" max="15129" width="0.5703125" style="3" customWidth="1"/>
    <col min="15130" max="15130" width="2.5703125" style="3" customWidth="1"/>
    <col min="15131" max="15131" width="0.140625" style="3" customWidth="1"/>
    <col min="15132" max="15132" width="2.140625" style="3" customWidth="1"/>
    <col min="15133" max="15133" width="5.28515625" style="3" customWidth="1"/>
    <col min="15134" max="15134" width="1.140625" style="3" customWidth="1"/>
    <col min="15135" max="15135" width="1.5703125" style="3" customWidth="1"/>
    <col min="15136" max="15136" width="0.140625" style="3" customWidth="1"/>
    <col min="15137" max="15137" width="0.7109375" style="3" customWidth="1"/>
    <col min="15138" max="15138" width="3.85546875" style="3" customWidth="1"/>
    <col min="15139" max="15140" width="0.140625" style="3" customWidth="1"/>
    <col min="15141" max="15141" width="1.28515625" style="3" customWidth="1"/>
    <col min="15142" max="15142" width="7.28515625" style="3" customWidth="1"/>
    <col min="15143" max="15144" width="0.140625" style="3" customWidth="1"/>
    <col min="15145" max="15145" width="1.28515625" style="3" customWidth="1"/>
    <col min="15146" max="15146" width="2.140625" style="3" customWidth="1"/>
    <col min="15147" max="15147" width="5.28515625" style="3" customWidth="1"/>
    <col min="15148" max="15149" width="0.140625" style="3" customWidth="1"/>
    <col min="15150" max="15150" width="1.28515625" style="3" customWidth="1"/>
    <col min="15151" max="15151" width="7.28515625" style="3" customWidth="1"/>
    <col min="15152" max="15153" width="0.140625" style="3" customWidth="1"/>
    <col min="15154" max="15155" width="0.5703125" style="3" customWidth="1"/>
    <col min="15156" max="15156" width="7.5703125" style="3" customWidth="1"/>
    <col min="15157" max="15157" width="5.85546875" style="3" customWidth="1"/>
    <col min="15158" max="15158" width="0.5703125" style="3" customWidth="1"/>
    <col min="15159" max="15160" width="0.140625" style="3" customWidth="1"/>
    <col min="15161" max="15161" width="15.140625" style="3" customWidth="1"/>
    <col min="15162" max="15162" width="0.140625" style="3" customWidth="1"/>
    <col min="15163" max="15343" width="9.140625" style="3" customWidth="1"/>
    <col min="15344" max="15344" width="1.5703125" style="3" customWidth="1"/>
    <col min="15345" max="15345" width="0.5703125" style="3" customWidth="1"/>
    <col min="15346" max="15346" width="1.85546875" style="3" customWidth="1"/>
    <col min="15347" max="15347" width="2.140625" style="3" customWidth="1"/>
    <col min="15348" max="15349" width="1.28515625" style="3" customWidth="1"/>
    <col min="15350" max="15350" width="4.28515625" style="3" customWidth="1"/>
    <col min="15351" max="15351" width="4.5703125" style="3" customWidth="1"/>
    <col min="15352" max="15352" width="1.42578125" style="3" customWidth="1"/>
    <col min="15353" max="15353" width="0.28515625" style="3" customWidth="1"/>
    <col min="15354" max="15354" width="1.140625" style="3" customWidth="1"/>
    <col min="15355" max="15355" width="6" style="3" customWidth="1"/>
    <col min="15356" max="15356" width="2.7109375" style="3" customWidth="1"/>
    <col min="15357" max="15357" width="1.28515625" style="3" customWidth="1"/>
    <col min="15358" max="15358" width="0.85546875" style="3" customWidth="1"/>
    <col min="15359" max="15359" width="1.7109375" style="3" customWidth="1"/>
    <col min="15360" max="15360" width="2.140625" style="3" customWidth="1"/>
    <col min="15361" max="15362" width="4.42578125" style="3" customWidth="1"/>
    <col min="15363" max="15363" width="0.28515625" style="3" customWidth="1"/>
    <col min="15364" max="15364" width="4.7109375" style="3" customWidth="1"/>
    <col min="15365" max="15365" width="3.140625" style="3" customWidth="1"/>
    <col min="15366" max="15366" width="0.5703125" style="3" customWidth="1"/>
    <col min="15367" max="15367" width="1" style="3" customWidth="1"/>
    <col min="15368" max="15369" width="1.7109375" style="3" customWidth="1"/>
    <col min="15370" max="15370" width="4.42578125" style="3" customWidth="1"/>
    <col min="15371" max="15371" width="1.28515625" style="3" customWidth="1"/>
    <col min="15372" max="15372" width="2.7109375" style="3" customWidth="1"/>
    <col min="15373" max="15373" width="0.5703125" style="3" customWidth="1"/>
    <col min="15374" max="15374" width="2.7109375" style="3" customWidth="1"/>
    <col min="15375" max="15375" width="1.5703125" style="3" customWidth="1"/>
    <col min="15376" max="15376" width="1.28515625" style="3" customWidth="1"/>
    <col min="15377" max="15377" width="2.42578125" style="3" customWidth="1"/>
    <col min="15378" max="15378" width="4.28515625" style="3" customWidth="1"/>
    <col min="15379" max="15379" width="0.85546875" style="3" customWidth="1"/>
    <col min="15380" max="15380" width="0.28515625" style="3" customWidth="1"/>
    <col min="15381" max="15381" width="0.140625" style="3" customWidth="1"/>
    <col min="15382" max="15382" width="1.42578125" style="3" customWidth="1"/>
    <col min="15383" max="15383" width="0.140625" style="3" customWidth="1"/>
    <col min="15384" max="15384" width="1.28515625" style="3" customWidth="1"/>
    <col min="15385" max="15385" width="0.5703125" style="3" customWidth="1"/>
    <col min="15386" max="15386" width="2.5703125" style="3" customWidth="1"/>
    <col min="15387" max="15387" width="0.140625" style="3" customWidth="1"/>
    <col min="15388" max="15388" width="2.140625" style="3" customWidth="1"/>
    <col min="15389" max="15389" width="5.28515625" style="3" customWidth="1"/>
    <col min="15390" max="15390" width="1.140625" style="3" customWidth="1"/>
    <col min="15391" max="15391" width="1.5703125" style="3" customWidth="1"/>
    <col min="15392" max="15392" width="0.140625" style="3" customWidth="1"/>
    <col min="15393" max="15393" width="0.7109375" style="3" customWidth="1"/>
    <col min="15394" max="15394" width="3.85546875" style="3" customWidth="1"/>
    <col min="15395" max="15396" width="0.140625" style="3" customWidth="1"/>
    <col min="15397" max="15397" width="1.28515625" style="3" customWidth="1"/>
    <col min="15398" max="15398" width="7.28515625" style="3" customWidth="1"/>
    <col min="15399" max="15400" width="0.140625" style="3" customWidth="1"/>
    <col min="15401" max="15401" width="1.28515625" style="3" customWidth="1"/>
    <col min="15402" max="15402" width="2.140625" style="3" customWidth="1"/>
    <col min="15403" max="15403" width="5.28515625" style="3" customWidth="1"/>
    <col min="15404" max="15405" width="0.140625" style="3" customWidth="1"/>
    <col min="15406" max="15406" width="1.28515625" style="3" customWidth="1"/>
    <col min="15407" max="15407" width="7.28515625" style="3" customWidth="1"/>
    <col min="15408" max="15409" width="0.140625" style="3" customWidth="1"/>
    <col min="15410" max="15411" width="0.5703125" style="3" customWidth="1"/>
    <col min="15412" max="15412" width="7.5703125" style="3" customWidth="1"/>
    <col min="15413" max="15413" width="5.85546875" style="3" customWidth="1"/>
    <col min="15414" max="15414" width="0.5703125" style="3" customWidth="1"/>
    <col min="15415" max="15416" width="0.140625" style="3" customWidth="1"/>
    <col min="15417" max="15417" width="15.140625" style="3" customWidth="1"/>
    <col min="15418" max="15418" width="0.140625" style="3" customWidth="1"/>
    <col min="15419" max="15599" width="9.140625" style="3" customWidth="1"/>
    <col min="15600" max="15600" width="1.5703125" style="3" customWidth="1"/>
    <col min="15601" max="15601" width="0.5703125" style="3" customWidth="1"/>
    <col min="15602" max="15602" width="1.85546875" style="3" customWidth="1"/>
    <col min="15603" max="15603" width="2.140625" style="3" customWidth="1"/>
    <col min="15604" max="15605" width="1.28515625" style="3" customWidth="1"/>
    <col min="15606" max="15606" width="4.28515625" style="3" customWidth="1"/>
    <col min="15607" max="15607" width="4.5703125" style="3" customWidth="1"/>
    <col min="15608" max="15608" width="1.42578125" style="3" customWidth="1"/>
    <col min="15609" max="15609" width="0.28515625" style="3" customWidth="1"/>
    <col min="15610" max="15610" width="1.140625" style="3" customWidth="1"/>
    <col min="15611" max="15611" width="6" style="3" customWidth="1"/>
    <col min="15612" max="15612" width="2.7109375" style="3" customWidth="1"/>
    <col min="15613" max="15613" width="1.28515625" style="3" customWidth="1"/>
    <col min="15614" max="15614" width="0.85546875" style="3" customWidth="1"/>
    <col min="15615" max="15615" width="1.7109375" style="3" customWidth="1"/>
    <col min="15616" max="15616" width="2.140625" style="3" customWidth="1"/>
    <col min="15617" max="15618" width="4.42578125" style="3" customWidth="1"/>
    <col min="15619" max="15619" width="0.28515625" style="3" customWidth="1"/>
    <col min="15620" max="15620" width="4.7109375" style="3" customWidth="1"/>
    <col min="15621" max="15621" width="3.140625" style="3" customWidth="1"/>
    <col min="15622" max="15622" width="0.5703125" style="3" customWidth="1"/>
    <col min="15623" max="15623" width="1" style="3" customWidth="1"/>
    <col min="15624" max="15625" width="1.7109375" style="3" customWidth="1"/>
    <col min="15626" max="15626" width="4.42578125" style="3" customWidth="1"/>
    <col min="15627" max="15627" width="1.28515625" style="3" customWidth="1"/>
    <col min="15628" max="15628" width="2.7109375" style="3" customWidth="1"/>
    <col min="15629" max="15629" width="0.5703125" style="3" customWidth="1"/>
    <col min="15630" max="15630" width="2.7109375" style="3" customWidth="1"/>
    <col min="15631" max="15631" width="1.5703125" style="3" customWidth="1"/>
    <col min="15632" max="15632" width="1.28515625" style="3" customWidth="1"/>
    <col min="15633" max="15633" width="2.42578125" style="3" customWidth="1"/>
    <col min="15634" max="15634" width="4.28515625" style="3" customWidth="1"/>
    <col min="15635" max="15635" width="0.85546875" style="3" customWidth="1"/>
    <col min="15636" max="15636" width="0.28515625" style="3" customWidth="1"/>
    <col min="15637" max="15637" width="0.140625" style="3" customWidth="1"/>
    <col min="15638" max="15638" width="1.42578125" style="3" customWidth="1"/>
    <col min="15639" max="15639" width="0.140625" style="3" customWidth="1"/>
    <col min="15640" max="15640" width="1.28515625" style="3" customWidth="1"/>
    <col min="15641" max="15641" width="0.5703125" style="3" customWidth="1"/>
    <col min="15642" max="15642" width="2.5703125" style="3" customWidth="1"/>
    <col min="15643" max="15643" width="0.140625" style="3" customWidth="1"/>
    <col min="15644" max="15644" width="2.140625" style="3" customWidth="1"/>
    <col min="15645" max="15645" width="5.28515625" style="3" customWidth="1"/>
    <col min="15646" max="15646" width="1.140625" style="3" customWidth="1"/>
    <col min="15647" max="15647" width="1.5703125" style="3" customWidth="1"/>
    <col min="15648" max="15648" width="0.140625" style="3" customWidth="1"/>
    <col min="15649" max="15649" width="0.7109375" style="3" customWidth="1"/>
    <col min="15650" max="15650" width="3.85546875" style="3" customWidth="1"/>
    <col min="15651" max="15652" width="0.140625" style="3" customWidth="1"/>
    <col min="15653" max="15653" width="1.28515625" style="3" customWidth="1"/>
    <col min="15654" max="15654" width="7.28515625" style="3" customWidth="1"/>
    <col min="15655" max="15656" width="0.140625" style="3" customWidth="1"/>
    <col min="15657" max="15657" width="1.28515625" style="3" customWidth="1"/>
    <col min="15658" max="15658" width="2.140625" style="3" customWidth="1"/>
    <col min="15659" max="15659" width="5.28515625" style="3" customWidth="1"/>
    <col min="15660" max="15661" width="0.140625" style="3" customWidth="1"/>
    <col min="15662" max="15662" width="1.28515625" style="3" customWidth="1"/>
    <col min="15663" max="15663" width="7.28515625" style="3" customWidth="1"/>
    <col min="15664" max="15665" width="0.140625" style="3" customWidth="1"/>
    <col min="15666" max="15667" width="0.5703125" style="3" customWidth="1"/>
    <col min="15668" max="15668" width="7.5703125" style="3" customWidth="1"/>
    <col min="15669" max="15669" width="5.85546875" style="3" customWidth="1"/>
    <col min="15670" max="15670" width="0.5703125" style="3" customWidth="1"/>
    <col min="15671" max="15672" width="0.140625" style="3" customWidth="1"/>
    <col min="15673" max="15673" width="15.140625" style="3" customWidth="1"/>
    <col min="15674" max="15674" width="0.140625" style="3" customWidth="1"/>
    <col min="15675" max="15855" width="9.140625" style="3" customWidth="1"/>
    <col min="15856" max="15856" width="1.5703125" style="3" customWidth="1"/>
    <col min="15857" max="15857" width="0.5703125" style="3" customWidth="1"/>
    <col min="15858" max="15858" width="1.85546875" style="3" customWidth="1"/>
    <col min="15859" max="15859" width="2.140625" style="3" customWidth="1"/>
    <col min="15860" max="15861" width="1.28515625" style="3" customWidth="1"/>
    <col min="15862" max="15862" width="4.28515625" style="3" customWidth="1"/>
    <col min="15863" max="15863" width="4.5703125" style="3" customWidth="1"/>
    <col min="15864" max="15864" width="1.42578125" style="3" customWidth="1"/>
    <col min="15865" max="15865" width="0.28515625" style="3" customWidth="1"/>
    <col min="15866" max="15866" width="1.140625" style="3" customWidth="1"/>
    <col min="15867" max="15867" width="6" style="3" customWidth="1"/>
    <col min="15868" max="15868" width="2.7109375" style="3" customWidth="1"/>
    <col min="15869" max="15869" width="1.28515625" style="3" customWidth="1"/>
    <col min="15870" max="15870" width="0.85546875" style="3" customWidth="1"/>
    <col min="15871" max="15871" width="1.7109375" style="3" customWidth="1"/>
    <col min="15872" max="15872" width="2.140625" style="3" customWidth="1"/>
    <col min="15873" max="15874" width="4.42578125" style="3" customWidth="1"/>
    <col min="15875" max="15875" width="0.28515625" style="3" customWidth="1"/>
    <col min="15876" max="15876" width="4.7109375" style="3" customWidth="1"/>
    <col min="15877" max="15877" width="3.140625" style="3" customWidth="1"/>
    <col min="15878" max="15878" width="0.5703125" style="3" customWidth="1"/>
    <col min="15879" max="15879" width="1" style="3" customWidth="1"/>
    <col min="15880" max="15881" width="1.7109375" style="3" customWidth="1"/>
    <col min="15882" max="15882" width="4.42578125" style="3" customWidth="1"/>
    <col min="15883" max="15883" width="1.28515625" style="3" customWidth="1"/>
    <col min="15884" max="15884" width="2.7109375" style="3" customWidth="1"/>
    <col min="15885" max="15885" width="0.5703125" style="3" customWidth="1"/>
    <col min="15886" max="15886" width="2.7109375" style="3" customWidth="1"/>
    <col min="15887" max="15887" width="1.5703125" style="3" customWidth="1"/>
    <col min="15888" max="15888" width="1.28515625" style="3" customWidth="1"/>
    <col min="15889" max="15889" width="2.42578125" style="3" customWidth="1"/>
    <col min="15890" max="15890" width="4.28515625" style="3" customWidth="1"/>
    <col min="15891" max="15891" width="0.85546875" style="3" customWidth="1"/>
    <col min="15892" max="15892" width="0.28515625" style="3" customWidth="1"/>
    <col min="15893" max="15893" width="0.140625" style="3" customWidth="1"/>
    <col min="15894" max="15894" width="1.42578125" style="3" customWidth="1"/>
    <col min="15895" max="15895" width="0.140625" style="3" customWidth="1"/>
    <col min="15896" max="15896" width="1.28515625" style="3" customWidth="1"/>
    <col min="15897" max="15897" width="0.5703125" style="3" customWidth="1"/>
    <col min="15898" max="15898" width="2.5703125" style="3" customWidth="1"/>
    <col min="15899" max="15899" width="0.140625" style="3" customWidth="1"/>
    <col min="15900" max="15900" width="2.140625" style="3" customWidth="1"/>
    <col min="15901" max="15901" width="5.28515625" style="3" customWidth="1"/>
    <col min="15902" max="15902" width="1.140625" style="3" customWidth="1"/>
    <col min="15903" max="15903" width="1.5703125" style="3" customWidth="1"/>
    <col min="15904" max="15904" width="0.140625" style="3" customWidth="1"/>
    <col min="15905" max="15905" width="0.7109375" style="3" customWidth="1"/>
    <col min="15906" max="15906" width="3.85546875" style="3" customWidth="1"/>
    <col min="15907" max="15908" width="0.140625" style="3" customWidth="1"/>
    <col min="15909" max="15909" width="1.28515625" style="3" customWidth="1"/>
    <col min="15910" max="15910" width="7.28515625" style="3" customWidth="1"/>
    <col min="15911" max="15912" width="0.140625" style="3" customWidth="1"/>
    <col min="15913" max="15913" width="1.28515625" style="3" customWidth="1"/>
    <col min="15914" max="15914" width="2.140625" style="3" customWidth="1"/>
    <col min="15915" max="15915" width="5.28515625" style="3" customWidth="1"/>
    <col min="15916" max="15917" width="0.140625" style="3" customWidth="1"/>
    <col min="15918" max="15918" width="1.28515625" style="3" customWidth="1"/>
    <col min="15919" max="15919" width="7.28515625" style="3" customWidth="1"/>
    <col min="15920" max="15921" width="0.140625" style="3" customWidth="1"/>
    <col min="15922" max="15923" width="0.5703125" style="3" customWidth="1"/>
    <col min="15924" max="15924" width="7.5703125" style="3" customWidth="1"/>
    <col min="15925" max="15925" width="5.85546875" style="3" customWidth="1"/>
    <col min="15926" max="15926" width="0.5703125" style="3" customWidth="1"/>
    <col min="15927" max="15928" width="0.140625" style="3" customWidth="1"/>
    <col min="15929" max="15929" width="15.140625" style="3" customWidth="1"/>
    <col min="15930" max="15930" width="0.140625" style="3" customWidth="1"/>
    <col min="15931" max="16111" width="9.140625" style="3" customWidth="1"/>
    <col min="16112" max="16112" width="1.5703125" style="3" customWidth="1"/>
    <col min="16113" max="16113" width="0.5703125" style="3" customWidth="1"/>
    <col min="16114" max="16114" width="1.85546875" style="3" customWidth="1"/>
    <col min="16115" max="16115" width="2.140625" style="3" customWidth="1"/>
    <col min="16116" max="16117" width="1.28515625" style="3" customWidth="1"/>
    <col min="16118" max="16118" width="4.28515625" style="3" customWidth="1"/>
    <col min="16119" max="16119" width="4.5703125" style="3" customWidth="1"/>
    <col min="16120" max="16120" width="1.42578125" style="3" customWidth="1"/>
    <col min="16121" max="16121" width="0.28515625" style="3" customWidth="1"/>
    <col min="16122" max="16122" width="1.140625" style="3" customWidth="1"/>
    <col min="16123" max="16123" width="6" style="3" customWidth="1"/>
    <col min="16124" max="16124" width="2.7109375" style="3" customWidth="1"/>
    <col min="16125" max="16125" width="1.28515625" style="3" customWidth="1"/>
    <col min="16126" max="16126" width="0.85546875" style="3" customWidth="1"/>
    <col min="16127" max="16127" width="1.7109375" style="3" customWidth="1"/>
    <col min="16128" max="16128" width="2.140625" style="3" customWidth="1"/>
    <col min="16129" max="16130" width="4.42578125" style="3" customWidth="1"/>
    <col min="16131" max="16131" width="0.28515625" style="3" customWidth="1"/>
    <col min="16132" max="16132" width="4.7109375" style="3" customWidth="1"/>
    <col min="16133" max="16133" width="3.140625" style="3" customWidth="1"/>
    <col min="16134" max="16134" width="0.5703125" style="3" customWidth="1"/>
    <col min="16135" max="16135" width="1" style="3" customWidth="1"/>
    <col min="16136" max="16137" width="1.7109375" style="3" customWidth="1"/>
    <col min="16138" max="16138" width="4.42578125" style="3" customWidth="1"/>
    <col min="16139" max="16139" width="1.28515625" style="3" customWidth="1"/>
    <col min="16140" max="16140" width="2.7109375" style="3" customWidth="1"/>
    <col min="16141" max="16141" width="0.5703125" style="3" customWidth="1"/>
    <col min="16142" max="16142" width="2.7109375" style="3" customWidth="1"/>
    <col min="16143" max="16143" width="1.5703125" style="3" customWidth="1"/>
    <col min="16144" max="16144" width="1.28515625" style="3" customWidth="1"/>
    <col min="16145" max="16145" width="2.42578125" style="3" customWidth="1"/>
    <col min="16146" max="16146" width="4.28515625" style="3" customWidth="1"/>
    <col min="16147" max="16147" width="0.85546875" style="3" customWidth="1"/>
    <col min="16148" max="16148" width="0.28515625" style="3" customWidth="1"/>
    <col min="16149" max="16149" width="0.140625" style="3" customWidth="1"/>
    <col min="16150" max="16150" width="1.42578125" style="3" customWidth="1"/>
    <col min="16151" max="16151" width="0.140625" style="3" customWidth="1"/>
    <col min="16152" max="16152" width="1.28515625" style="3" customWidth="1"/>
    <col min="16153" max="16153" width="0.5703125" style="3" customWidth="1"/>
    <col min="16154" max="16154" width="2.5703125" style="3" customWidth="1"/>
    <col min="16155" max="16155" width="0.140625" style="3" customWidth="1"/>
    <col min="16156" max="16156" width="2.140625" style="3" customWidth="1"/>
    <col min="16157" max="16157" width="5.28515625" style="3" customWidth="1"/>
    <col min="16158" max="16158" width="1.140625" style="3" customWidth="1"/>
    <col min="16159" max="16159" width="1.5703125" style="3" customWidth="1"/>
    <col min="16160" max="16160" width="0.140625" style="3" customWidth="1"/>
    <col min="16161" max="16161" width="0.7109375" style="3" customWidth="1"/>
    <col min="16162" max="16162" width="3.85546875" style="3" customWidth="1"/>
    <col min="16163" max="16164" width="0.140625" style="3" customWidth="1"/>
    <col min="16165" max="16165" width="1.28515625" style="3" customWidth="1"/>
    <col min="16166" max="16166" width="7.28515625" style="3" customWidth="1"/>
    <col min="16167" max="16168" width="0.140625" style="3" customWidth="1"/>
    <col min="16169" max="16169" width="1.28515625" style="3" customWidth="1"/>
    <col min="16170" max="16170" width="2.140625" style="3" customWidth="1"/>
    <col min="16171" max="16171" width="5.28515625" style="3" customWidth="1"/>
    <col min="16172" max="16173" width="0.140625" style="3" customWidth="1"/>
    <col min="16174" max="16174" width="1.28515625" style="3" customWidth="1"/>
    <col min="16175" max="16175" width="7.28515625" style="3" customWidth="1"/>
    <col min="16176" max="16177" width="0.140625" style="3" customWidth="1"/>
    <col min="16178" max="16179" width="0.5703125" style="3" customWidth="1"/>
    <col min="16180" max="16180" width="7.5703125" style="3" customWidth="1"/>
    <col min="16181" max="16181" width="5.85546875" style="3" customWidth="1"/>
    <col min="16182" max="16182" width="0.5703125" style="3" customWidth="1"/>
    <col min="16183" max="16184" width="0.140625" style="3" customWidth="1"/>
    <col min="16185" max="16185" width="15.140625" style="3" customWidth="1"/>
    <col min="16186" max="16186" width="0.140625" style="3" customWidth="1"/>
    <col min="16187" max="16367" width="9.140625" style="3" customWidth="1"/>
    <col min="16368" max="16384" width="9.140625" style="3"/>
  </cols>
  <sheetData>
    <row r="1" spans="1:75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s="2" customFormat="1" ht="43.9" hidden="1" customHeight="1" x14ac:dyDescent="0.2">
      <c r="BB2" s="112" t="s">
        <v>0</v>
      </c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</row>
    <row r="3" spans="1:75" s="2" customFormat="1" ht="11.25" hidden="1" customHeight="1" x14ac:dyDescent="0.2"/>
    <row r="4" spans="1:75" s="2" customFormat="1" ht="20.25" customHeight="1" x14ac:dyDescent="0.2">
      <c r="BQ4" s="30" t="s">
        <v>1</v>
      </c>
      <c r="BR4" s="30"/>
    </row>
    <row r="5" spans="1:75" s="2" customFormat="1" ht="12.6" customHeight="1" x14ac:dyDescent="0.2">
      <c r="B5" s="1" t="s">
        <v>2</v>
      </c>
      <c r="C5" s="1"/>
      <c r="D5" s="1"/>
      <c r="E5" s="1"/>
      <c r="O5" s="96" t="s">
        <v>3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</row>
    <row r="6" spans="1:75" s="2" customFormat="1" ht="8.25" customHeight="1" x14ac:dyDescent="0.2"/>
    <row r="7" spans="1:75" s="2" customFormat="1" ht="21" customHeight="1" x14ac:dyDescent="0.2">
      <c r="O7" s="111" t="s">
        <v>187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1:75" s="2" customFormat="1" ht="21" customHeight="1" x14ac:dyDescent="0.2">
      <c r="O8" s="111" t="s">
        <v>227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</row>
    <row r="9" spans="1:75" s="2" customFormat="1" ht="11.25" customHeight="1" thickBot="1" x14ac:dyDescent="0.25">
      <c r="BU9" s="4"/>
      <c r="BV9" s="4"/>
      <c r="BW9" s="4" t="s">
        <v>188</v>
      </c>
    </row>
    <row r="10" spans="1:75" s="2" customFormat="1" ht="13.35" customHeight="1" thickBot="1" x14ac:dyDescent="0.25">
      <c r="C10" s="260" t="s">
        <v>189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1" t="s">
        <v>20</v>
      </c>
      <c r="V10" s="261"/>
      <c r="W10" s="262" t="s">
        <v>190</v>
      </c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126" t="s">
        <v>75</v>
      </c>
      <c r="BQ10" s="126"/>
      <c r="BR10" s="126"/>
      <c r="BS10" s="126"/>
      <c r="BT10" s="126"/>
      <c r="BU10" s="126"/>
      <c r="BV10" s="258" t="s">
        <v>191</v>
      </c>
      <c r="BW10" s="258"/>
    </row>
    <row r="11" spans="1:75" s="23" customFormat="1" ht="46.35" customHeight="1" x14ac:dyDescent="0.2"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1"/>
      <c r="V11" s="261"/>
      <c r="W11" s="126" t="s">
        <v>69</v>
      </c>
      <c r="X11" s="126"/>
      <c r="Y11" s="126"/>
      <c r="Z11" s="126"/>
      <c r="AA11" s="126"/>
      <c r="AB11" s="126"/>
      <c r="AC11" s="126"/>
      <c r="AD11" s="126"/>
      <c r="AE11" s="126" t="s">
        <v>70</v>
      </c>
      <c r="AF11" s="126"/>
      <c r="AG11" s="126"/>
      <c r="AH11" s="126"/>
      <c r="AI11" s="126"/>
      <c r="AJ11" s="126"/>
      <c r="AK11" s="126"/>
      <c r="AL11" s="126"/>
      <c r="AM11" s="126"/>
      <c r="AN11" s="126" t="s">
        <v>192</v>
      </c>
      <c r="AO11" s="126"/>
      <c r="AP11" s="126"/>
      <c r="AQ11" s="126"/>
      <c r="AR11" s="126"/>
      <c r="AS11" s="126"/>
      <c r="AT11" s="126"/>
      <c r="AU11" s="126"/>
      <c r="AV11" s="126"/>
      <c r="AW11" s="259" t="s">
        <v>72</v>
      </c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126" t="s">
        <v>193</v>
      </c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258"/>
      <c r="BW11" s="258"/>
    </row>
    <row r="12" spans="1:75" s="2" customFormat="1" ht="11.25" customHeight="1" x14ac:dyDescent="0.2">
      <c r="C12" s="169">
        <v>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240">
        <v>2</v>
      </c>
      <c r="V12" s="240"/>
      <c r="W12" s="240">
        <v>3</v>
      </c>
      <c r="X12" s="240"/>
      <c r="Y12" s="240"/>
      <c r="Z12" s="240"/>
      <c r="AA12" s="240"/>
      <c r="AB12" s="240"/>
      <c r="AC12" s="240"/>
      <c r="AD12" s="240"/>
      <c r="AE12" s="240">
        <v>4</v>
      </c>
      <c r="AF12" s="240"/>
      <c r="AG12" s="240"/>
      <c r="AH12" s="240"/>
      <c r="AI12" s="240"/>
      <c r="AJ12" s="240"/>
      <c r="AK12" s="240"/>
      <c r="AL12" s="240"/>
      <c r="AM12" s="240"/>
      <c r="AN12" s="256">
        <v>5</v>
      </c>
      <c r="AO12" s="256"/>
      <c r="AP12" s="256"/>
      <c r="AQ12" s="256"/>
      <c r="AR12" s="256"/>
      <c r="AS12" s="256"/>
      <c r="AT12" s="256"/>
      <c r="AU12" s="256"/>
      <c r="AV12" s="256"/>
      <c r="AW12" s="256">
        <v>6</v>
      </c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>
        <v>7</v>
      </c>
      <c r="BI12" s="256"/>
      <c r="BJ12" s="256"/>
      <c r="BK12" s="256"/>
      <c r="BL12" s="256"/>
      <c r="BM12" s="256"/>
      <c r="BN12" s="256"/>
      <c r="BO12" s="256"/>
      <c r="BP12" s="256">
        <v>8</v>
      </c>
      <c r="BQ12" s="256"/>
      <c r="BR12" s="256"/>
      <c r="BS12" s="256"/>
      <c r="BT12" s="256"/>
      <c r="BU12" s="256"/>
      <c r="BV12" s="257">
        <v>9</v>
      </c>
      <c r="BW12" s="257"/>
    </row>
    <row r="13" spans="1:75" s="2" customFormat="1" ht="12.6" customHeight="1" x14ac:dyDescent="0.2">
      <c r="C13" s="217" t="s">
        <v>194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55">
        <v>10</v>
      </c>
      <c r="V13" s="255"/>
      <c r="W13" s="254" t="s">
        <v>26</v>
      </c>
      <c r="X13" s="254"/>
      <c r="Y13" s="254"/>
      <c r="Z13" s="254"/>
      <c r="AA13" s="254"/>
      <c r="AB13" s="254"/>
      <c r="AC13" s="254"/>
      <c r="AD13" s="254"/>
      <c r="AE13" s="247" t="s">
        <v>26</v>
      </c>
      <c r="AF13" s="247"/>
      <c r="AG13" s="247"/>
      <c r="AH13" s="247"/>
      <c r="AI13" s="247"/>
      <c r="AJ13" s="247"/>
      <c r="AK13" s="247"/>
      <c r="AL13" s="247"/>
      <c r="AM13" s="247"/>
      <c r="AN13" s="248">
        <v>0</v>
      </c>
      <c r="AO13" s="248"/>
      <c r="AP13" s="248"/>
      <c r="AQ13" s="248"/>
      <c r="AR13" s="248"/>
      <c r="AS13" s="248"/>
      <c r="AT13" s="248"/>
      <c r="AU13" s="248"/>
      <c r="AV13" s="248"/>
      <c r="AW13" s="241">
        <v>0</v>
      </c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9">
        <v>-6</v>
      </c>
      <c r="BI13" s="249"/>
      <c r="BJ13" s="249"/>
      <c r="BK13" s="249"/>
      <c r="BL13" s="249"/>
      <c r="BM13" s="249"/>
      <c r="BN13" s="249"/>
      <c r="BO13" s="249"/>
      <c r="BP13" s="249">
        <v>0</v>
      </c>
      <c r="BQ13" s="249"/>
      <c r="BR13" s="249"/>
      <c r="BS13" s="249"/>
      <c r="BT13" s="249"/>
      <c r="BU13" s="249"/>
      <c r="BV13" s="203">
        <v>-6</v>
      </c>
      <c r="BW13" s="203"/>
    </row>
    <row r="14" spans="1:75" s="2" customFormat="1" ht="12.6" customHeight="1" x14ac:dyDescent="0.2">
      <c r="C14" s="146" t="s">
        <v>195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255">
        <v>11</v>
      </c>
      <c r="V14" s="255"/>
      <c r="W14" s="242" t="s">
        <v>26</v>
      </c>
      <c r="X14" s="242"/>
      <c r="Y14" s="242"/>
      <c r="Z14" s="242"/>
      <c r="AA14" s="242"/>
      <c r="AB14" s="242"/>
      <c r="AC14" s="242"/>
      <c r="AD14" s="242"/>
      <c r="AE14" s="238" t="s">
        <v>26</v>
      </c>
      <c r="AF14" s="238"/>
      <c r="AG14" s="238"/>
      <c r="AH14" s="238"/>
      <c r="AI14" s="238"/>
      <c r="AJ14" s="238"/>
      <c r="AK14" s="238"/>
      <c r="AL14" s="238"/>
      <c r="AM14" s="238"/>
      <c r="AN14" s="238" t="s">
        <v>26</v>
      </c>
      <c r="AO14" s="238"/>
      <c r="AP14" s="238"/>
      <c r="AQ14" s="238"/>
      <c r="AR14" s="238"/>
      <c r="AS14" s="238"/>
      <c r="AT14" s="238"/>
      <c r="AU14" s="238"/>
      <c r="AV14" s="238"/>
      <c r="AW14" s="237">
        <v>0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50">
        <v>0</v>
      </c>
      <c r="BI14" s="250"/>
      <c r="BJ14" s="250"/>
      <c r="BK14" s="250"/>
      <c r="BL14" s="250"/>
      <c r="BM14" s="250"/>
      <c r="BN14" s="250"/>
      <c r="BO14" s="250"/>
      <c r="BP14" s="250">
        <v>0</v>
      </c>
      <c r="BQ14" s="250"/>
      <c r="BR14" s="250"/>
      <c r="BS14" s="250"/>
      <c r="BT14" s="250"/>
      <c r="BU14" s="250"/>
      <c r="BV14" s="203">
        <v>0</v>
      </c>
      <c r="BW14" s="203"/>
    </row>
    <row r="15" spans="1:75" s="2" customFormat="1" ht="12.6" customHeight="1" x14ac:dyDescent="0.2">
      <c r="C15" s="119" t="s">
        <v>196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253">
        <v>100</v>
      </c>
      <c r="V15" s="253"/>
      <c r="W15" s="254" t="s">
        <v>26</v>
      </c>
      <c r="X15" s="254"/>
      <c r="Y15" s="254"/>
      <c r="Z15" s="254"/>
      <c r="AA15" s="254"/>
      <c r="AB15" s="254"/>
      <c r="AC15" s="254"/>
      <c r="AD15" s="254"/>
      <c r="AE15" s="247" t="s">
        <v>26</v>
      </c>
      <c r="AF15" s="247"/>
      <c r="AG15" s="247"/>
      <c r="AH15" s="247"/>
      <c r="AI15" s="247"/>
      <c r="AJ15" s="247"/>
      <c r="AK15" s="247"/>
      <c r="AL15" s="247"/>
      <c r="AM15" s="247"/>
      <c r="AN15" s="247" t="s">
        <v>26</v>
      </c>
      <c r="AO15" s="247"/>
      <c r="AP15" s="247"/>
      <c r="AQ15" s="247"/>
      <c r="AR15" s="247"/>
      <c r="AS15" s="247"/>
      <c r="AT15" s="247"/>
      <c r="AU15" s="247"/>
      <c r="AV15" s="247"/>
      <c r="AW15" s="241">
        <v>0</v>
      </c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9">
        <v>-6</v>
      </c>
      <c r="BI15" s="249"/>
      <c r="BJ15" s="249"/>
      <c r="BK15" s="249"/>
      <c r="BL15" s="249"/>
      <c r="BM15" s="249"/>
      <c r="BN15" s="249"/>
      <c r="BO15" s="249"/>
      <c r="BP15" s="249">
        <v>0</v>
      </c>
      <c r="BQ15" s="249"/>
      <c r="BR15" s="249"/>
      <c r="BS15" s="249"/>
      <c r="BT15" s="249"/>
      <c r="BU15" s="249"/>
      <c r="BV15" s="203">
        <v>-6</v>
      </c>
      <c r="BW15" s="203"/>
    </row>
    <row r="16" spans="1:75" s="2" customFormat="1" ht="23.85" customHeight="1" x14ac:dyDescent="0.2">
      <c r="C16" s="146" t="s">
        <v>197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252">
        <v>200</v>
      </c>
      <c r="V16" s="252"/>
      <c r="W16" s="238" t="s">
        <v>26</v>
      </c>
      <c r="X16" s="238"/>
      <c r="Y16" s="238"/>
      <c r="Z16" s="238"/>
      <c r="AA16" s="238"/>
      <c r="AB16" s="238"/>
      <c r="AC16" s="238"/>
      <c r="AD16" s="238"/>
      <c r="AE16" s="238" t="s">
        <v>26</v>
      </c>
      <c r="AF16" s="238"/>
      <c r="AG16" s="238"/>
      <c r="AH16" s="238"/>
      <c r="AI16" s="238"/>
      <c r="AJ16" s="238"/>
      <c r="AK16" s="238"/>
      <c r="AL16" s="238"/>
      <c r="AM16" s="238"/>
      <c r="AN16" s="238" t="s">
        <v>26</v>
      </c>
      <c r="AO16" s="238"/>
      <c r="AP16" s="238"/>
      <c r="AQ16" s="238"/>
      <c r="AR16" s="238"/>
      <c r="AS16" s="238"/>
      <c r="AT16" s="238"/>
      <c r="AU16" s="238"/>
      <c r="AV16" s="238"/>
      <c r="AW16" s="237">
        <v>0</v>
      </c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50">
        <v>57993</v>
      </c>
      <c r="BI16" s="250"/>
      <c r="BJ16" s="250"/>
      <c r="BK16" s="250"/>
      <c r="BL16" s="250"/>
      <c r="BM16" s="250"/>
      <c r="BN16" s="250"/>
      <c r="BO16" s="250"/>
      <c r="BP16" s="250">
        <v>0</v>
      </c>
      <c r="BQ16" s="250"/>
      <c r="BR16" s="250"/>
      <c r="BS16" s="250"/>
      <c r="BT16" s="250"/>
      <c r="BU16" s="250"/>
      <c r="BV16" s="203">
        <v>57993</v>
      </c>
      <c r="BW16" s="203"/>
    </row>
    <row r="17" spans="3:75" s="2" customFormat="1" ht="12.6" customHeight="1" x14ac:dyDescent="0.2">
      <c r="C17" s="119" t="s">
        <v>198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251">
        <v>210</v>
      </c>
      <c r="V17" s="251"/>
      <c r="W17" s="238" t="s">
        <v>26</v>
      </c>
      <c r="X17" s="238"/>
      <c r="Y17" s="238"/>
      <c r="Z17" s="238"/>
      <c r="AA17" s="238"/>
      <c r="AB17" s="238"/>
      <c r="AC17" s="238"/>
      <c r="AD17" s="238"/>
      <c r="AE17" s="238" t="s">
        <v>26</v>
      </c>
      <c r="AF17" s="238"/>
      <c r="AG17" s="238"/>
      <c r="AH17" s="238"/>
      <c r="AI17" s="238"/>
      <c r="AJ17" s="238"/>
      <c r="AK17" s="238"/>
      <c r="AL17" s="238"/>
      <c r="AM17" s="238"/>
      <c r="AN17" s="238" t="s">
        <v>26</v>
      </c>
      <c r="AO17" s="238"/>
      <c r="AP17" s="238"/>
      <c r="AQ17" s="238"/>
      <c r="AR17" s="238"/>
      <c r="AS17" s="238"/>
      <c r="AT17" s="238"/>
      <c r="AU17" s="238"/>
      <c r="AV17" s="238"/>
      <c r="AW17" s="237">
        <v>0</v>
      </c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50">
        <v>57993</v>
      </c>
      <c r="BI17" s="250"/>
      <c r="BJ17" s="250"/>
      <c r="BK17" s="250"/>
      <c r="BL17" s="250"/>
      <c r="BM17" s="250"/>
      <c r="BN17" s="250"/>
      <c r="BO17" s="250"/>
      <c r="BP17" s="250">
        <v>0</v>
      </c>
      <c r="BQ17" s="250"/>
      <c r="BR17" s="250"/>
      <c r="BS17" s="250"/>
      <c r="BT17" s="250"/>
      <c r="BU17" s="250"/>
      <c r="BV17" s="203">
        <v>57993</v>
      </c>
      <c r="BW17" s="203"/>
    </row>
    <row r="18" spans="3:75" s="2" customFormat="1" ht="23.85" customHeight="1" x14ac:dyDescent="0.2">
      <c r="C18" s="217" t="s">
        <v>199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46">
        <v>220</v>
      </c>
      <c r="V18" s="246"/>
      <c r="W18" s="247" t="s">
        <v>26</v>
      </c>
      <c r="X18" s="247"/>
      <c r="Y18" s="247"/>
      <c r="Z18" s="247"/>
      <c r="AA18" s="247"/>
      <c r="AB18" s="247"/>
      <c r="AC18" s="247"/>
      <c r="AD18" s="247"/>
      <c r="AE18" s="247" t="s">
        <v>26</v>
      </c>
      <c r="AF18" s="247"/>
      <c r="AG18" s="247"/>
      <c r="AH18" s="247"/>
      <c r="AI18" s="247"/>
      <c r="AJ18" s="247"/>
      <c r="AK18" s="247"/>
      <c r="AL18" s="247"/>
      <c r="AM18" s="247"/>
      <c r="AN18" s="248">
        <v>0</v>
      </c>
      <c r="AO18" s="248"/>
      <c r="AP18" s="248"/>
      <c r="AQ18" s="248"/>
      <c r="AR18" s="248"/>
      <c r="AS18" s="248"/>
      <c r="AT18" s="248"/>
      <c r="AU18" s="248"/>
      <c r="AV18" s="248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9">
        <v>0</v>
      </c>
      <c r="BI18" s="249"/>
      <c r="BJ18" s="249"/>
      <c r="BK18" s="249"/>
      <c r="BL18" s="249"/>
      <c r="BM18" s="249"/>
      <c r="BN18" s="249"/>
      <c r="BO18" s="249"/>
      <c r="BP18" s="249">
        <v>0</v>
      </c>
      <c r="BQ18" s="249"/>
      <c r="BR18" s="249"/>
      <c r="BS18" s="249"/>
      <c r="BT18" s="249"/>
      <c r="BU18" s="249"/>
      <c r="BV18" s="203">
        <v>0</v>
      </c>
      <c r="BW18" s="203"/>
    </row>
    <row r="19" spans="3:75" s="2" customFormat="1" ht="12.6" customHeight="1" x14ac:dyDescent="0.2">
      <c r="C19" s="119" t="s">
        <v>110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243"/>
      <c r="V19" s="243"/>
      <c r="W19" s="72"/>
      <c r="X19" s="73"/>
      <c r="Y19" s="73"/>
      <c r="Z19" s="73"/>
      <c r="AA19" s="73"/>
      <c r="AB19" s="73"/>
      <c r="AC19" s="73"/>
      <c r="AD19" s="73"/>
      <c r="AE19" s="72"/>
      <c r="AF19" s="73"/>
      <c r="AG19" s="73"/>
      <c r="AH19" s="73"/>
      <c r="AI19" s="73"/>
      <c r="AJ19" s="73"/>
      <c r="AK19" s="73"/>
      <c r="AL19" s="73"/>
      <c r="AM19" s="73"/>
      <c r="AN19" s="72"/>
      <c r="AO19" s="73"/>
      <c r="AP19" s="73"/>
      <c r="AQ19" s="73"/>
      <c r="AR19" s="73"/>
      <c r="AS19" s="73"/>
      <c r="AT19" s="73"/>
      <c r="AU19" s="73"/>
      <c r="AV19" s="73"/>
      <c r="AW19" s="72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244">
        <v>0</v>
      </c>
      <c r="BI19" s="244"/>
      <c r="BJ19" s="244"/>
      <c r="BK19" s="244"/>
      <c r="BL19" s="244"/>
      <c r="BM19" s="244"/>
      <c r="BN19" s="244"/>
      <c r="BO19" s="244"/>
      <c r="BP19" s="72"/>
      <c r="BQ19" s="73"/>
      <c r="BR19" s="73"/>
      <c r="BS19" s="73"/>
      <c r="BT19" s="73"/>
      <c r="BU19" s="73"/>
      <c r="BV19" s="245">
        <v>0</v>
      </c>
      <c r="BW19" s="245"/>
    </row>
    <row r="20" spans="3:75" s="2" customFormat="1" ht="23.85" customHeight="1" x14ac:dyDescent="0.2">
      <c r="C20" s="119" t="s">
        <v>200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240">
        <v>221</v>
      </c>
      <c r="V20" s="240"/>
      <c r="W20" s="242" t="s">
        <v>26</v>
      </c>
      <c r="X20" s="242"/>
      <c r="Y20" s="242"/>
      <c r="Z20" s="242"/>
      <c r="AA20" s="242"/>
      <c r="AB20" s="242"/>
      <c r="AC20" s="242"/>
      <c r="AD20" s="242"/>
      <c r="AE20" s="238" t="s">
        <v>26</v>
      </c>
      <c r="AF20" s="238"/>
      <c r="AG20" s="238"/>
      <c r="AH20" s="238"/>
      <c r="AI20" s="238"/>
      <c r="AJ20" s="238"/>
      <c r="AK20" s="238"/>
      <c r="AL20" s="238"/>
      <c r="AM20" s="238"/>
      <c r="AN20" s="238" t="s">
        <v>26</v>
      </c>
      <c r="AO20" s="238"/>
      <c r="AP20" s="238"/>
      <c r="AQ20" s="238"/>
      <c r="AR20" s="238"/>
      <c r="AS20" s="238"/>
      <c r="AT20" s="238"/>
      <c r="AU20" s="238"/>
      <c r="AV20" s="238"/>
      <c r="AW20" s="237">
        <v>0</v>
      </c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>
        <v>0</v>
      </c>
      <c r="BI20" s="237"/>
      <c r="BJ20" s="237"/>
      <c r="BK20" s="237"/>
      <c r="BL20" s="237"/>
      <c r="BM20" s="237"/>
      <c r="BN20" s="237"/>
      <c r="BO20" s="237"/>
      <c r="BP20" s="237">
        <v>0</v>
      </c>
      <c r="BQ20" s="237"/>
      <c r="BR20" s="237"/>
      <c r="BS20" s="237"/>
      <c r="BT20" s="237"/>
      <c r="BU20" s="237"/>
      <c r="BV20" s="239">
        <v>0</v>
      </c>
      <c r="BW20" s="239"/>
    </row>
    <row r="21" spans="3:75" s="2" customFormat="1" ht="23.85" customHeight="1" x14ac:dyDescent="0.2">
      <c r="C21" s="119" t="s">
        <v>201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240">
        <v>222</v>
      </c>
      <c r="V21" s="240"/>
      <c r="W21" s="238" t="s">
        <v>26</v>
      </c>
      <c r="X21" s="238"/>
      <c r="Y21" s="238"/>
      <c r="Z21" s="238"/>
      <c r="AA21" s="238"/>
      <c r="AB21" s="238"/>
      <c r="AC21" s="238"/>
      <c r="AD21" s="238"/>
      <c r="AE21" s="238" t="s">
        <v>26</v>
      </c>
      <c r="AF21" s="238"/>
      <c r="AG21" s="238"/>
      <c r="AH21" s="238"/>
      <c r="AI21" s="238"/>
      <c r="AJ21" s="238"/>
      <c r="AK21" s="238"/>
      <c r="AL21" s="238"/>
      <c r="AM21" s="238"/>
      <c r="AN21" s="238" t="s">
        <v>26</v>
      </c>
      <c r="AO21" s="238"/>
      <c r="AP21" s="238"/>
      <c r="AQ21" s="238"/>
      <c r="AR21" s="238"/>
      <c r="AS21" s="238"/>
      <c r="AT21" s="238"/>
      <c r="AU21" s="238"/>
      <c r="AV21" s="238"/>
      <c r="AW21" s="238" t="s">
        <v>26</v>
      </c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7">
        <v>0</v>
      </c>
      <c r="BI21" s="237"/>
      <c r="BJ21" s="237"/>
      <c r="BK21" s="237"/>
      <c r="BL21" s="237"/>
      <c r="BM21" s="237"/>
      <c r="BN21" s="237"/>
      <c r="BO21" s="237"/>
      <c r="BP21" s="238" t="s">
        <v>26</v>
      </c>
      <c r="BQ21" s="238"/>
      <c r="BR21" s="238"/>
      <c r="BS21" s="238"/>
      <c r="BT21" s="238"/>
      <c r="BU21" s="238"/>
      <c r="BV21" s="239">
        <v>0</v>
      </c>
      <c r="BW21" s="239"/>
    </row>
    <row r="22" spans="3:75" s="22" customFormat="1" ht="35.1" customHeight="1" x14ac:dyDescent="0.25">
      <c r="C22" s="119" t="s">
        <v>202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9">
        <v>223</v>
      </c>
      <c r="V22" s="129"/>
      <c r="W22" s="233" t="s">
        <v>26</v>
      </c>
      <c r="X22" s="233"/>
      <c r="Y22" s="233"/>
      <c r="Z22" s="233"/>
      <c r="AA22" s="233"/>
      <c r="AB22" s="233"/>
      <c r="AC22" s="233"/>
      <c r="AD22" s="233"/>
      <c r="AE22" s="234" t="s">
        <v>26</v>
      </c>
      <c r="AF22" s="234"/>
      <c r="AG22" s="234"/>
      <c r="AH22" s="234"/>
      <c r="AI22" s="234"/>
      <c r="AJ22" s="234"/>
      <c r="AK22" s="234"/>
      <c r="AL22" s="234"/>
      <c r="AM22" s="234"/>
      <c r="AN22" s="234" t="s">
        <v>26</v>
      </c>
      <c r="AO22" s="234"/>
      <c r="AP22" s="234"/>
      <c r="AQ22" s="234"/>
      <c r="AR22" s="234"/>
      <c r="AS22" s="234"/>
      <c r="AT22" s="234"/>
      <c r="AU22" s="234"/>
      <c r="AV22" s="234"/>
      <c r="AW22" s="235">
        <v>0</v>
      </c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>
        <v>0</v>
      </c>
      <c r="BI22" s="235"/>
      <c r="BJ22" s="235"/>
      <c r="BK22" s="235"/>
      <c r="BL22" s="235"/>
      <c r="BM22" s="235"/>
      <c r="BN22" s="235"/>
      <c r="BO22" s="235"/>
      <c r="BP22" s="235">
        <v>0</v>
      </c>
      <c r="BQ22" s="235"/>
      <c r="BR22" s="235"/>
      <c r="BS22" s="235"/>
      <c r="BT22" s="235"/>
      <c r="BU22" s="235"/>
      <c r="BV22" s="236">
        <v>0</v>
      </c>
      <c r="BW22" s="236"/>
    </row>
    <row r="23" spans="3:75" s="2" customFormat="1" ht="46.35" customHeight="1" x14ac:dyDescent="0.2">
      <c r="C23" s="119" t="s">
        <v>113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240">
        <v>224</v>
      </c>
      <c r="V23" s="240"/>
      <c r="W23" s="242" t="s">
        <v>26</v>
      </c>
      <c r="X23" s="242"/>
      <c r="Y23" s="242"/>
      <c r="Z23" s="242"/>
      <c r="AA23" s="242"/>
      <c r="AB23" s="242"/>
      <c r="AC23" s="242"/>
      <c r="AD23" s="242"/>
      <c r="AE23" s="238" t="s">
        <v>26</v>
      </c>
      <c r="AF23" s="238"/>
      <c r="AG23" s="238"/>
      <c r="AH23" s="238"/>
      <c r="AI23" s="238"/>
      <c r="AJ23" s="238"/>
      <c r="AK23" s="238"/>
      <c r="AL23" s="238"/>
      <c r="AM23" s="238"/>
      <c r="AN23" s="238" t="s">
        <v>26</v>
      </c>
      <c r="AO23" s="238"/>
      <c r="AP23" s="238"/>
      <c r="AQ23" s="238"/>
      <c r="AR23" s="238"/>
      <c r="AS23" s="238"/>
      <c r="AT23" s="238"/>
      <c r="AU23" s="238"/>
      <c r="AV23" s="238"/>
      <c r="AW23" s="237">
        <v>0</v>
      </c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>
        <v>0</v>
      </c>
      <c r="BI23" s="237"/>
      <c r="BJ23" s="237"/>
      <c r="BK23" s="237"/>
      <c r="BL23" s="237"/>
      <c r="BM23" s="237"/>
      <c r="BN23" s="237"/>
      <c r="BO23" s="237"/>
      <c r="BP23" s="237">
        <v>0</v>
      </c>
      <c r="BQ23" s="237"/>
      <c r="BR23" s="237"/>
      <c r="BS23" s="237"/>
      <c r="BT23" s="237"/>
      <c r="BU23" s="237"/>
      <c r="BV23" s="239">
        <v>0</v>
      </c>
      <c r="BW23" s="239"/>
    </row>
    <row r="24" spans="3:75" s="2" customFormat="1" ht="23.85" customHeight="1" x14ac:dyDescent="0.2">
      <c r="C24" s="119" t="s">
        <v>114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240">
        <v>225</v>
      </c>
      <c r="V24" s="240"/>
      <c r="W24" s="242" t="s">
        <v>26</v>
      </c>
      <c r="X24" s="242"/>
      <c r="Y24" s="242"/>
      <c r="Z24" s="242"/>
      <c r="AA24" s="242"/>
      <c r="AB24" s="242"/>
      <c r="AC24" s="242"/>
      <c r="AD24" s="242"/>
      <c r="AE24" s="238" t="s">
        <v>26</v>
      </c>
      <c r="AF24" s="238"/>
      <c r="AG24" s="238"/>
      <c r="AH24" s="238"/>
      <c r="AI24" s="238"/>
      <c r="AJ24" s="238"/>
      <c r="AK24" s="238"/>
      <c r="AL24" s="238"/>
      <c r="AM24" s="238"/>
      <c r="AN24" s="238" t="s">
        <v>26</v>
      </c>
      <c r="AO24" s="238"/>
      <c r="AP24" s="238"/>
      <c r="AQ24" s="238"/>
      <c r="AR24" s="238"/>
      <c r="AS24" s="238"/>
      <c r="AT24" s="238"/>
      <c r="AU24" s="238"/>
      <c r="AV24" s="238"/>
      <c r="AW24" s="237">
        <v>0</v>
      </c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>
        <v>0</v>
      </c>
      <c r="BI24" s="237"/>
      <c r="BJ24" s="237"/>
      <c r="BK24" s="237"/>
      <c r="BL24" s="237"/>
      <c r="BM24" s="237"/>
      <c r="BN24" s="237"/>
      <c r="BO24" s="237"/>
      <c r="BP24" s="237">
        <v>0</v>
      </c>
      <c r="BQ24" s="237"/>
      <c r="BR24" s="237"/>
      <c r="BS24" s="237"/>
      <c r="BT24" s="237"/>
      <c r="BU24" s="237"/>
      <c r="BV24" s="239">
        <v>0</v>
      </c>
      <c r="BW24" s="239"/>
    </row>
    <row r="25" spans="3:75" s="2" customFormat="1" ht="23.85" customHeight="1" x14ac:dyDescent="0.2">
      <c r="C25" s="119" t="s">
        <v>115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240">
        <v>226</v>
      </c>
      <c r="V25" s="240"/>
      <c r="W25" s="238" t="s">
        <v>26</v>
      </c>
      <c r="X25" s="238"/>
      <c r="Y25" s="238"/>
      <c r="Z25" s="238"/>
      <c r="AA25" s="238"/>
      <c r="AB25" s="238"/>
      <c r="AC25" s="238"/>
      <c r="AD25" s="238"/>
      <c r="AE25" s="238" t="s">
        <v>26</v>
      </c>
      <c r="AF25" s="238"/>
      <c r="AG25" s="238"/>
      <c r="AH25" s="238"/>
      <c r="AI25" s="238"/>
      <c r="AJ25" s="238"/>
      <c r="AK25" s="238"/>
      <c r="AL25" s="238"/>
      <c r="AM25" s="238"/>
      <c r="AN25" s="238" t="s">
        <v>26</v>
      </c>
      <c r="AO25" s="238"/>
      <c r="AP25" s="238"/>
      <c r="AQ25" s="238"/>
      <c r="AR25" s="238"/>
      <c r="AS25" s="238"/>
      <c r="AT25" s="238"/>
      <c r="AU25" s="238"/>
      <c r="AV25" s="238"/>
      <c r="AW25" s="238" t="s">
        <v>26</v>
      </c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7">
        <v>0</v>
      </c>
      <c r="BI25" s="237"/>
      <c r="BJ25" s="237"/>
      <c r="BK25" s="237"/>
      <c r="BL25" s="237"/>
      <c r="BM25" s="237"/>
      <c r="BN25" s="237"/>
      <c r="BO25" s="237"/>
      <c r="BP25" s="238" t="s">
        <v>26</v>
      </c>
      <c r="BQ25" s="238"/>
      <c r="BR25" s="238"/>
      <c r="BS25" s="238"/>
      <c r="BT25" s="238"/>
      <c r="BU25" s="238"/>
      <c r="BV25" s="239">
        <v>0</v>
      </c>
      <c r="BW25" s="239"/>
    </row>
    <row r="26" spans="3:75" s="2" customFormat="1" ht="23.85" customHeight="1" x14ac:dyDescent="0.2">
      <c r="C26" s="119" t="s">
        <v>203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240">
        <v>227</v>
      </c>
      <c r="V26" s="240"/>
      <c r="W26" s="238" t="s">
        <v>26</v>
      </c>
      <c r="X26" s="238"/>
      <c r="Y26" s="238"/>
      <c r="Z26" s="238"/>
      <c r="AA26" s="238"/>
      <c r="AB26" s="238"/>
      <c r="AC26" s="238"/>
      <c r="AD26" s="238"/>
      <c r="AE26" s="238" t="s">
        <v>26</v>
      </c>
      <c r="AF26" s="238"/>
      <c r="AG26" s="238"/>
      <c r="AH26" s="238"/>
      <c r="AI26" s="238"/>
      <c r="AJ26" s="238"/>
      <c r="AK26" s="238"/>
      <c r="AL26" s="238"/>
      <c r="AM26" s="238"/>
      <c r="AN26" s="238" t="s">
        <v>26</v>
      </c>
      <c r="AO26" s="238"/>
      <c r="AP26" s="238"/>
      <c r="AQ26" s="238"/>
      <c r="AR26" s="238"/>
      <c r="AS26" s="238"/>
      <c r="AT26" s="238"/>
      <c r="AU26" s="238"/>
      <c r="AV26" s="238"/>
      <c r="AW26" s="238" t="s">
        <v>26</v>
      </c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7">
        <v>0</v>
      </c>
      <c r="BI26" s="237"/>
      <c r="BJ26" s="237"/>
      <c r="BK26" s="237"/>
      <c r="BL26" s="237"/>
      <c r="BM26" s="237"/>
      <c r="BN26" s="237"/>
      <c r="BO26" s="237"/>
      <c r="BP26" s="241">
        <v>0</v>
      </c>
      <c r="BQ26" s="241"/>
      <c r="BR26" s="241"/>
      <c r="BS26" s="241"/>
      <c r="BT26" s="241"/>
      <c r="BU26" s="241"/>
      <c r="BV26" s="239">
        <v>0</v>
      </c>
      <c r="BW26" s="239"/>
    </row>
    <row r="27" spans="3:75" s="23" customFormat="1" ht="23.85" customHeight="1" x14ac:dyDescent="0.2">
      <c r="C27" s="119" t="s">
        <v>117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9">
        <v>228</v>
      </c>
      <c r="V27" s="129"/>
      <c r="W27" s="233" t="s">
        <v>26</v>
      </c>
      <c r="X27" s="233"/>
      <c r="Y27" s="233"/>
      <c r="Z27" s="233"/>
      <c r="AA27" s="233"/>
      <c r="AB27" s="233"/>
      <c r="AC27" s="233"/>
      <c r="AD27" s="233"/>
      <c r="AE27" s="234" t="s">
        <v>26</v>
      </c>
      <c r="AF27" s="234"/>
      <c r="AG27" s="234"/>
      <c r="AH27" s="234"/>
      <c r="AI27" s="234"/>
      <c r="AJ27" s="234"/>
      <c r="AK27" s="234"/>
      <c r="AL27" s="234"/>
      <c r="AM27" s="234"/>
      <c r="AN27" s="234" t="s">
        <v>26</v>
      </c>
      <c r="AO27" s="234"/>
      <c r="AP27" s="234"/>
      <c r="AQ27" s="234"/>
      <c r="AR27" s="234"/>
      <c r="AS27" s="234"/>
      <c r="AT27" s="234"/>
      <c r="AU27" s="234"/>
      <c r="AV27" s="234"/>
      <c r="AW27" s="235">
        <v>0</v>
      </c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>
        <v>0</v>
      </c>
      <c r="BI27" s="235"/>
      <c r="BJ27" s="235"/>
      <c r="BK27" s="235"/>
      <c r="BL27" s="235"/>
      <c r="BM27" s="235"/>
      <c r="BN27" s="235"/>
      <c r="BO27" s="235"/>
      <c r="BP27" s="235">
        <v>0</v>
      </c>
      <c r="BQ27" s="235"/>
      <c r="BR27" s="235"/>
      <c r="BS27" s="235"/>
      <c r="BT27" s="235"/>
      <c r="BU27" s="235"/>
      <c r="BV27" s="236">
        <v>0</v>
      </c>
      <c r="BW27" s="236"/>
    </row>
    <row r="28" spans="3:75" s="2" customFormat="1" ht="23.85" customHeight="1" thickBot="1" x14ac:dyDescent="0.25">
      <c r="C28" s="134" t="s">
        <v>118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230">
        <v>229</v>
      </c>
      <c r="V28" s="230"/>
      <c r="W28" s="231">
        <v>0</v>
      </c>
      <c r="X28" s="231"/>
      <c r="Y28" s="231"/>
      <c r="Z28" s="231"/>
      <c r="AA28" s="231"/>
      <c r="AB28" s="231"/>
      <c r="AC28" s="231"/>
      <c r="AD28" s="231"/>
      <c r="AE28" s="231">
        <v>0</v>
      </c>
      <c r="AF28" s="231"/>
      <c r="AG28" s="231"/>
      <c r="AH28" s="231"/>
      <c r="AI28" s="231"/>
      <c r="AJ28" s="231"/>
      <c r="AK28" s="231"/>
      <c r="AL28" s="231"/>
      <c r="AM28" s="231"/>
      <c r="AN28" s="231">
        <v>0</v>
      </c>
      <c r="AO28" s="231"/>
      <c r="AP28" s="231"/>
      <c r="AQ28" s="231"/>
      <c r="AR28" s="231"/>
      <c r="AS28" s="231"/>
      <c r="AT28" s="231"/>
      <c r="AU28" s="231"/>
      <c r="AV28" s="231"/>
      <c r="AW28" s="231">
        <v>0</v>
      </c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>
        <v>0</v>
      </c>
      <c r="BI28" s="231"/>
      <c r="BJ28" s="231"/>
      <c r="BK28" s="231"/>
      <c r="BL28" s="231"/>
      <c r="BM28" s="231"/>
      <c r="BN28" s="231"/>
      <c r="BO28" s="231"/>
      <c r="BP28" s="231">
        <v>0</v>
      </c>
      <c r="BQ28" s="231"/>
      <c r="BR28" s="231"/>
      <c r="BS28" s="231"/>
      <c r="BT28" s="231"/>
      <c r="BU28" s="231"/>
      <c r="BV28" s="232">
        <v>0</v>
      </c>
      <c r="BW28" s="232"/>
    </row>
    <row r="29" spans="3:75" s="2" customFormat="1" ht="23.85" customHeight="1" x14ac:dyDescent="0.2">
      <c r="C29" s="217" t="s">
        <v>204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8">
        <v>300</v>
      </c>
      <c r="V29" s="218"/>
      <c r="W29" s="210">
        <v>99100</v>
      </c>
      <c r="X29" s="210"/>
      <c r="Y29" s="210"/>
      <c r="Z29" s="210"/>
      <c r="AA29" s="210"/>
      <c r="AB29" s="210"/>
      <c r="AC29" s="210"/>
      <c r="AD29" s="210"/>
      <c r="AE29" s="210" t="s">
        <v>26</v>
      </c>
      <c r="AF29" s="210"/>
      <c r="AG29" s="210"/>
      <c r="AH29" s="210"/>
      <c r="AI29" s="210"/>
      <c r="AJ29" s="210"/>
      <c r="AK29" s="210"/>
      <c r="AL29" s="210"/>
      <c r="AM29" s="210"/>
      <c r="AN29" s="210" t="s">
        <v>26</v>
      </c>
      <c r="AO29" s="210"/>
      <c r="AP29" s="210"/>
      <c r="AQ29" s="210"/>
      <c r="AR29" s="210"/>
      <c r="AS29" s="210"/>
      <c r="AT29" s="210"/>
      <c r="AU29" s="210"/>
      <c r="AV29" s="210"/>
      <c r="AW29" s="211" t="s">
        <v>26</v>
      </c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 t="s">
        <v>26</v>
      </c>
      <c r="BI29" s="211"/>
      <c r="BJ29" s="211"/>
      <c r="BK29" s="211"/>
      <c r="BL29" s="211"/>
      <c r="BM29" s="211"/>
      <c r="BN29" s="211"/>
      <c r="BO29" s="211"/>
      <c r="BP29" s="211" t="s">
        <v>26</v>
      </c>
      <c r="BQ29" s="211"/>
      <c r="BR29" s="211"/>
      <c r="BS29" s="211"/>
      <c r="BT29" s="211"/>
      <c r="BU29" s="211"/>
      <c r="BV29" s="211">
        <v>99100</v>
      </c>
      <c r="BW29" s="211"/>
    </row>
    <row r="30" spans="3:75" s="2" customFormat="1" ht="12.6" customHeight="1" x14ac:dyDescent="0.2">
      <c r="C30" s="119" t="s">
        <v>110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74"/>
      <c r="V30" s="75"/>
      <c r="W30" s="76"/>
      <c r="X30" s="77"/>
      <c r="Y30" s="77"/>
      <c r="Z30" s="77"/>
      <c r="AA30" s="77"/>
      <c r="AB30" s="77"/>
      <c r="AC30" s="77"/>
      <c r="AD30" s="78"/>
      <c r="AE30" s="76"/>
      <c r="AF30" s="77"/>
      <c r="AG30" s="77"/>
      <c r="AH30" s="77"/>
      <c r="AI30" s="77"/>
      <c r="AJ30" s="77"/>
      <c r="AK30" s="77"/>
      <c r="AL30" s="77"/>
      <c r="AM30" s="78"/>
      <c r="AN30" s="76"/>
      <c r="AO30" s="77"/>
      <c r="AP30" s="77"/>
      <c r="AQ30" s="77"/>
      <c r="AR30" s="77"/>
      <c r="AS30" s="77"/>
      <c r="AT30" s="77"/>
      <c r="AU30" s="77"/>
      <c r="AV30" s="78"/>
      <c r="AW30" s="79"/>
      <c r="AX30" s="80"/>
      <c r="AY30" s="80"/>
      <c r="AZ30" s="80"/>
      <c r="BA30" s="80"/>
      <c r="BB30" s="80"/>
      <c r="BC30" s="80"/>
      <c r="BD30" s="80"/>
      <c r="BE30" s="80"/>
      <c r="BF30" s="80"/>
      <c r="BG30" s="81"/>
      <c r="BH30" s="79"/>
      <c r="BI30" s="80"/>
      <c r="BJ30" s="80"/>
      <c r="BK30" s="80"/>
      <c r="BL30" s="80"/>
      <c r="BM30" s="80"/>
      <c r="BN30" s="80"/>
      <c r="BO30" s="81"/>
      <c r="BP30" s="79"/>
      <c r="BQ30" s="80"/>
      <c r="BR30" s="80"/>
      <c r="BS30" s="80"/>
      <c r="BT30" s="80"/>
      <c r="BU30" s="81"/>
      <c r="BV30" s="82"/>
      <c r="BW30" s="83"/>
    </row>
    <row r="31" spans="3:75" s="2" customFormat="1" ht="12.6" customHeight="1" x14ac:dyDescent="0.2">
      <c r="C31" s="119" t="s">
        <v>205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209">
        <v>310</v>
      </c>
      <c r="V31" s="209"/>
      <c r="W31" s="210" t="s">
        <v>26</v>
      </c>
      <c r="X31" s="210"/>
      <c r="Y31" s="210"/>
      <c r="Z31" s="210"/>
      <c r="AA31" s="210"/>
      <c r="AB31" s="210"/>
      <c r="AC31" s="210"/>
      <c r="AD31" s="210"/>
      <c r="AE31" s="210" t="s">
        <v>26</v>
      </c>
      <c r="AF31" s="210"/>
      <c r="AG31" s="210"/>
      <c r="AH31" s="210"/>
      <c r="AI31" s="210"/>
      <c r="AJ31" s="210"/>
      <c r="AK31" s="210"/>
      <c r="AL31" s="210"/>
      <c r="AM31" s="210"/>
      <c r="AN31" s="210" t="s">
        <v>26</v>
      </c>
      <c r="AO31" s="210"/>
      <c r="AP31" s="210"/>
      <c r="AQ31" s="210"/>
      <c r="AR31" s="210"/>
      <c r="AS31" s="210"/>
      <c r="AT31" s="210"/>
      <c r="AU31" s="210"/>
      <c r="AV31" s="210"/>
      <c r="AW31" s="211" t="s">
        <v>26</v>
      </c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 t="s">
        <v>26</v>
      </c>
      <c r="BI31" s="211"/>
      <c r="BJ31" s="211"/>
      <c r="BK31" s="211"/>
      <c r="BL31" s="211"/>
      <c r="BM31" s="211"/>
      <c r="BN31" s="211"/>
      <c r="BO31" s="211"/>
      <c r="BP31" s="211" t="s">
        <v>26</v>
      </c>
      <c r="BQ31" s="211"/>
      <c r="BR31" s="211"/>
      <c r="BS31" s="211"/>
      <c r="BT31" s="211"/>
      <c r="BU31" s="211"/>
      <c r="BV31" s="203" t="s">
        <v>26</v>
      </c>
      <c r="BW31" s="203"/>
    </row>
    <row r="32" spans="3:75" s="2" customFormat="1" ht="12.6" customHeight="1" x14ac:dyDescent="0.2">
      <c r="C32" s="119" t="s">
        <v>110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74"/>
      <c r="V32" s="75"/>
      <c r="W32" s="76"/>
      <c r="X32" s="77"/>
      <c r="Y32" s="77"/>
      <c r="Z32" s="77"/>
      <c r="AA32" s="77"/>
      <c r="AB32" s="77"/>
      <c r="AC32" s="77"/>
      <c r="AD32" s="78"/>
      <c r="AE32" s="76"/>
      <c r="AF32" s="77"/>
      <c r="AG32" s="77"/>
      <c r="AH32" s="77"/>
      <c r="AI32" s="77"/>
      <c r="AJ32" s="77"/>
      <c r="AK32" s="77"/>
      <c r="AL32" s="77"/>
      <c r="AM32" s="78"/>
      <c r="AN32" s="76"/>
      <c r="AO32" s="77"/>
      <c r="AP32" s="77"/>
      <c r="AQ32" s="77"/>
      <c r="AR32" s="77"/>
      <c r="AS32" s="77"/>
      <c r="AT32" s="77"/>
      <c r="AU32" s="77"/>
      <c r="AV32" s="78"/>
      <c r="AW32" s="79"/>
      <c r="AX32" s="80"/>
      <c r="AY32" s="80"/>
      <c r="AZ32" s="80"/>
      <c r="BA32" s="80"/>
      <c r="BB32" s="80"/>
      <c r="BC32" s="80"/>
      <c r="BD32" s="80"/>
      <c r="BE32" s="80"/>
      <c r="BF32" s="80"/>
      <c r="BG32" s="81"/>
      <c r="BH32" s="79"/>
      <c r="BI32" s="80"/>
      <c r="BJ32" s="80"/>
      <c r="BK32" s="80"/>
      <c r="BL32" s="80"/>
      <c r="BM32" s="80"/>
      <c r="BN32" s="80"/>
      <c r="BO32" s="81"/>
      <c r="BP32" s="79"/>
      <c r="BQ32" s="80"/>
      <c r="BR32" s="80"/>
      <c r="BS32" s="80"/>
      <c r="BT32" s="80"/>
      <c r="BU32" s="81"/>
      <c r="BV32" s="82"/>
      <c r="BW32" s="83"/>
    </row>
    <row r="33" spans="3:75" s="2" customFormat="1" ht="12.6" customHeight="1" x14ac:dyDescent="0.2">
      <c r="C33" s="216" t="s">
        <v>206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74"/>
      <c r="V33" s="75"/>
      <c r="W33" s="210" t="s">
        <v>26</v>
      </c>
      <c r="X33" s="210"/>
      <c r="Y33" s="210"/>
      <c r="Z33" s="210"/>
      <c r="AA33" s="210"/>
      <c r="AB33" s="210"/>
      <c r="AC33" s="210"/>
      <c r="AD33" s="210"/>
      <c r="AE33" s="210" t="s">
        <v>26</v>
      </c>
      <c r="AF33" s="210"/>
      <c r="AG33" s="210"/>
      <c r="AH33" s="210"/>
      <c r="AI33" s="210"/>
      <c r="AJ33" s="210"/>
      <c r="AK33" s="210"/>
      <c r="AL33" s="210"/>
      <c r="AM33" s="210"/>
      <c r="AN33" s="210" t="s">
        <v>26</v>
      </c>
      <c r="AO33" s="210"/>
      <c r="AP33" s="210"/>
      <c r="AQ33" s="210"/>
      <c r="AR33" s="210"/>
      <c r="AS33" s="210"/>
      <c r="AT33" s="210"/>
      <c r="AU33" s="210"/>
      <c r="AV33" s="210"/>
      <c r="AW33" s="211" t="s">
        <v>26</v>
      </c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 t="s">
        <v>26</v>
      </c>
      <c r="BI33" s="211"/>
      <c r="BJ33" s="211"/>
      <c r="BK33" s="211"/>
      <c r="BL33" s="211"/>
      <c r="BM33" s="211"/>
      <c r="BN33" s="211"/>
      <c r="BO33" s="211"/>
      <c r="BP33" s="211" t="s">
        <v>26</v>
      </c>
      <c r="BQ33" s="211"/>
      <c r="BR33" s="211"/>
      <c r="BS33" s="211"/>
      <c r="BT33" s="211"/>
      <c r="BU33" s="211"/>
      <c r="BV33" s="203" t="s">
        <v>26</v>
      </c>
      <c r="BW33" s="203"/>
    </row>
    <row r="34" spans="3:75" s="2" customFormat="1" ht="23.85" customHeight="1" x14ac:dyDescent="0.2">
      <c r="C34" s="216" t="s">
        <v>207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74"/>
      <c r="V34" s="75"/>
      <c r="W34" s="210" t="s">
        <v>26</v>
      </c>
      <c r="X34" s="210"/>
      <c r="Y34" s="210"/>
      <c r="Z34" s="210"/>
      <c r="AA34" s="210"/>
      <c r="AB34" s="210"/>
      <c r="AC34" s="210"/>
      <c r="AD34" s="210"/>
      <c r="AE34" s="210" t="s">
        <v>26</v>
      </c>
      <c r="AF34" s="210"/>
      <c r="AG34" s="210"/>
      <c r="AH34" s="210"/>
      <c r="AI34" s="210"/>
      <c r="AJ34" s="210"/>
      <c r="AK34" s="210"/>
      <c r="AL34" s="210"/>
      <c r="AM34" s="210"/>
      <c r="AN34" s="210" t="s">
        <v>26</v>
      </c>
      <c r="AO34" s="210"/>
      <c r="AP34" s="210"/>
      <c r="AQ34" s="210"/>
      <c r="AR34" s="210"/>
      <c r="AS34" s="210"/>
      <c r="AT34" s="210"/>
      <c r="AU34" s="210"/>
      <c r="AV34" s="210"/>
      <c r="AW34" s="211" t="s">
        <v>26</v>
      </c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 t="s">
        <v>26</v>
      </c>
      <c r="BI34" s="211"/>
      <c r="BJ34" s="211"/>
      <c r="BK34" s="211"/>
      <c r="BL34" s="211"/>
      <c r="BM34" s="211"/>
      <c r="BN34" s="211"/>
      <c r="BO34" s="211"/>
      <c r="BP34" s="211" t="s">
        <v>26</v>
      </c>
      <c r="BQ34" s="211"/>
      <c r="BR34" s="211"/>
      <c r="BS34" s="211"/>
      <c r="BT34" s="211"/>
      <c r="BU34" s="211"/>
      <c r="BV34" s="203" t="s">
        <v>26</v>
      </c>
      <c r="BW34" s="203"/>
    </row>
    <row r="35" spans="3:75" s="2" customFormat="1" ht="23.85" customHeight="1" x14ac:dyDescent="0.2">
      <c r="C35" s="216" t="s">
        <v>208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74"/>
      <c r="V35" s="75"/>
      <c r="W35" s="210" t="s">
        <v>26</v>
      </c>
      <c r="X35" s="210"/>
      <c r="Y35" s="210"/>
      <c r="Z35" s="210"/>
      <c r="AA35" s="210"/>
      <c r="AB35" s="210"/>
      <c r="AC35" s="210"/>
      <c r="AD35" s="210"/>
      <c r="AE35" s="210" t="s">
        <v>26</v>
      </c>
      <c r="AF35" s="210"/>
      <c r="AG35" s="210"/>
      <c r="AH35" s="210"/>
      <c r="AI35" s="210"/>
      <c r="AJ35" s="210"/>
      <c r="AK35" s="210"/>
      <c r="AL35" s="210"/>
      <c r="AM35" s="210"/>
      <c r="AN35" s="210" t="s">
        <v>26</v>
      </c>
      <c r="AO35" s="210"/>
      <c r="AP35" s="210"/>
      <c r="AQ35" s="210"/>
      <c r="AR35" s="210"/>
      <c r="AS35" s="210"/>
      <c r="AT35" s="210"/>
      <c r="AU35" s="210"/>
      <c r="AV35" s="210"/>
      <c r="AW35" s="211" t="s">
        <v>26</v>
      </c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 t="s">
        <v>26</v>
      </c>
      <c r="BI35" s="211"/>
      <c r="BJ35" s="211"/>
      <c r="BK35" s="211"/>
      <c r="BL35" s="211"/>
      <c r="BM35" s="211"/>
      <c r="BN35" s="211"/>
      <c r="BO35" s="211"/>
      <c r="BP35" s="211" t="s">
        <v>26</v>
      </c>
      <c r="BQ35" s="211"/>
      <c r="BR35" s="211"/>
      <c r="BS35" s="211"/>
      <c r="BT35" s="211"/>
      <c r="BU35" s="211"/>
      <c r="BV35" s="203" t="s">
        <v>26</v>
      </c>
      <c r="BW35" s="203"/>
    </row>
    <row r="36" spans="3:75" s="2" customFormat="1" ht="12.6" customHeight="1" x14ac:dyDescent="0.2">
      <c r="C36" s="216" t="s">
        <v>209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09">
        <v>311</v>
      </c>
      <c r="V36" s="209"/>
      <c r="W36" s="210" t="s">
        <v>26</v>
      </c>
      <c r="X36" s="210"/>
      <c r="Y36" s="210"/>
      <c r="Z36" s="210"/>
      <c r="AA36" s="210"/>
      <c r="AB36" s="210"/>
      <c r="AC36" s="210"/>
      <c r="AD36" s="210"/>
      <c r="AE36" s="210" t="s">
        <v>26</v>
      </c>
      <c r="AF36" s="210"/>
      <c r="AG36" s="210"/>
      <c r="AH36" s="210"/>
      <c r="AI36" s="210"/>
      <c r="AJ36" s="210"/>
      <c r="AK36" s="210"/>
      <c r="AL36" s="210"/>
      <c r="AM36" s="210"/>
      <c r="AN36" s="210" t="s">
        <v>26</v>
      </c>
      <c r="AO36" s="210"/>
      <c r="AP36" s="210"/>
      <c r="AQ36" s="210"/>
      <c r="AR36" s="210"/>
      <c r="AS36" s="210"/>
      <c r="AT36" s="210"/>
      <c r="AU36" s="210"/>
      <c r="AV36" s="210"/>
      <c r="AW36" s="211" t="s">
        <v>26</v>
      </c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 t="s">
        <v>26</v>
      </c>
      <c r="BI36" s="211"/>
      <c r="BJ36" s="211"/>
      <c r="BK36" s="211"/>
      <c r="BL36" s="211"/>
      <c r="BM36" s="211"/>
      <c r="BN36" s="211"/>
      <c r="BO36" s="211"/>
      <c r="BP36" s="211" t="s">
        <v>26</v>
      </c>
      <c r="BQ36" s="211"/>
      <c r="BR36" s="211"/>
      <c r="BS36" s="211"/>
      <c r="BT36" s="211"/>
      <c r="BU36" s="211"/>
      <c r="BV36" s="203" t="s">
        <v>26</v>
      </c>
      <c r="BW36" s="203"/>
    </row>
    <row r="37" spans="3:75" s="2" customFormat="1" ht="12.6" customHeight="1" x14ac:dyDescent="0.2">
      <c r="C37" s="216" t="s">
        <v>210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09">
        <v>312</v>
      </c>
      <c r="V37" s="209"/>
      <c r="W37" s="210" t="s">
        <v>26</v>
      </c>
      <c r="X37" s="210"/>
      <c r="Y37" s="210"/>
      <c r="Z37" s="210"/>
      <c r="AA37" s="210"/>
      <c r="AB37" s="210"/>
      <c r="AC37" s="210"/>
      <c r="AD37" s="210"/>
      <c r="AE37" s="210" t="s">
        <v>26</v>
      </c>
      <c r="AF37" s="210"/>
      <c r="AG37" s="210"/>
      <c r="AH37" s="210"/>
      <c r="AI37" s="210"/>
      <c r="AJ37" s="210"/>
      <c r="AK37" s="210"/>
      <c r="AL37" s="210"/>
      <c r="AM37" s="210"/>
      <c r="AN37" s="210" t="s">
        <v>26</v>
      </c>
      <c r="AO37" s="210"/>
      <c r="AP37" s="210"/>
      <c r="AQ37" s="210"/>
      <c r="AR37" s="210"/>
      <c r="AS37" s="210"/>
      <c r="AT37" s="210"/>
      <c r="AU37" s="210"/>
      <c r="AV37" s="210"/>
      <c r="AW37" s="211" t="s">
        <v>26</v>
      </c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 t="s">
        <v>26</v>
      </c>
      <c r="BI37" s="211"/>
      <c r="BJ37" s="211"/>
      <c r="BK37" s="211"/>
      <c r="BL37" s="211"/>
      <c r="BM37" s="211"/>
      <c r="BN37" s="211"/>
      <c r="BO37" s="211"/>
      <c r="BP37" s="211" t="s">
        <v>26</v>
      </c>
      <c r="BQ37" s="211"/>
      <c r="BR37" s="211"/>
      <c r="BS37" s="211"/>
      <c r="BT37" s="211"/>
      <c r="BU37" s="211"/>
      <c r="BV37" s="203" t="s">
        <v>26</v>
      </c>
      <c r="BW37" s="203"/>
    </row>
    <row r="38" spans="3:75" s="2" customFormat="1" ht="23.85" customHeight="1" x14ac:dyDescent="0.2">
      <c r="C38" s="216" t="s">
        <v>211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09">
        <v>313</v>
      </c>
      <c r="V38" s="209"/>
      <c r="W38" s="210" t="s">
        <v>26</v>
      </c>
      <c r="X38" s="210"/>
      <c r="Y38" s="210"/>
      <c r="Z38" s="210"/>
      <c r="AA38" s="210"/>
      <c r="AB38" s="210"/>
      <c r="AC38" s="210"/>
      <c r="AD38" s="210"/>
      <c r="AE38" s="210" t="s">
        <v>26</v>
      </c>
      <c r="AF38" s="210"/>
      <c r="AG38" s="210"/>
      <c r="AH38" s="210"/>
      <c r="AI38" s="210"/>
      <c r="AJ38" s="210"/>
      <c r="AK38" s="210"/>
      <c r="AL38" s="210"/>
      <c r="AM38" s="210"/>
      <c r="AN38" s="210" t="s">
        <v>26</v>
      </c>
      <c r="AO38" s="210"/>
      <c r="AP38" s="210"/>
      <c r="AQ38" s="210"/>
      <c r="AR38" s="210"/>
      <c r="AS38" s="210"/>
      <c r="AT38" s="210"/>
      <c r="AU38" s="210"/>
      <c r="AV38" s="210"/>
      <c r="AW38" s="211" t="s">
        <v>26</v>
      </c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 t="s">
        <v>26</v>
      </c>
      <c r="BI38" s="211"/>
      <c r="BJ38" s="211"/>
      <c r="BK38" s="211"/>
      <c r="BL38" s="211"/>
      <c r="BM38" s="211"/>
      <c r="BN38" s="211"/>
      <c r="BO38" s="211"/>
      <c r="BP38" s="211" t="s">
        <v>26</v>
      </c>
      <c r="BQ38" s="211"/>
      <c r="BR38" s="211"/>
      <c r="BS38" s="211"/>
      <c r="BT38" s="211"/>
      <c r="BU38" s="211"/>
      <c r="BV38" s="203" t="s">
        <v>26</v>
      </c>
      <c r="BW38" s="203"/>
    </row>
    <row r="39" spans="3:75" s="2" customFormat="1" ht="23.85" customHeight="1" x14ac:dyDescent="0.2">
      <c r="C39" s="216" t="s">
        <v>212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09">
        <v>314</v>
      </c>
      <c r="V39" s="209"/>
      <c r="W39" s="210" t="s">
        <v>26</v>
      </c>
      <c r="X39" s="210"/>
      <c r="Y39" s="210"/>
      <c r="Z39" s="210"/>
      <c r="AA39" s="210"/>
      <c r="AB39" s="210"/>
      <c r="AC39" s="210"/>
      <c r="AD39" s="210"/>
      <c r="AE39" s="210" t="s">
        <v>26</v>
      </c>
      <c r="AF39" s="210"/>
      <c r="AG39" s="210"/>
      <c r="AH39" s="210"/>
      <c r="AI39" s="210"/>
      <c r="AJ39" s="210"/>
      <c r="AK39" s="210"/>
      <c r="AL39" s="210"/>
      <c r="AM39" s="210"/>
      <c r="AN39" s="210" t="s">
        <v>26</v>
      </c>
      <c r="AO39" s="210"/>
      <c r="AP39" s="210"/>
      <c r="AQ39" s="210"/>
      <c r="AR39" s="210"/>
      <c r="AS39" s="210"/>
      <c r="AT39" s="210"/>
      <c r="AU39" s="210"/>
      <c r="AV39" s="210"/>
      <c r="AW39" s="211" t="s">
        <v>26</v>
      </c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 t="s">
        <v>26</v>
      </c>
      <c r="BI39" s="211"/>
      <c r="BJ39" s="211"/>
      <c r="BK39" s="211"/>
      <c r="BL39" s="211"/>
      <c r="BM39" s="211"/>
      <c r="BN39" s="211"/>
      <c r="BO39" s="211"/>
      <c r="BP39" s="211" t="s">
        <v>26</v>
      </c>
      <c r="BQ39" s="211"/>
      <c r="BR39" s="211"/>
      <c r="BS39" s="211"/>
      <c r="BT39" s="211"/>
      <c r="BU39" s="211"/>
      <c r="BV39" s="203" t="s">
        <v>26</v>
      </c>
      <c r="BW39" s="203"/>
    </row>
    <row r="40" spans="3:75" s="2" customFormat="1" ht="12.6" customHeight="1" x14ac:dyDescent="0.2">
      <c r="C40" s="216" t="s">
        <v>213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09">
        <v>315</v>
      </c>
      <c r="V40" s="209"/>
      <c r="W40" s="210" t="s">
        <v>26</v>
      </c>
      <c r="X40" s="210"/>
      <c r="Y40" s="210"/>
      <c r="Z40" s="210"/>
      <c r="AA40" s="210"/>
      <c r="AB40" s="210"/>
      <c r="AC40" s="210"/>
      <c r="AD40" s="210"/>
      <c r="AE40" s="210" t="s">
        <v>26</v>
      </c>
      <c r="AF40" s="210"/>
      <c r="AG40" s="210"/>
      <c r="AH40" s="210"/>
      <c r="AI40" s="210"/>
      <c r="AJ40" s="210"/>
      <c r="AK40" s="210"/>
      <c r="AL40" s="210"/>
      <c r="AM40" s="210"/>
      <c r="AN40" s="210" t="s">
        <v>26</v>
      </c>
      <c r="AO40" s="210"/>
      <c r="AP40" s="210"/>
      <c r="AQ40" s="210"/>
      <c r="AR40" s="210"/>
      <c r="AS40" s="210"/>
      <c r="AT40" s="210"/>
      <c r="AU40" s="210"/>
      <c r="AV40" s="210"/>
      <c r="AW40" s="211" t="s">
        <v>26</v>
      </c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 t="s">
        <v>26</v>
      </c>
      <c r="BI40" s="211"/>
      <c r="BJ40" s="211"/>
      <c r="BK40" s="211"/>
      <c r="BL40" s="211"/>
      <c r="BM40" s="211"/>
      <c r="BN40" s="211"/>
      <c r="BO40" s="211"/>
      <c r="BP40" s="211" t="s">
        <v>26</v>
      </c>
      <c r="BQ40" s="211"/>
      <c r="BR40" s="211"/>
      <c r="BS40" s="211"/>
      <c r="BT40" s="211"/>
      <c r="BU40" s="211"/>
      <c r="BV40" s="203" t="s">
        <v>26</v>
      </c>
      <c r="BW40" s="203"/>
    </row>
    <row r="41" spans="3:75" s="2" customFormat="1" ht="12.6" customHeight="1" x14ac:dyDescent="0.2">
      <c r="C41" s="216" t="s">
        <v>214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09">
        <v>316</v>
      </c>
      <c r="V41" s="209"/>
      <c r="W41" s="210" t="s">
        <v>26</v>
      </c>
      <c r="X41" s="210"/>
      <c r="Y41" s="210"/>
      <c r="Z41" s="210"/>
      <c r="AA41" s="210"/>
      <c r="AB41" s="210"/>
      <c r="AC41" s="210"/>
      <c r="AD41" s="210"/>
      <c r="AE41" s="210" t="s">
        <v>26</v>
      </c>
      <c r="AF41" s="210"/>
      <c r="AG41" s="210"/>
      <c r="AH41" s="210"/>
      <c r="AI41" s="210"/>
      <c r="AJ41" s="210"/>
      <c r="AK41" s="210"/>
      <c r="AL41" s="210"/>
      <c r="AM41" s="210"/>
      <c r="AN41" s="210" t="s">
        <v>26</v>
      </c>
      <c r="AO41" s="210"/>
      <c r="AP41" s="210"/>
      <c r="AQ41" s="210"/>
      <c r="AR41" s="210"/>
      <c r="AS41" s="210"/>
      <c r="AT41" s="210"/>
      <c r="AU41" s="210"/>
      <c r="AV41" s="210"/>
      <c r="AW41" s="211" t="s">
        <v>26</v>
      </c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 t="s">
        <v>26</v>
      </c>
      <c r="BI41" s="211"/>
      <c r="BJ41" s="211"/>
      <c r="BK41" s="211"/>
      <c r="BL41" s="211"/>
      <c r="BM41" s="211"/>
      <c r="BN41" s="211"/>
      <c r="BO41" s="211"/>
      <c r="BP41" s="211" t="s">
        <v>26</v>
      </c>
      <c r="BQ41" s="211"/>
      <c r="BR41" s="211"/>
      <c r="BS41" s="211"/>
      <c r="BT41" s="211"/>
      <c r="BU41" s="211"/>
      <c r="BV41" s="203" t="s">
        <v>26</v>
      </c>
      <c r="BW41" s="203"/>
    </row>
    <row r="42" spans="3:75" s="2" customFormat="1" ht="12.6" customHeight="1" x14ac:dyDescent="0.2">
      <c r="C42" s="216" t="s">
        <v>215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09">
        <v>317</v>
      </c>
      <c r="V42" s="209"/>
      <c r="W42" s="210">
        <v>99100</v>
      </c>
      <c r="X42" s="210"/>
      <c r="Y42" s="210"/>
      <c r="Z42" s="210"/>
      <c r="AA42" s="210"/>
      <c r="AB42" s="210"/>
      <c r="AC42" s="210"/>
      <c r="AD42" s="210"/>
      <c r="AE42" s="210" t="s">
        <v>26</v>
      </c>
      <c r="AF42" s="210"/>
      <c r="AG42" s="210"/>
      <c r="AH42" s="210"/>
      <c r="AI42" s="210"/>
      <c r="AJ42" s="210"/>
      <c r="AK42" s="210"/>
      <c r="AL42" s="210"/>
      <c r="AM42" s="210"/>
      <c r="AN42" s="210" t="s">
        <v>26</v>
      </c>
      <c r="AO42" s="210"/>
      <c r="AP42" s="210"/>
      <c r="AQ42" s="210"/>
      <c r="AR42" s="210"/>
      <c r="AS42" s="210"/>
      <c r="AT42" s="210"/>
      <c r="AU42" s="210"/>
      <c r="AV42" s="210"/>
      <c r="AW42" s="211" t="s">
        <v>26</v>
      </c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 t="s">
        <v>26</v>
      </c>
      <c r="BI42" s="211"/>
      <c r="BJ42" s="211"/>
      <c r="BK42" s="211"/>
      <c r="BL42" s="211"/>
      <c r="BM42" s="211"/>
      <c r="BN42" s="211"/>
      <c r="BO42" s="211"/>
      <c r="BP42" s="211" t="s">
        <v>26</v>
      </c>
      <c r="BQ42" s="211"/>
      <c r="BR42" s="211"/>
      <c r="BS42" s="211"/>
      <c r="BT42" s="211"/>
      <c r="BU42" s="211"/>
      <c r="BV42" s="203">
        <v>99100</v>
      </c>
      <c r="BW42" s="203"/>
    </row>
    <row r="43" spans="3:75" s="2" customFormat="1" ht="23.85" customHeight="1" x14ac:dyDescent="0.2">
      <c r="C43" s="216" t="s">
        <v>216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09">
        <v>318</v>
      </c>
      <c r="V43" s="209"/>
      <c r="W43" s="210" t="s">
        <v>26</v>
      </c>
      <c r="X43" s="210"/>
      <c r="Y43" s="210"/>
      <c r="Z43" s="210"/>
      <c r="AA43" s="210"/>
      <c r="AB43" s="210"/>
      <c r="AC43" s="210"/>
      <c r="AD43" s="210"/>
      <c r="AE43" s="210" t="s">
        <v>26</v>
      </c>
      <c r="AF43" s="210"/>
      <c r="AG43" s="210"/>
      <c r="AH43" s="210"/>
      <c r="AI43" s="210"/>
      <c r="AJ43" s="210"/>
      <c r="AK43" s="210"/>
      <c r="AL43" s="210"/>
      <c r="AM43" s="210"/>
      <c r="AN43" s="210" t="s">
        <v>26</v>
      </c>
      <c r="AO43" s="210"/>
      <c r="AP43" s="210"/>
      <c r="AQ43" s="210"/>
      <c r="AR43" s="210"/>
      <c r="AS43" s="210"/>
      <c r="AT43" s="210"/>
      <c r="AU43" s="210"/>
      <c r="AV43" s="210"/>
      <c r="AW43" s="211" t="s">
        <v>26</v>
      </c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 t="s">
        <v>26</v>
      </c>
      <c r="BI43" s="211"/>
      <c r="BJ43" s="211"/>
      <c r="BK43" s="211"/>
      <c r="BL43" s="211"/>
      <c r="BM43" s="211"/>
      <c r="BN43" s="211"/>
      <c r="BO43" s="211"/>
      <c r="BP43" s="211" t="s">
        <v>26</v>
      </c>
      <c r="BQ43" s="211"/>
      <c r="BR43" s="211"/>
      <c r="BS43" s="211"/>
      <c r="BT43" s="211"/>
      <c r="BU43" s="211"/>
      <c r="BV43" s="203" t="s">
        <v>26</v>
      </c>
      <c r="BW43" s="203"/>
    </row>
    <row r="44" spans="3:75" s="2" customFormat="1" ht="24.4" customHeight="1" x14ac:dyDescent="0.2">
      <c r="C44" s="229" t="s">
        <v>217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18">
        <v>400</v>
      </c>
      <c r="V44" s="218"/>
      <c r="W44" s="207">
        <v>99100</v>
      </c>
      <c r="X44" s="207"/>
      <c r="Y44" s="207"/>
      <c r="Z44" s="207"/>
      <c r="AA44" s="207"/>
      <c r="AB44" s="207"/>
      <c r="AC44" s="207"/>
      <c r="AD44" s="207"/>
      <c r="AE44" s="207">
        <v>0</v>
      </c>
      <c r="AF44" s="207"/>
      <c r="AG44" s="207"/>
      <c r="AH44" s="207"/>
      <c r="AI44" s="207"/>
      <c r="AJ44" s="207"/>
      <c r="AK44" s="207"/>
      <c r="AL44" s="207"/>
      <c r="AM44" s="207"/>
      <c r="AN44" s="207">
        <v>0</v>
      </c>
      <c r="AO44" s="207"/>
      <c r="AP44" s="207"/>
      <c r="AQ44" s="207"/>
      <c r="AR44" s="207"/>
      <c r="AS44" s="207"/>
      <c r="AT44" s="207"/>
      <c r="AU44" s="207"/>
      <c r="AV44" s="207"/>
      <c r="AW44" s="207">
        <v>0</v>
      </c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>
        <v>57987</v>
      </c>
      <c r="BI44" s="207"/>
      <c r="BJ44" s="207"/>
      <c r="BK44" s="207"/>
      <c r="BL44" s="207"/>
      <c r="BM44" s="207"/>
      <c r="BN44" s="207"/>
      <c r="BO44" s="207"/>
      <c r="BP44" s="207">
        <v>0</v>
      </c>
      <c r="BQ44" s="207"/>
      <c r="BR44" s="207"/>
      <c r="BS44" s="207"/>
      <c r="BT44" s="207"/>
      <c r="BU44" s="207"/>
      <c r="BV44" s="203">
        <f>W44+BH44</f>
        <v>157087</v>
      </c>
      <c r="BW44" s="203"/>
    </row>
    <row r="45" spans="3:75" s="2" customFormat="1" ht="12.6" customHeight="1" x14ac:dyDescent="0.2">
      <c r="C45" s="216" t="s">
        <v>218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09">
        <v>401</v>
      </c>
      <c r="V45" s="209"/>
      <c r="W45" s="210" t="s">
        <v>26</v>
      </c>
      <c r="X45" s="210"/>
      <c r="Y45" s="210"/>
      <c r="Z45" s="210"/>
      <c r="AA45" s="210"/>
      <c r="AB45" s="210"/>
      <c r="AC45" s="210"/>
      <c r="AD45" s="210"/>
      <c r="AE45" s="210" t="s">
        <v>26</v>
      </c>
      <c r="AF45" s="210"/>
      <c r="AG45" s="210"/>
      <c r="AH45" s="210"/>
      <c r="AI45" s="210"/>
      <c r="AJ45" s="210"/>
      <c r="AK45" s="210"/>
      <c r="AL45" s="210"/>
      <c r="AM45" s="210"/>
      <c r="AN45" s="210" t="s">
        <v>26</v>
      </c>
      <c r="AO45" s="210"/>
      <c r="AP45" s="210"/>
      <c r="AQ45" s="210"/>
      <c r="AR45" s="210"/>
      <c r="AS45" s="210"/>
      <c r="AT45" s="210"/>
      <c r="AU45" s="210"/>
      <c r="AV45" s="210"/>
      <c r="AW45" s="211" t="s">
        <v>26</v>
      </c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 t="s">
        <v>26</v>
      </c>
      <c r="BI45" s="211"/>
      <c r="BJ45" s="211"/>
      <c r="BK45" s="211"/>
      <c r="BL45" s="211"/>
      <c r="BM45" s="211"/>
      <c r="BN45" s="211"/>
      <c r="BO45" s="211"/>
      <c r="BP45" s="211" t="s">
        <v>26</v>
      </c>
      <c r="BQ45" s="211"/>
      <c r="BR45" s="211"/>
      <c r="BS45" s="211"/>
      <c r="BT45" s="211"/>
      <c r="BU45" s="211"/>
      <c r="BV45" s="203" t="s">
        <v>26</v>
      </c>
      <c r="BW45" s="203"/>
    </row>
    <row r="46" spans="3:75" s="2" customFormat="1" ht="12.6" customHeight="1" x14ac:dyDescent="0.2">
      <c r="C46" s="217" t="s">
        <v>219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8">
        <v>500</v>
      </c>
      <c r="V46" s="218"/>
      <c r="W46" s="207">
        <v>99100</v>
      </c>
      <c r="X46" s="207"/>
      <c r="Y46" s="207"/>
      <c r="Z46" s="207"/>
      <c r="AA46" s="207"/>
      <c r="AB46" s="207"/>
      <c r="AC46" s="207"/>
      <c r="AD46" s="207"/>
      <c r="AE46" s="207">
        <v>0</v>
      </c>
      <c r="AF46" s="207"/>
      <c r="AG46" s="207"/>
      <c r="AH46" s="207"/>
      <c r="AI46" s="207"/>
      <c r="AJ46" s="207"/>
      <c r="AK46" s="207"/>
      <c r="AL46" s="207"/>
      <c r="AM46" s="207"/>
      <c r="AN46" s="207">
        <v>0</v>
      </c>
      <c r="AO46" s="207"/>
      <c r="AP46" s="207"/>
      <c r="AQ46" s="207"/>
      <c r="AR46" s="207"/>
      <c r="AS46" s="207"/>
      <c r="AT46" s="207"/>
      <c r="AU46" s="207"/>
      <c r="AV46" s="207"/>
      <c r="AW46" s="207">
        <v>0</v>
      </c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>
        <v>57987</v>
      </c>
      <c r="BI46" s="207"/>
      <c r="BJ46" s="207"/>
      <c r="BK46" s="207"/>
      <c r="BL46" s="207"/>
      <c r="BM46" s="207"/>
      <c r="BN46" s="207"/>
      <c r="BO46" s="207"/>
      <c r="BP46" s="207">
        <v>0</v>
      </c>
      <c r="BQ46" s="207"/>
      <c r="BR46" s="207"/>
      <c r="BS46" s="207"/>
      <c r="BT46" s="207"/>
      <c r="BU46" s="207"/>
      <c r="BV46" s="203">
        <f>W46+BH46</f>
        <v>157087</v>
      </c>
      <c r="BW46" s="203"/>
    </row>
    <row r="47" spans="3:75" s="2" customFormat="1" ht="23.85" customHeight="1" x14ac:dyDescent="0.2">
      <c r="C47" s="217" t="s">
        <v>220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8">
        <v>600</v>
      </c>
      <c r="V47" s="218"/>
      <c r="W47" s="207">
        <v>0</v>
      </c>
      <c r="X47" s="207"/>
      <c r="Y47" s="207"/>
      <c r="Z47" s="207"/>
      <c r="AA47" s="207"/>
      <c r="AB47" s="207"/>
      <c r="AC47" s="207"/>
      <c r="AD47" s="207"/>
      <c r="AE47" s="207">
        <v>0</v>
      </c>
      <c r="AF47" s="207"/>
      <c r="AG47" s="207"/>
      <c r="AH47" s="207"/>
      <c r="AI47" s="207"/>
      <c r="AJ47" s="207"/>
      <c r="AK47" s="207"/>
      <c r="AL47" s="207"/>
      <c r="AM47" s="207"/>
      <c r="AN47" s="207">
        <v>0</v>
      </c>
      <c r="AO47" s="207"/>
      <c r="AP47" s="207"/>
      <c r="AQ47" s="207"/>
      <c r="AR47" s="207"/>
      <c r="AS47" s="207"/>
      <c r="AT47" s="207"/>
      <c r="AU47" s="207"/>
      <c r="AV47" s="207"/>
      <c r="AW47" s="207">
        <v>0</v>
      </c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>
        <v>-157506</v>
      </c>
      <c r="BI47" s="207"/>
      <c r="BJ47" s="207"/>
      <c r="BK47" s="207"/>
      <c r="BL47" s="207"/>
      <c r="BM47" s="207"/>
      <c r="BN47" s="207"/>
      <c r="BO47" s="207"/>
      <c r="BP47" s="203">
        <v>0</v>
      </c>
      <c r="BQ47" s="203"/>
      <c r="BR47" s="203"/>
      <c r="BS47" s="203"/>
      <c r="BT47" s="203"/>
      <c r="BU47" s="203"/>
      <c r="BV47" s="203">
        <v>-157506</v>
      </c>
      <c r="BW47" s="203"/>
    </row>
    <row r="48" spans="3:75" s="2" customFormat="1" ht="12.6" customHeight="1" x14ac:dyDescent="0.2">
      <c r="C48" s="119" t="s">
        <v>198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209">
        <v>610</v>
      </c>
      <c r="V48" s="209"/>
      <c r="W48" s="210" t="s">
        <v>26</v>
      </c>
      <c r="X48" s="210"/>
      <c r="Y48" s="210"/>
      <c r="Z48" s="210"/>
      <c r="AA48" s="210"/>
      <c r="AB48" s="210"/>
      <c r="AC48" s="210"/>
      <c r="AD48" s="210"/>
      <c r="AE48" s="210" t="s">
        <v>26</v>
      </c>
      <c r="AF48" s="210"/>
      <c r="AG48" s="210"/>
      <c r="AH48" s="210"/>
      <c r="AI48" s="210"/>
      <c r="AJ48" s="210"/>
      <c r="AK48" s="210"/>
      <c r="AL48" s="210"/>
      <c r="AM48" s="210"/>
      <c r="AN48" s="210" t="s">
        <v>26</v>
      </c>
      <c r="AO48" s="210"/>
      <c r="AP48" s="210"/>
      <c r="AQ48" s="210"/>
      <c r="AR48" s="210"/>
      <c r="AS48" s="210"/>
      <c r="AT48" s="210"/>
      <c r="AU48" s="210"/>
      <c r="AV48" s="210"/>
      <c r="AW48" s="211">
        <v>0</v>
      </c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26">
        <v>-157506</v>
      </c>
      <c r="BI48" s="227"/>
      <c r="BJ48" s="227"/>
      <c r="BK48" s="227"/>
      <c r="BL48" s="227"/>
      <c r="BM48" s="227"/>
      <c r="BN48" s="227"/>
      <c r="BO48" s="228"/>
      <c r="BP48" s="211">
        <v>0</v>
      </c>
      <c r="BQ48" s="211"/>
      <c r="BR48" s="211"/>
      <c r="BS48" s="211"/>
      <c r="BT48" s="211"/>
      <c r="BU48" s="211"/>
      <c r="BV48" s="203">
        <v>-157506</v>
      </c>
      <c r="BW48" s="203"/>
    </row>
    <row r="49" spans="3:75" s="2" customFormat="1" ht="23.85" customHeight="1" x14ac:dyDescent="0.2">
      <c r="C49" s="217" t="s">
        <v>221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8">
        <v>620</v>
      </c>
      <c r="V49" s="218"/>
      <c r="W49" s="207">
        <v>0</v>
      </c>
      <c r="X49" s="207"/>
      <c r="Y49" s="207"/>
      <c r="Z49" s="207"/>
      <c r="AA49" s="207"/>
      <c r="AB49" s="207"/>
      <c r="AC49" s="207"/>
      <c r="AD49" s="207"/>
      <c r="AE49" s="207" t="s">
        <v>26</v>
      </c>
      <c r="AF49" s="207"/>
      <c r="AG49" s="207"/>
      <c r="AH49" s="207"/>
      <c r="AI49" s="207"/>
      <c r="AJ49" s="207"/>
      <c r="AK49" s="207"/>
      <c r="AL49" s="207"/>
      <c r="AM49" s="207"/>
      <c r="AN49" s="207" t="s">
        <v>26</v>
      </c>
      <c r="AO49" s="207"/>
      <c r="AP49" s="207"/>
      <c r="AQ49" s="207"/>
      <c r="AR49" s="207"/>
      <c r="AS49" s="207"/>
      <c r="AT49" s="207"/>
      <c r="AU49" s="207"/>
      <c r="AV49" s="207"/>
      <c r="AW49" s="203">
        <v>0</v>
      </c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7">
        <v>0</v>
      </c>
      <c r="BI49" s="207"/>
      <c r="BJ49" s="207"/>
      <c r="BK49" s="207"/>
      <c r="BL49" s="207"/>
      <c r="BM49" s="207"/>
      <c r="BN49" s="207"/>
      <c r="BO49" s="207"/>
      <c r="BP49" s="203">
        <v>0</v>
      </c>
      <c r="BQ49" s="203"/>
      <c r="BR49" s="203"/>
      <c r="BS49" s="203"/>
      <c r="BT49" s="203"/>
      <c r="BU49" s="203"/>
      <c r="BV49" s="203">
        <v>0</v>
      </c>
      <c r="BW49" s="203"/>
    </row>
    <row r="50" spans="3:75" s="23" customFormat="1" ht="12.6" customHeight="1" x14ac:dyDescent="0.2">
      <c r="C50" s="119" t="s">
        <v>110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84"/>
      <c r="V50" s="85"/>
      <c r="W50" s="86"/>
      <c r="X50" s="87"/>
      <c r="Y50" s="87"/>
      <c r="Z50" s="87"/>
      <c r="AA50" s="87"/>
      <c r="AB50" s="87"/>
      <c r="AC50" s="87"/>
      <c r="AD50" s="88"/>
      <c r="AE50" s="86"/>
      <c r="AF50" s="87"/>
      <c r="AG50" s="87"/>
      <c r="AH50" s="87"/>
      <c r="AI50" s="87"/>
      <c r="AJ50" s="87"/>
      <c r="AK50" s="87"/>
      <c r="AL50" s="87"/>
      <c r="AM50" s="88"/>
      <c r="AN50" s="86"/>
      <c r="AO50" s="87"/>
      <c r="AP50" s="87"/>
      <c r="AQ50" s="87"/>
      <c r="AR50" s="87"/>
      <c r="AS50" s="87"/>
      <c r="AT50" s="87"/>
      <c r="AU50" s="87"/>
      <c r="AV50" s="88"/>
      <c r="AW50" s="224">
        <v>0</v>
      </c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>
        <v>0</v>
      </c>
      <c r="BI50" s="224"/>
      <c r="BJ50" s="224"/>
      <c r="BK50" s="224"/>
      <c r="BL50" s="224"/>
      <c r="BM50" s="224"/>
      <c r="BN50" s="224"/>
      <c r="BO50" s="224"/>
      <c r="BP50" s="224">
        <v>0</v>
      </c>
      <c r="BQ50" s="224"/>
      <c r="BR50" s="224"/>
      <c r="BS50" s="224"/>
      <c r="BT50" s="224"/>
      <c r="BU50" s="224"/>
      <c r="BV50" s="225">
        <v>0</v>
      </c>
      <c r="BW50" s="225"/>
    </row>
    <row r="51" spans="3:75" s="2" customFormat="1" ht="23.85" customHeight="1" x14ac:dyDescent="0.2">
      <c r="C51" s="119" t="s">
        <v>200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209">
        <v>621</v>
      </c>
      <c r="V51" s="209"/>
      <c r="W51" s="210" t="s">
        <v>26</v>
      </c>
      <c r="X51" s="210"/>
      <c r="Y51" s="210"/>
      <c r="Z51" s="210"/>
      <c r="AA51" s="210"/>
      <c r="AB51" s="210"/>
      <c r="AC51" s="210"/>
      <c r="AD51" s="210"/>
      <c r="AE51" s="210" t="s">
        <v>26</v>
      </c>
      <c r="AF51" s="210"/>
      <c r="AG51" s="210"/>
      <c r="AH51" s="210"/>
      <c r="AI51" s="210"/>
      <c r="AJ51" s="210"/>
      <c r="AK51" s="210"/>
      <c r="AL51" s="210"/>
      <c r="AM51" s="210"/>
      <c r="AN51" s="210" t="s">
        <v>26</v>
      </c>
      <c r="AO51" s="210"/>
      <c r="AP51" s="210"/>
      <c r="AQ51" s="210"/>
      <c r="AR51" s="210"/>
      <c r="AS51" s="210"/>
      <c r="AT51" s="210"/>
      <c r="AU51" s="210"/>
      <c r="AV51" s="210"/>
      <c r="AW51" s="211">
        <v>0</v>
      </c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>
        <v>0</v>
      </c>
      <c r="BI51" s="211"/>
      <c r="BJ51" s="211"/>
      <c r="BK51" s="211"/>
      <c r="BL51" s="211"/>
      <c r="BM51" s="211"/>
      <c r="BN51" s="211"/>
      <c r="BO51" s="211"/>
      <c r="BP51" s="211">
        <v>0</v>
      </c>
      <c r="BQ51" s="211"/>
      <c r="BR51" s="211"/>
      <c r="BS51" s="211"/>
      <c r="BT51" s="211"/>
      <c r="BU51" s="211"/>
      <c r="BV51" s="203">
        <v>0</v>
      </c>
      <c r="BW51" s="203"/>
    </row>
    <row r="52" spans="3:75" s="23" customFormat="1" ht="23.85" customHeight="1" x14ac:dyDescent="0.2">
      <c r="C52" s="119" t="s">
        <v>201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222">
        <v>622</v>
      </c>
      <c r="V52" s="222"/>
      <c r="W52" s="223" t="s">
        <v>26</v>
      </c>
      <c r="X52" s="223"/>
      <c r="Y52" s="223"/>
      <c r="Z52" s="223"/>
      <c r="AA52" s="223"/>
      <c r="AB52" s="223"/>
      <c r="AC52" s="223"/>
      <c r="AD52" s="223"/>
      <c r="AE52" s="223" t="s">
        <v>26</v>
      </c>
      <c r="AF52" s="223"/>
      <c r="AG52" s="223"/>
      <c r="AH52" s="223"/>
      <c r="AI52" s="223"/>
      <c r="AJ52" s="223"/>
      <c r="AK52" s="223"/>
      <c r="AL52" s="223"/>
      <c r="AM52" s="223"/>
      <c r="AN52" s="223" t="s">
        <v>26</v>
      </c>
      <c r="AO52" s="223"/>
      <c r="AP52" s="223"/>
      <c r="AQ52" s="223"/>
      <c r="AR52" s="223"/>
      <c r="AS52" s="223"/>
      <c r="AT52" s="223"/>
      <c r="AU52" s="223"/>
      <c r="AV52" s="223"/>
      <c r="AW52" s="224">
        <v>0</v>
      </c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>
        <v>0</v>
      </c>
      <c r="BI52" s="224"/>
      <c r="BJ52" s="224"/>
      <c r="BK52" s="224"/>
      <c r="BL52" s="224"/>
      <c r="BM52" s="224"/>
      <c r="BN52" s="224"/>
      <c r="BO52" s="224"/>
      <c r="BP52" s="224">
        <v>0</v>
      </c>
      <c r="BQ52" s="224"/>
      <c r="BR52" s="224"/>
      <c r="BS52" s="224"/>
      <c r="BT52" s="224"/>
      <c r="BU52" s="224"/>
      <c r="BV52" s="225">
        <v>0</v>
      </c>
      <c r="BW52" s="225"/>
    </row>
    <row r="53" spans="3:75" s="23" customFormat="1" ht="35.1" customHeight="1" thickBot="1" x14ac:dyDescent="0.25">
      <c r="C53" s="134" t="s">
        <v>202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219">
        <v>623</v>
      </c>
      <c r="V53" s="219"/>
      <c r="W53" s="220">
        <v>0</v>
      </c>
      <c r="X53" s="220"/>
      <c r="Y53" s="220"/>
      <c r="Z53" s="220"/>
      <c r="AA53" s="220"/>
      <c r="AB53" s="220"/>
      <c r="AC53" s="220"/>
      <c r="AD53" s="220"/>
      <c r="AE53" s="220">
        <v>0</v>
      </c>
      <c r="AF53" s="220"/>
      <c r="AG53" s="220"/>
      <c r="AH53" s="220"/>
      <c r="AI53" s="220"/>
      <c r="AJ53" s="220"/>
      <c r="AK53" s="220"/>
      <c r="AL53" s="220"/>
      <c r="AM53" s="220"/>
      <c r="AN53" s="220">
        <v>0</v>
      </c>
      <c r="AO53" s="220"/>
      <c r="AP53" s="220"/>
      <c r="AQ53" s="220"/>
      <c r="AR53" s="220"/>
      <c r="AS53" s="220"/>
      <c r="AT53" s="220"/>
      <c r="AU53" s="220"/>
      <c r="AV53" s="220"/>
      <c r="AW53" s="220">
        <v>0</v>
      </c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>
        <v>0</v>
      </c>
      <c r="BI53" s="220"/>
      <c r="BJ53" s="220"/>
      <c r="BK53" s="220"/>
      <c r="BL53" s="220"/>
      <c r="BM53" s="220"/>
      <c r="BN53" s="220"/>
      <c r="BO53" s="220"/>
      <c r="BP53" s="220">
        <v>0</v>
      </c>
      <c r="BQ53" s="220"/>
      <c r="BR53" s="220"/>
      <c r="BS53" s="220"/>
      <c r="BT53" s="220"/>
      <c r="BU53" s="220"/>
      <c r="BV53" s="221">
        <v>0</v>
      </c>
      <c r="BW53" s="221"/>
    </row>
    <row r="54" spans="3:75" s="2" customFormat="1" ht="46.35" customHeight="1" x14ac:dyDescent="0.2">
      <c r="C54" s="119" t="s">
        <v>113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209">
        <v>624</v>
      </c>
      <c r="V54" s="209"/>
      <c r="W54" s="210" t="s">
        <v>26</v>
      </c>
      <c r="X54" s="210"/>
      <c r="Y54" s="210"/>
      <c r="Z54" s="210"/>
      <c r="AA54" s="210"/>
      <c r="AB54" s="210"/>
      <c r="AC54" s="210"/>
      <c r="AD54" s="210"/>
      <c r="AE54" s="210" t="s">
        <v>26</v>
      </c>
      <c r="AF54" s="210"/>
      <c r="AG54" s="210"/>
      <c r="AH54" s="210"/>
      <c r="AI54" s="210"/>
      <c r="AJ54" s="210"/>
      <c r="AK54" s="210"/>
      <c r="AL54" s="210"/>
      <c r="AM54" s="210"/>
      <c r="AN54" s="210" t="s">
        <v>26</v>
      </c>
      <c r="AO54" s="210"/>
      <c r="AP54" s="210"/>
      <c r="AQ54" s="210"/>
      <c r="AR54" s="210"/>
      <c r="AS54" s="210"/>
      <c r="AT54" s="210"/>
      <c r="AU54" s="210"/>
      <c r="AV54" s="210"/>
      <c r="AW54" s="211" t="s">
        <v>26</v>
      </c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 t="s">
        <v>26</v>
      </c>
      <c r="BI54" s="211"/>
      <c r="BJ54" s="211"/>
      <c r="BK54" s="211"/>
      <c r="BL54" s="211"/>
      <c r="BM54" s="211"/>
      <c r="BN54" s="211"/>
      <c r="BO54" s="211"/>
      <c r="BP54" s="211" t="s">
        <v>26</v>
      </c>
      <c r="BQ54" s="211"/>
      <c r="BR54" s="211"/>
      <c r="BS54" s="211"/>
      <c r="BT54" s="211"/>
      <c r="BU54" s="211"/>
      <c r="BV54" s="203" t="s">
        <v>26</v>
      </c>
      <c r="BW54" s="203"/>
    </row>
    <row r="55" spans="3:75" s="2" customFormat="1" ht="23.85" customHeight="1" x14ac:dyDescent="0.2">
      <c r="C55" s="119" t="s">
        <v>114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209">
        <v>625</v>
      </c>
      <c r="V55" s="209"/>
      <c r="W55" s="210" t="s">
        <v>26</v>
      </c>
      <c r="X55" s="210"/>
      <c r="Y55" s="210"/>
      <c r="Z55" s="210"/>
      <c r="AA55" s="210"/>
      <c r="AB55" s="210"/>
      <c r="AC55" s="210"/>
      <c r="AD55" s="210"/>
      <c r="AE55" s="210" t="s">
        <v>26</v>
      </c>
      <c r="AF55" s="210"/>
      <c r="AG55" s="210"/>
      <c r="AH55" s="210"/>
      <c r="AI55" s="210"/>
      <c r="AJ55" s="210"/>
      <c r="AK55" s="210"/>
      <c r="AL55" s="210"/>
      <c r="AM55" s="210"/>
      <c r="AN55" s="210" t="s">
        <v>26</v>
      </c>
      <c r="AO55" s="210"/>
      <c r="AP55" s="210"/>
      <c r="AQ55" s="210"/>
      <c r="AR55" s="210"/>
      <c r="AS55" s="210"/>
      <c r="AT55" s="210"/>
      <c r="AU55" s="210"/>
      <c r="AV55" s="210"/>
      <c r="AW55" s="211" t="s">
        <v>26</v>
      </c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 t="s">
        <v>26</v>
      </c>
      <c r="BI55" s="211"/>
      <c r="BJ55" s="211"/>
      <c r="BK55" s="211"/>
      <c r="BL55" s="211"/>
      <c r="BM55" s="211"/>
      <c r="BN55" s="211"/>
      <c r="BO55" s="211"/>
      <c r="BP55" s="211" t="s">
        <v>26</v>
      </c>
      <c r="BQ55" s="211"/>
      <c r="BR55" s="211"/>
      <c r="BS55" s="211"/>
      <c r="BT55" s="211"/>
      <c r="BU55" s="211"/>
      <c r="BV55" s="203" t="s">
        <v>26</v>
      </c>
      <c r="BW55" s="203"/>
    </row>
    <row r="56" spans="3:75" s="2" customFormat="1" ht="23.85" customHeight="1" x14ac:dyDescent="0.2">
      <c r="C56" s="119" t="s">
        <v>222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209">
        <v>626</v>
      </c>
      <c r="V56" s="209"/>
      <c r="W56" s="210" t="s">
        <v>26</v>
      </c>
      <c r="X56" s="210"/>
      <c r="Y56" s="210"/>
      <c r="Z56" s="210"/>
      <c r="AA56" s="210"/>
      <c r="AB56" s="210"/>
      <c r="AC56" s="210"/>
      <c r="AD56" s="210"/>
      <c r="AE56" s="210" t="s">
        <v>26</v>
      </c>
      <c r="AF56" s="210"/>
      <c r="AG56" s="210"/>
      <c r="AH56" s="210"/>
      <c r="AI56" s="210"/>
      <c r="AJ56" s="210"/>
      <c r="AK56" s="210"/>
      <c r="AL56" s="210"/>
      <c r="AM56" s="210"/>
      <c r="AN56" s="210" t="s">
        <v>26</v>
      </c>
      <c r="AO56" s="210"/>
      <c r="AP56" s="210"/>
      <c r="AQ56" s="210"/>
      <c r="AR56" s="210"/>
      <c r="AS56" s="210"/>
      <c r="AT56" s="210"/>
      <c r="AU56" s="210"/>
      <c r="AV56" s="210"/>
      <c r="AW56" s="211" t="s">
        <v>26</v>
      </c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 t="s">
        <v>26</v>
      </c>
      <c r="BI56" s="211"/>
      <c r="BJ56" s="211"/>
      <c r="BK56" s="211"/>
      <c r="BL56" s="211"/>
      <c r="BM56" s="211"/>
      <c r="BN56" s="211"/>
      <c r="BO56" s="211"/>
      <c r="BP56" s="211" t="s">
        <v>26</v>
      </c>
      <c r="BQ56" s="211"/>
      <c r="BR56" s="211"/>
      <c r="BS56" s="211"/>
      <c r="BT56" s="211"/>
      <c r="BU56" s="211"/>
      <c r="BV56" s="203" t="s">
        <v>26</v>
      </c>
      <c r="BW56" s="203"/>
    </row>
    <row r="57" spans="3:75" s="2" customFormat="1" ht="23.85" customHeight="1" x14ac:dyDescent="0.2">
      <c r="C57" s="119" t="s">
        <v>203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209">
        <v>627</v>
      </c>
      <c r="V57" s="209"/>
      <c r="W57" s="210" t="s">
        <v>26</v>
      </c>
      <c r="X57" s="210"/>
      <c r="Y57" s="210"/>
      <c r="Z57" s="210"/>
      <c r="AA57" s="210"/>
      <c r="AB57" s="210"/>
      <c r="AC57" s="210"/>
      <c r="AD57" s="210"/>
      <c r="AE57" s="210" t="s">
        <v>26</v>
      </c>
      <c r="AF57" s="210"/>
      <c r="AG57" s="210"/>
      <c r="AH57" s="210"/>
      <c r="AI57" s="210"/>
      <c r="AJ57" s="210"/>
      <c r="AK57" s="210"/>
      <c r="AL57" s="210"/>
      <c r="AM57" s="210"/>
      <c r="AN57" s="210" t="s">
        <v>26</v>
      </c>
      <c r="AO57" s="210"/>
      <c r="AP57" s="210"/>
      <c r="AQ57" s="210"/>
      <c r="AR57" s="210"/>
      <c r="AS57" s="210"/>
      <c r="AT57" s="210"/>
      <c r="AU57" s="210"/>
      <c r="AV57" s="210"/>
      <c r="AW57" s="211" t="s">
        <v>26</v>
      </c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 t="s">
        <v>26</v>
      </c>
      <c r="BI57" s="211"/>
      <c r="BJ57" s="211"/>
      <c r="BK57" s="211"/>
      <c r="BL57" s="211"/>
      <c r="BM57" s="211"/>
      <c r="BN57" s="211"/>
      <c r="BO57" s="211"/>
      <c r="BP57" s="211" t="s">
        <v>26</v>
      </c>
      <c r="BQ57" s="211"/>
      <c r="BR57" s="211"/>
      <c r="BS57" s="211"/>
      <c r="BT57" s="211"/>
      <c r="BU57" s="211"/>
      <c r="BV57" s="203" t="s">
        <v>26</v>
      </c>
      <c r="BW57" s="203"/>
    </row>
    <row r="58" spans="3:75" s="2" customFormat="1" ht="23.85" customHeight="1" x14ac:dyDescent="0.2">
      <c r="C58" s="216" t="s">
        <v>223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09">
        <v>628</v>
      </c>
      <c r="V58" s="209"/>
      <c r="W58" s="210" t="s">
        <v>26</v>
      </c>
      <c r="X58" s="210"/>
      <c r="Y58" s="210"/>
      <c r="Z58" s="210"/>
      <c r="AA58" s="210"/>
      <c r="AB58" s="210"/>
      <c r="AC58" s="210"/>
      <c r="AD58" s="210"/>
      <c r="AE58" s="210" t="s">
        <v>26</v>
      </c>
      <c r="AF58" s="210"/>
      <c r="AG58" s="210"/>
      <c r="AH58" s="210"/>
      <c r="AI58" s="210"/>
      <c r="AJ58" s="210"/>
      <c r="AK58" s="210"/>
      <c r="AL58" s="210"/>
      <c r="AM58" s="210"/>
      <c r="AN58" s="210" t="s">
        <v>26</v>
      </c>
      <c r="AO58" s="210"/>
      <c r="AP58" s="210"/>
      <c r="AQ58" s="210"/>
      <c r="AR58" s="210"/>
      <c r="AS58" s="210"/>
      <c r="AT58" s="210"/>
      <c r="AU58" s="210"/>
      <c r="AV58" s="210"/>
      <c r="AW58" s="211" t="s">
        <v>26</v>
      </c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 t="s">
        <v>26</v>
      </c>
      <c r="BI58" s="211"/>
      <c r="BJ58" s="211"/>
      <c r="BK58" s="211"/>
      <c r="BL58" s="211"/>
      <c r="BM58" s="211"/>
      <c r="BN58" s="211"/>
      <c r="BO58" s="211"/>
      <c r="BP58" s="211" t="s">
        <v>26</v>
      </c>
      <c r="BQ58" s="211"/>
      <c r="BR58" s="211"/>
      <c r="BS58" s="211"/>
      <c r="BT58" s="211"/>
      <c r="BU58" s="211"/>
      <c r="BV58" s="203" t="s">
        <v>26</v>
      </c>
      <c r="BW58" s="203"/>
    </row>
    <row r="59" spans="3:75" s="2" customFormat="1" ht="23.85" customHeight="1" x14ac:dyDescent="0.2">
      <c r="C59" s="216" t="s">
        <v>118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09">
        <v>629</v>
      </c>
      <c r="V59" s="209"/>
      <c r="W59" s="210" t="s">
        <v>26</v>
      </c>
      <c r="X59" s="210"/>
      <c r="Y59" s="210"/>
      <c r="Z59" s="210"/>
      <c r="AA59" s="210"/>
      <c r="AB59" s="210"/>
      <c r="AC59" s="210"/>
      <c r="AD59" s="210"/>
      <c r="AE59" s="210" t="s">
        <v>26</v>
      </c>
      <c r="AF59" s="210"/>
      <c r="AG59" s="210"/>
      <c r="AH59" s="210"/>
      <c r="AI59" s="210"/>
      <c r="AJ59" s="210"/>
      <c r="AK59" s="210"/>
      <c r="AL59" s="210"/>
      <c r="AM59" s="210"/>
      <c r="AN59" s="210" t="s">
        <v>26</v>
      </c>
      <c r="AO59" s="210"/>
      <c r="AP59" s="210"/>
      <c r="AQ59" s="210"/>
      <c r="AR59" s="210"/>
      <c r="AS59" s="210"/>
      <c r="AT59" s="210"/>
      <c r="AU59" s="210"/>
      <c r="AV59" s="210"/>
      <c r="AW59" s="211" t="s">
        <v>26</v>
      </c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 t="s">
        <v>26</v>
      </c>
      <c r="BI59" s="211"/>
      <c r="BJ59" s="211"/>
      <c r="BK59" s="211"/>
      <c r="BL59" s="211"/>
      <c r="BM59" s="211"/>
      <c r="BN59" s="211"/>
      <c r="BO59" s="211"/>
      <c r="BP59" s="211" t="s">
        <v>26</v>
      </c>
      <c r="BQ59" s="211"/>
      <c r="BR59" s="211"/>
      <c r="BS59" s="211"/>
      <c r="BT59" s="211"/>
      <c r="BU59" s="211"/>
      <c r="BV59" s="203" t="s">
        <v>26</v>
      </c>
      <c r="BW59" s="203"/>
    </row>
    <row r="60" spans="3:75" s="2" customFormat="1" ht="23.85" customHeight="1" x14ac:dyDescent="0.2">
      <c r="C60" s="217" t="s">
        <v>224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8">
        <v>700</v>
      </c>
      <c r="V60" s="218"/>
      <c r="W60" s="207">
        <v>0</v>
      </c>
      <c r="X60" s="207"/>
      <c r="Y60" s="207"/>
      <c r="Z60" s="207"/>
      <c r="AA60" s="207"/>
      <c r="AB60" s="207"/>
      <c r="AC60" s="207"/>
      <c r="AD60" s="207"/>
      <c r="AE60" s="207">
        <v>0</v>
      </c>
      <c r="AF60" s="207"/>
      <c r="AG60" s="207"/>
      <c r="AH60" s="207"/>
      <c r="AI60" s="207"/>
      <c r="AJ60" s="207"/>
      <c r="AK60" s="207"/>
      <c r="AL60" s="207"/>
      <c r="AM60" s="207"/>
      <c r="AN60" s="207">
        <v>0</v>
      </c>
      <c r="AO60" s="207"/>
      <c r="AP60" s="207"/>
      <c r="AQ60" s="207"/>
      <c r="AR60" s="207"/>
      <c r="AS60" s="207"/>
      <c r="AT60" s="207"/>
      <c r="AU60" s="207"/>
      <c r="AV60" s="207"/>
      <c r="AW60" s="207">
        <v>5896059</v>
      </c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>
        <v>0</v>
      </c>
      <c r="BI60" s="207"/>
      <c r="BJ60" s="207"/>
      <c r="BK60" s="207"/>
      <c r="BL60" s="207"/>
      <c r="BM60" s="207"/>
      <c r="BN60" s="207"/>
      <c r="BO60" s="207"/>
      <c r="BP60" s="207">
        <v>0</v>
      </c>
      <c r="BQ60" s="207"/>
      <c r="BR60" s="207"/>
      <c r="BS60" s="207"/>
      <c r="BT60" s="207"/>
      <c r="BU60" s="207"/>
      <c r="BV60" s="203">
        <v>5896059</v>
      </c>
      <c r="BW60" s="203"/>
    </row>
    <row r="61" spans="3:75" s="2" customFormat="1" ht="12.6" customHeight="1" x14ac:dyDescent="0.2">
      <c r="C61" s="119" t="s">
        <v>110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74"/>
      <c r="V61" s="75"/>
      <c r="W61" s="76"/>
      <c r="X61" s="77"/>
      <c r="Y61" s="77"/>
      <c r="Z61" s="77"/>
      <c r="AA61" s="77"/>
      <c r="AB61" s="77"/>
      <c r="AC61" s="77"/>
      <c r="AD61" s="78"/>
      <c r="AE61" s="76"/>
      <c r="AF61" s="77"/>
      <c r="AG61" s="77"/>
      <c r="AH61" s="77"/>
      <c r="AI61" s="77"/>
      <c r="AJ61" s="77"/>
      <c r="AK61" s="77"/>
      <c r="AL61" s="77"/>
      <c r="AM61" s="78"/>
      <c r="AN61" s="76"/>
      <c r="AO61" s="77"/>
      <c r="AP61" s="77"/>
      <c r="AQ61" s="77"/>
      <c r="AR61" s="77"/>
      <c r="AS61" s="77"/>
      <c r="AT61" s="77"/>
      <c r="AU61" s="77"/>
      <c r="AV61" s="78"/>
      <c r="AW61" s="79"/>
      <c r="AX61" s="80"/>
      <c r="AY61" s="80"/>
      <c r="AZ61" s="80"/>
      <c r="BA61" s="80"/>
      <c r="BB61" s="80"/>
      <c r="BC61" s="80"/>
      <c r="BD61" s="80"/>
      <c r="BE61" s="80"/>
      <c r="BF61" s="80"/>
      <c r="BG61" s="81"/>
      <c r="BH61" s="79"/>
      <c r="BI61" s="80"/>
      <c r="BJ61" s="80"/>
      <c r="BK61" s="80"/>
      <c r="BL61" s="80"/>
      <c r="BM61" s="80"/>
      <c r="BN61" s="80"/>
      <c r="BO61" s="81"/>
      <c r="BP61" s="79"/>
      <c r="BQ61" s="80"/>
      <c r="BR61" s="80"/>
      <c r="BS61" s="80"/>
      <c r="BT61" s="80"/>
      <c r="BU61" s="81"/>
      <c r="BV61" s="82"/>
      <c r="BW61" s="83"/>
    </row>
    <row r="62" spans="3:75" s="2" customFormat="1" ht="24.4" customHeight="1" x14ac:dyDescent="0.2">
      <c r="C62" s="119" t="s">
        <v>225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209">
        <v>710</v>
      </c>
      <c r="V62" s="209"/>
      <c r="W62" s="210" t="s">
        <v>26</v>
      </c>
      <c r="X62" s="210"/>
      <c r="Y62" s="210"/>
      <c r="Z62" s="210"/>
      <c r="AA62" s="210"/>
      <c r="AB62" s="210"/>
      <c r="AC62" s="210"/>
      <c r="AD62" s="210"/>
      <c r="AE62" s="210" t="s">
        <v>26</v>
      </c>
      <c r="AF62" s="210"/>
      <c r="AG62" s="210"/>
      <c r="AH62" s="210"/>
      <c r="AI62" s="210"/>
      <c r="AJ62" s="210"/>
      <c r="AK62" s="210"/>
      <c r="AL62" s="210"/>
      <c r="AM62" s="210"/>
      <c r="AN62" s="210" t="s">
        <v>26</v>
      </c>
      <c r="AO62" s="210"/>
      <c r="AP62" s="210"/>
      <c r="AQ62" s="210"/>
      <c r="AR62" s="210"/>
      <c r="AS62" s="210"/>
      <c r="AT62" s="210"/>
      <c r="AU62" s="210"/>
      <c r="AV62" s="210"/>
      <c r="AW62" s="211" t="s">
        <v>26</v>
      </c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 t="s">
        <v>26</v>
      </c>
      <c r="BI62" s="211"/>
      <c r="BJ62" s="211"/>
      <c r="BK62" s="211"/>
      <c r="BL62" s="211"/>
      <c r="BM62" s="211"/>
      <c r="BN62" s="211"/>
      <c r="BO62" s="211"/>
      <c r="BP62" s="211" t="s">
        <v>26</v>
      </c>
      <c r="BQ62" s="211"/>
      <c r="BR62" s="211"/>
      <c r="BS62" s="211"/>
      <c r="BT62" s="211"/>
      <c r="BU62" s="211"/>
      <c r="BV62" s="203" t="s">
        <v>26</v>
      </c>
      <c r="BW62" s="203"/>
    </row>
    <row r="63" spans="3:75" s="2" customFormat="1" ht="12.6" customHeight="1" x14ac:dyDescent="0.2">
      <c r="C63" s="119" t="s">
        <v>206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74"/>
      <c r="V63" s="75"/>
      <c r="W63" s="210" t="s">
        <v>26</v>
      </c>
      <c r="X63" s="210"/>
      <c r="Y63" s="210"/>
      <c r="Z63" s="210"/>
      <c r="AA63" s="210"/>
      <c r="AB63" s="210"/>
      <c r="AC63" s="210"/>
      <c r="AD63" s="210"/>
      <c r="AE63" s="210" t="s">
        <v>26</v>
      </c>
      <c r="AF63" s="210"/>
      <c r="AG63" s="210"/>
      <c r="AH63" s="210"/>
      <c r="AI63" s="210"/>
      <c r="AJ63" s="210"/>
      <c r="AK63" s="210"/>
      <c r="AL63" s="210"/>
      <c r="AM63" s="210"/>
      <c r="AN63" s="210" t="s">
        <v>26</v>
      </c>
      <c r="AO63" s="210"/>
      <c r="AP63" s="210"/>
      <c r="AQ63" s="210"/>
      <c r="AR63" s="210"/>
      <c r="AS63" s="210"/>
      <c r="AT63" s="210"/>
      <c r="AU63" s="210"/>
      <c r="AV63" s="210"/>
      <c r="AW63" s="211" t="s">
        <v>26</v>
      </c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 t="s">
        <v>26</v>
      </c>
      <c r="BI63" s="211"/>
      <c r="BJ63" s="211"/>
      <c r="BK63" s="211"/>
      <c r="BL63" s="211"/>
      <c r="BM63" s="211"/>
      <c r="BN63" s="211"/>
      <c r="BO63" s="211"/>
      <c r="BP63" s="211" t="s">
        <v>26</v>
      </c>
      <c r="BQ63" s="211"/>
      <c r="BR63" s="211"/>
      <c r="BS63" s="211"/>
      <c r="BT63" s="211"/>
      <c r="BU63" s="211"/>
      <c r="BV63" s="203" t="s">
        <v>26</v>
      </c>
      <c r="BW63" s="203"/>
    </row>
    <row r="64" spans="3:75" s="2" customFormat="1" ht="23.85" customHeight="1" x14ac:dyDescent="0.2">
      <c r="C64" s="119" t="s">
        <v>207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74"/>
      <c r="V64" s="75"/>
      <c r="W64" s="210" t="s">
        <v>26</v>
      </c>
      <c r="X64" s="210"/>
      <c r="Y64" s="210"/>
      <c r="Z64" s="210"/>
      <c r="AA64" s="210"/>
      <c r="AB64" s="210"/>
      <c r="AC64" s="210"/>
      <c r="AD64" s="210"/>
      <c r="AE64" s="210" t="s">
        <v>26</v>
      </c>
      <c r="AF64" s="210"/>
      <c r="AG64" s="210"/>
      <c r="AH64" s="210"/>
      <c r="AI64" s="210"/>
      <c r="AJ64" s="210"/>
      <c r="AK64" s="210"/>
      <c r="AL64" s="210"/>
      <c r="AM64" s="210"/>
      <c r="AN64" s="210" t="s">
        <v>26</v>
      </c>
      <c r="AO64" s="210"/>
      <c r="AP64" s="210"/>
      <c r="AQ64" s="210"/>
      <c r="AR64" s="210"/>
      <c r="AS64" s="210"/>
      <c r="AT64" s="210"/>
      <c r="AU64" s="210"/>
      <c r="AV64" s="210"/>
      <c r="AW64" s="211" t="s">
        <v>26</v>
      </c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 t="s">
        <v>26</v>
      </c>
      <c r="BI64" s="211"/>
      <c r="BJ64" s="211"/>
      <c r="BK64" s="211"/>
      <c r="BL64" s="211"/>
      <c r="BM64" s="211"/>
      <c r="BN64" s="211"/>
      <c r="BO64" s="211"/>
      <c r="BP64" s="211" t="s">
        <v>26</v>
      </c>
      <c r="BQ64" s="211"/>
      <c r="BR64" s="211"/>
      <c r="BS64" s="211"/>
      <c r="BT64" s="211"/>
      <c r="BU64" s="211"/>
      <c r="BV64" s="203" t="s">
        <v>26</v>
      </c>
      <c r="BW64" s="203"/>
    </row>
    <row r="65" spans="3:75" s="2" customFormat="1" ht="23.85" customHeight="1" x14ac:dyDescent="0.2">
      <c r="C65" s="119" t="s">
        <v>208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74"/>
      <c r="V65" s="75"/>
      <c r="W65" s="210" t="s">
        <v>26</v>
      </c>
      <c r="X65" s="210"/>
      <c r="Y65" s="210"/>
      <c r="Z65" s="210"/>
      <c r="AA65" s="210"/>
      <c r="AB65" s="210"/>
      <c r="AC65" s="210"/>
      <c r="AD65" s="210"/>
      <c r="AE65" s="210" t="s">
        <v>26</v>
      </c>
      <c r="AF65" s="210"/>
      <c r="AG65" s="210"/>
      <c r="AH65" s="210"/>
      <c r="AI65" s="210"/>
      <c r="AJ65" s="210"/>
      <c r="AK65" s="210"/>
      <c r="AL65" s="210"/>
      <c r="AM65" s="210"/>
      <c r="AN65" s="210" t="s">
        <v>26</v>
      </c>
      <c r="AO65" s="210"/>
      <c r="AP65" s="210"/>
      <c r="AQ65" s="210"/>
      <c r="AR65" s="210"/>
      <c r="AS65" s="210"/>
      <c r="AT65" s="210"/>
      <c r="AU65" s="210"/>
      <c r="AV65" s="210"/>
      <c r="AW65" s="211" t="s">
        <v>26</v>
      </c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 t="s">
        <v>26</v>
      </c>
      <c r="BI65" s="211"/>
      <c r="BJ65" s="211"/>
      <c r="BK65" s="211"/>
      <c r="BL65" s="211"/>
      <c r="BM65" s="211"/>
      <c r="BN65" s="211"/>
      <c r="BO65" s="211"/>
      <c r="BP65" s="211" t="s">
        <v>26</v>
      </c>
      <c r="BQ65" s="211"/>
      <c r="BR65" s="211"/>
      <c r="BS65" s="211"/>
      <c r="BT65" s="211"/>
      <c r="BU65" s="211"/>
      <c r="BV65" s="203" t="s">
        <v>26</v>
      </c>
      <c r="BW65" s="203"/>
    </row>
    <row r="66" spans="3:75" s="2" customFormat="1" ht="12.6" customHeight="1" x14ac:dyDescent="0.2">
      <c r="C66" s="216" t="s">
        <v>209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09">
        <v>711</v>
      </c>
      <c r="V66" s="209"/>
      <c r="W66" s="210" t="s">
        <v>26</v>
      </c>
      <c r="X66" s="210"/>
      <c r="Y66" s="210"/>
      <c r="Z66" s="210"/>
      <c r="AA66" s="210"/>
      <c r="AB66" s="210"/>
      <c r="AC66" s="210"/>
      <c r="AD66" s="210"/>
      <c r="AE66" s="210" t="s">
        <v>26</v>
      </c>
      <c r="AF66" s="210"/>
      <c r="AG66" s="210"/>
      <c r="AH66" s="210"/>
      <c r="AI66" s="210"/>
      <c r="AJ66" s="210"/>
      <c r="AK66" s="210"/>
      <c r="AL66" s="210"/>
      <c r="AM66" s="210"/>
      <c r="AN66" s="210" t="s">
        <v>26</v>
      </c>
      <c r="AO66" s="210"/>
      <c r="AP66" s="210"/>
      <c r="AQ66" s="210"/>
      <c r="AR66" s="210"/>
      <c r="AS66" s="210"/>
      <c r="AT66" s="210"/>
      <c r="AU66" s="210"/>
      <c r="AV66" s="210"/>
      <c r="AW66" s="211" t="s">
        <v>26</v>
      </c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 t="s">
        <v>26</v>
      </c>
      <c r="BI66" s="211"/>
      <c r="BJ66" s="211"/>
      <c r="BK66" s="211"/>
      <c r="BL66" s="211"/>
      <c r="BM66" s="211"/>
      <c r="BN66" s="211"/>
      <c r="BO66" s="211"/>
      <c r="BP66" s="211" t="s">
        <v>26</v>
      </c>
      <c r="BQ66" s="211"/>
      <c r="BR66" s="211"/>
      <c r="BS66" s="211"/>
      <c r="BT66" s="211"/>
      <c r="BU66" s="211"/>
      <c r="BV66" s="203" t="s">
        <v>26</v>
      </c>
      <c r="BW66" s="203"/>
    </row>
    <row r="67" spans="3:75" s="2" customFormat="1" ht="12.6" customHeight="1" x14ac:dyDescent="0.2">
      <c r="C67" s="119" t="s">
        <v>210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209">
        <v>712</v>
      </c>
      <c r="V67" s="209"/>
      <c r="W67" s="210" t="s">
        <v>26</v>
      </c>
      <c r="X67" s="210"/>
      <c r="Y67" s="210"/>
      <c r="Z67" s="210"/>
      <c r="AA67" s="210"/>
      <c r="AB67" s="210"/>
      <c r="AC67" s="210"/>
      <c r="AD67" s="210"/>
      <c r="AE67" s="210" t="s">
        <v>26</v>
      </c>
      <c r="AF67" s="210"/>
      <c r="AG67" s="210"/>
      <c r="AH67" s="210"/>
      <c r="AI67" s="210"/>
      <c r="AJ67" s="210"/>
      <c r="AK67" s="210"/>
      <c r="AL67" s="210"/>
      <c r="AM67" s="210"/>
      <c r="AN67" s="210" t="s">
        <v>26</v>
      </c>
      <c r="AO67" s="210"/>
      <c r="AP67" s="210"/>
      <c r="AQ67" s="210"/>
      <c r="AR67" s="210"/>
      <c r="AS67" s="210"/>
      <c r="AT67" s="210"/>
      <c r="AU67" s="210"/>
      <c r="AV67" s="210"/>
      <c r="AW67" s="211" t="s">
        <v>26</v>
      </c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 t="s">
        <v>26</v>
      </c>
      <c r="BI67" s="211"/>
      <c r="BJ67" s="211"/>
      <c r="BK67" s="211"/>
      <c r="BL67" s="211"/>
      <c r="BM67" s="211"/>
      <c r="BN67" s="211"/>
      <c r="BO67" s="211"/>
      <c r="BP67" s="211" t="s">
        <v>26</v>
      </c>
      <c r="BQ67" s="211"/>
      <c r="BR67" s="211"/>
      <c r="BS67" s="211"/>
      <c r="BT67" s="211"/>
      <c r="BU67" s="211"/>
      <c r="BV67" s="203" t="s">
        <v>26</v>
      </c>
      <c r="BW67" s="203"/>
    </row>
    <row r="68" spans="3:75" s="2" customFormat="1" ht="23.85" customHeight="1" x14ac:dyDescent="0.2">
      <c r="C68" s="119" t="s">
        <v>211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209">
        <v>713</v>
      </c>
      <c r="V68" s="209"/>
      <c r="W68" s="210" t="s">
        <v>26</v>
      </c>
      <c r="X68" s="210"/>
      <c r="Y68" s="210"/>
      <c r="Z68" s="210"/>
      <c r="AA68" s="210"/>
      <c r="AB68" s="210"/>
      <c r="AC68" s="210"/>
      <c r="AD68" s="210"/>
      <c r="AE68" s="210" t="s">
        <v>26</v>
      </c>
      <c r="AF68" s="210"/>
      <c r="AG68" s="210"/>
      <c r="AH68" s="210"/>
      <c r="AI68" s="210"/>
      <c r="AJ68" s="210"/>
      <c r="AK68" s="210"/>
      <c r="AL68" s="210"/>
      <c r="AM68" s="210"/>
      <c r="AN68" s="210" t="s">
        <v>26</v>
      </c>
      <c r="AO68" s="210"/>
      <c r="AP68" s="210"/>
      <c r="AQ68" s="210"/>
      <c r="AR68" s="210"/>
      <c r="AS68" s="210"/>
      <c r="AT68" s="210"/>
      <c r="AU68" s="210"/>
      <c r="AV68" s="210"/>
      <c r="AW68" s="211" t="s">
        <v>26</v>
      </c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 t="s">
        <v>26</v>
      </c>
      <c r="BI68" s="211"/>
      <c r="BJ68" s="211"/>
      <c r="BK68" s="211"/>
      <c r="BL68" s="211"/>
      <c r="BM68" s="211"/>
      <c r="BN68" s="211"/>
      <c r="BO68" s="211"/>
      <c r="BP68" s="211" t="s">
        <v>26</v>
      </c>
      <c r="BQ68" s="211"/>
      <c r="BR68" s="211"/>
      <c r="BS68" s="211"/>
      <c r="BT68" s="211"/>
      <c r="BU68" s="211"/>
      <c r="BV68" s="203" t="s">
        <v>26</v>
      </c>
      <c r="BW68" s="203"/>
    </row>
    <row r="69" spans="3:75" s="2" customFormat="1" ht="23.85" customHeight="1" x14ac:dyDescent="0.2">
      <c r="C69" s="119" t="s">
        <v>212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209">
        <v>714</v>
      </c>
      <c r="V69" s="209"/>
      <c r="W69" s="210" t="s">
        <v>26</v>
      </c>
      <c r="X69" s="210"/>
      <c r="Y69" s="210"/>
      <c r="Z69" s="210"/>
      <c r="AA69" s="210"/>
      <c r="AB69" s="210"/>
      <c r="AC69" s="210"/>
      <c r="AD69" s="210"/>
      <c r="AE69" s="210" t="s">
        <v>26</v>
      </c>
      <c r="AF69" s="210"/>
      <c r="AG69" s="210"/>
      <c r="AH69" s="210"/>
      <c r="AI69" s="210"/>
      <c r="AJ69" s="210"/>
      <c r="AK69" s="210"/>
      <c r="AL69" s="210"/>
      <c r="AM69" s="210"/>
      <c r="AN69" s="210" t="s">
        <v>26</v>
      </c>
      <c r="AO69" s="210"/>
      <c r="AP69" s="210"/>
      <c r="AQ69" s="210"/>
      <c r="AR69" s="210"/>
      <c r="AS69" s="210"/>
      <c r="AT69" s="210"/>
      <c r="AU69" s="210"/>
      <c r="AV69" s="210"/>
      <c r="AW69" s="211" t="s">
        <v>26</v>
      </c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 t="s">
        <v>26</v>
      </c>
      <c r="BI69" s="211"/>
      <c r="BJ69" s="211"/>
      <c r="BK69" s="211"/>
      <c r="BL69" s="211"/>
      <c r="BM69" s="211"/>
      <c r="BN69" s="211"/>
      <c r="BO69" s="211"/>
      <c r="BP69" s="211" t="s">
        <v>26</v>
      </c>
      <c r="BQ69" s="211"/>
      <c r="BR69" s="211"/>
      <c r="BS69" s="211"/>
      <c r="BT69" s="211"/>
      <c r="BU69" s="211"/>
      <c r="BV69" s="203" t="s">
        <v>26</v>
      </c>
      <c r="BW69" s="203"/>
    </row>
    <row r="70" spans="3:75" s="2" customFormat="1" ht="12.6" customHeight="1" x14ac:dyDescent="0.2">
      <c r="C70" s="216" t="s">
        <v>213</v>
      </c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09">
        <v>715</v>
      </c>
      <c r="V70" s="209"/>
      <c r="W70" s="210" t="s">
        <v>26</v>
      </c>
      <c r="X70" s="210"/>
      <c r="Y70" s="210"/>
      <c r="Z70" s="210"/>
      <c r="AA70" s="210"/>
      <c r="AB70" s="210"/>
      <c r="AC70" s="210"/>
      <c r="AD70" s="210"/>
      <c r="AE70" s="210" t="s">
        <v>26</v>
      </c>
      <c r="AF70" s="210"/>
      <c r="AG70" s="210"/>
      <c r="AH70" s="210"/>
      <c r="AI70" s="210"/>
      <c r="AJ70" s="210"/>
      <c r="AK70" s="210"/>
      <c r="AL70" s="210"/>
      <c r="AM70" s="210"/>
      <c r="AN70" s="210" t="s">
        <v>26</v>
      </c>
      <c r="AO70" s="210"/>
      <c r="AP70" s="210"/>
      <c r="AQ70" s="210"/>
      <c r="AR70" s="210"/>
      <c r="AS70" s="210"/>
      <c r="AT70" s="210"/>
      <c r="AU70" s="210"/>
      <c r="AV70" s="210"/>
      <c r="AW70" s="211" t="s">
        <v>26</v>
      </c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 t="s">
        <v>26</v>
      </c>
      <c r="BI70" s="211"/>
      <c r="BJ70" s="211"/>
      <c r="BK70" s="211"/>
      <c r="BL70" s="211"/>
      <c r="BM70" s="211"/>
      <c r="BN70" s="211"/>
      <c r="BO70" s="211"/>
      <c r="BP70" s="211" t="s">
        <v>26</v>
      </c>
      <c r="BQ70" s="211"/>
      <c r="BR70" s="211"/>
      <c r="BS70" s="211"/>
      <c r="BT70" s="211"/>
      <c r="BU70" s="211"/>
      <c r="BV70" s="203" t="s">
        <v>26</v>
      </c>
      <c r="BW70" s="203"/>
    </row>
    <row r="71" spans="3:75" s="2" customFormat="1" ht="12.6" customHeight="1" x14ac:dyDescent="0.2">
      <c r="C71" s="119" t="s">
        <v>214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209">
        <v>716</v>
      </c>
      <c r="V71" s="209"/>
      <c r="W71" s="210" t="s">
        <v>26</v>
      </c>
      <c r="X71" s="210"/>
      <c r="Y71" s="210"/>
      <c r="Z71" s="210"/>
      <c r="AA71" s="210"/>
      <c r="AB71" s="210"/>
      <c r="AC71" s="210"/>
      <c r="AD71" s="210"/>
      <c r="AE71" s="210" t="s">
        <v>26</v>
      </c>
      <c r="AF71" s="210"/>
      <c r="AG71" s="210"/>
      <c r="AH71" s="210"/>
      <c r="AI71" s="210"/>
      <c r="AJ71" s="210"/>
      <c r="AK71" s="210"/>
      <c r="AL71" s="210"/>
      <c r="AM71" s="210"/>
      <c r="AN71" s="210" t="s">
        <v>26</v>
      </c>
      <c r="AO71" s="210"/>
      <c r="AP71" s="210"/>
      <c r="AQ71" s="210"/>
      <c r="AR71" s="210"/>
      <c r="AS71" s="210"/>
      <c r="AT71" s="210"/>
      <c r="AU71" s="210"/>
      <c r="AV71" s="210"/>
      <c r="AW71" s="211" t="s">
        <v>26</v>
      </c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 t="s">
        <v>26</v>
      </c>
      <c r="BI71" s="211"/>
      <c r="BJ71" s="211"/>
      <c r="BK71" s="211"/>
      <c r="BL71" s="211"/>
      <c r="BM71" s="211"/>
      <c r="BN71" s="211"/>
      <c r="BO71" s="211"/>
      <c r="BP71" s="211" t="s">
        <v>26</v>
      </c>
      <c r="BQ71" s="211"/>
      <c r="BR71" s="211"/>
      <c r="BS71" s="211"/>
      <c r="BT71" s="211"/>
      <c r="BU71" s="211"/>
      <c r="BV71" s="203" t="s">
        <v>26</v>
      </c>
      <c r="BW71" s="203"/>
    </row>
    <row r="72" spans="3:75" s="2" customFormat="1" ht="12.6" customHeight="1" thickBot="1" x14ac:dyDescent="0.25">
      <c r="C72" s="134" t="s">
        <v>215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214">
        <v>717</v>
      </c>
      <c r="V72" s="214"/>
      <c r="W72" s="215" t="s">
        <v>26</v>
      </c>
      <c r="X72" s="215"/>
      <c r="Y72" s="215"/>
      <c r="Z72" s="215"/>
      <c r="AA72" s="215"/>
      <c r="AB72" s="215"/>
      <c r="AC72" s="215"/>
      <c r="AD72" s="215"/>
      <c r="AE72" s="215" t="s">
        <v>26</v>
      </c>
      <c r="AF72" s="215"/>
      <c r="AG72" s="215"/>
      <c r="AH72" s="215"/>
      <c r="AI72" s="215"/>
      <c r="AJ72" s="215"/>
      <c r="AK72" s="215"/>
      <c r="AL72" s="215"/>
      <c r="AM72" s="215"/>
      <c r="AN72" s="215" t="s">
        <v>26</v>
      </c>
      <c r="AO72" s="215"/>
      <c r="AP72" s="215"/>
      <c r="AQ72" s="215"/>
      <c r="AR72" s="215"/>
      <c r="AS72" s="215"/>
      <c r="AT72" s="215"/>
      <c r="AU72" s="215"/>
      <c r="AV72" s="215"/>
      <c r="AW72" s="207">
        <v>5896059</v>
      </c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13" t="s">
        <v>26</v>
      </c>
      <c r="BI72" s="213"/>
      <c r="BJ72" s="213"/>
      <c r="BK72" s="213"/>
      <c r="BL72" s="213"/>
      <c r="BM72" s="213"/>
      <c r="BN72" s="213"/>
      <c r="BO72" s="213"/>
      <c r="BP72" s="213" t="s">
        <v>26</v>
      </c>
      <c r="BQ72" s="213"/>
      <c r="BR72" s="213"/>
      <c r="BS72" s="213"/>
      <c r="BT72" s="213"/>
      <c r="BU72" s="213"/>
      <c r="BV72" s="203">
        <v>5896059</v>
      </c>
      <c r="BW72" s="203"/>
    </row>
    <row r="73" spans="3:75" s="2" customFormat="1" ht="23.85" customHeight="1" x14ac:dyDescent="0.2">
      <c r="C73" s="119" t="s">
        <v>216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209">
        <v>718</v>
      </c>
      <c r="V73" s="209"/>
      <c r="W73" s="210" t="s">
        <v>26</v>
      </c>
      <c r="X73" s="210"/>
      <c r="Y73" s="210"/>
      <c r="Z73" s="210"/>
      <c r="AA73" s="210"/>
      <c r="AB73" s="210"/>
      <c r="AC73" s="210"/>
      <c r="AD73" s="210"/>
      <c r="AE73" s="210" t="s">
        <v>26</v>
      </c>
      <c r="AF73" s="210"/>
      <c r="AG73" s="210"/>
      <c r="AH73" s="210"/>
      <c r="AI73" s="210"/>
      <c r="AJ73" s="210"/>
      <c r="AK73" s="210"/>
      <c r="AL73" s="210"/>
      <c r="AM73" s="210"/>
      <c r="AN73" s="210" t="s">
        <v>26</v>
      </c>
      <c r="AO73" s="210"/>
      <c r="AP73" s="210"/>
      <c r="AQ73" s="210"/>
      <c r="AR73" s="210"/>
      <c r="AS73" s="210"/>
      <c r="AT73" s="210"/>
      <c r="AU73" s="210"/>
      <c r="AV73" s="210"/>
      <c r="AW73" s="211" t="s">
        <v>26</v>
      </c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 t="s">
        <v>26</v>
      </c>
      <c r="BI73" s="211"/>
      <c r="BJ73" s="211"/>
      <c r="BK73" s="211"/>
      <c r="BL73" s="211"/>
      <c r="BM73" s="211"/>
      <c r="BN73" s="211"/>
      <c r="BO73" s="211"/>
      <c r="BP73" s="211" t="s">
        <v>26</v>
      </c>
      <c r="BQ73" s="211"/>
      <c r="BR73" s="211"/>
      <c r="BS73" s="211"/>
      <c r="BT73" s="211"/>
      <c r="BU73" s="211"/>
      <c r="BV73" s="203" t="s">
        <v>26</v>
      </c>
      <c r="BW73" s="203"/>
    </row>
    <row r="74" spans="3:75" s="2" customFormat="1" ht="24.95" customHeight="1" thickBot="1" x14ac:dyDescent="0.25">
      <c r="C74" s="204" t="s">
        <v>230</v>
      </c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5">
        <v>800</v>
      </c>
      <c r="V74" s="205"/>
      <c r="W74" s="206">
        <v>99100</v>
      </c>
      <c r="X74" s="206"/>
      <c r="Y74" s="206"/>
      <c r="Z74" s="206"/>
      <c r="AA74" s="206"/>
      <c r="AB74" s="206"/>
      <c r="AC74" s="206"/>
      <c r="AD74" s="206"/>
      <c r="AE74" s="206">
        <v>0</v>
      </c>
      <c r="AF74" s="206"/>
      <c r="AG74" s="206"/>
      <c r="AH74" s="206"/>
      <c r="AI74" s="206"/>
      <c r="AJ74" s="206"/>
      <c r="AK74" s="206"/>
      <c r="AL74" s="206"/>
      <c r="AM74" s="206"/>
      <c r="AN74" s="206">
        <v>0</v>
      </c>
      <c r="AO74" s="206"/>
      <c r="AP74" s="206"/>
      <c r="AQ74" s="206"/>
      <c r="AR74" s="206"/>
      <c r="AS74" s="206"/>
      <c r="AT74" s="206"/>
      <c r="AU74" s="206"/>
      <c r="AV74" s="206"/>
      <c r="AW74" s="207">
        <v>5896059</v>
      </c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6">
        <v>-99519</v>
      </c>
      <c r="BI74" s="206"/>
      <c r="BJ74" s="206"/>
      <c r="BK74" s="206"/>
      <c r="BL74" s="206"/>
      <c r="BM74" s="206"/>
      <c r="BN74" s="206"/>
      <c r="BO74" s="206"/>
      <c r="BP74" s="206">
        <v>0</v>
      </c>
      <c r="BQ74" s="206"/>
      <c r="BR74" s="206"/>
      <c r="BS74" s="206"/>
      <c r="BT74" s="206"/>
      <c r="BU74" s="206"/>
      <c r="BV74" s="208">
        <f>W74+AW74+BH74</f>
        <v>5895640</v>
      </c>
      <c r="BW74" s="208"/>
    </row>
    <row r="75" spans="3:75" s="2" customFormat="1" ht="12" customHeight="1" x14ac:dyDescent="0.2">
      <c r="D75" s="92"/>
    </row>
    <row r="76" spans="3:75" s="2" customFormat="1" ht="12" customHeight="1" x14ac:dyDescent="0.2">
      <c r="D76" s="92"/>
      <c r="E76" s="92"/>
      <c r="F76" s="92"/>
      <c r="G76" s="92"/>
      <c r="H76" s="92"/>
      <c r="X76" s="201"/>
      <c r="Y76" s="202"/>
      <c r="Z76" s="202"/>
      <c r="AA76" s="202"/>
      <c r="AB76" s="202"/>
      <c r="AC76" s="202"/>
      <c r="AY76" s="201"/>
      <c r="AZ76" s="202"/>
      <c r="BA76" s="202"/>
      <c r="BB76" s="202"/>
      <c r="BC76" s="202"/>
      <c r="BH76" s="94"/>
      <c r="BI76" s="94"/>
      <c r="BJ76" s="94"/>
      <c r="BK76" s="94"/>
      <c r="BL76" s="212"/>
      <c r="BM76" s="212"/>
      <c r="BN76" s="94"/>
      <c r="BO76" s="94"/>
      <c r="BP76" s="94"/>
      <c r="BQ76" s="94"/>
      <c r="BR76" s="94"/>
      <c r="BS76" s="94"/>
      <c r="BT76" s="94"/>
      <c r="BU76" s="94"/>
      <c r="BV76" s="212"/>
      <c r="BW76" s="212"/>
    </row>
    <row r="77" spans="3:75" s="2" customFormat="1" ht="12.6" customHeight="1" x14ac:dyDescent="0.2">
      <c r="C77" s="16" t="s">
        <v>78</v>
      </c>
      <c r="D77" s="16"/>
      <c r="E77" s="16"/>
      <c r="F77" s="16"/>
      <c r="G77" s="16"/>
      <c r="H77" s="16"/>
      <c r="I77" s="16"/>
      <c r="L77" s="96" t="s">
        <v>79</v>
      </c>
      <c r="M77" s="96"/>
      <c r="N77" s="96"/>
      <c r="O77" s="96"/>
      <c r="P77" s="96"/>
      <c r="Q77" s="96"/>
      <c r="R77" s="96"/>
      <c r="S77" s="96"/>
      <c r="T77" s="96"/>
      <c r="U77" s="96"/>
      <c r="Y77" s="17"/>
      <c r="Z77" s="17"/>
      <c r="AA77" s="17"/>
      <c r="AB77" s="17"/>
      <c r="AC77" s="17"/>
      <c r="AD77" s="17"/>
      <c r="AE77" s="17"/>
    </row>
    <row r="78" spans="3:75" s="2" customFormat="1" ht="11.25" customHeight="1" x14ac:dyDescent="0.2">
      <c r="L78" s="95" t="s">
        <v>80</v>
      </c>
      <c r="M78" s="95"/>
      <c r="N78" s="95"/>
      <c r="O78" s="95"/>
      <c r="P78" s="95"/>
      <c r="Q78" s="95"/>
      <c r="R78" s="95"/>
      <c r="S78" s="95"/>
      <c r="T78" s="95"/>
      <c r="U78" s="95"/>
      <c r="Y78" s="28" t="s">
        <v>81</v>
      </c>
      <c r="Z78" s="28"/>
      <c r="AA78" s="28"/>
      <c r="AB78" s="28"/>
      <c r="AC78" s="28"/>
      <c r="AD78" s="28"/>
      <c r="AE78" s="28"/>
      <c r="BV78" s="59"/>
    </row>
    <row r="79" spans="3:75" s="2" customFormat="1" ht="11.25" customHeight="1" x14ac:dyDescent="0.2"/>
    <row r="80" spans="3:75" s="2" customFormat="1" ht="23.85" customHeight="1" x14ac:dyDescent="0.2">
      <c r="C80" s="29"/>
      <c r="D80" s="29"/>
      <c r="E80" s="29"/>
      <c r="F80" s="29"/>
      <c r="G80" s="29"/>
      <c r="H80" s="29"/>
      <c r="I80" s="29" t="s">
        <v>82</v>
      </c>
      <c r="L80" s="96" t="s">
        <v>83</v>
      </c>
      <c r="M80" s="96"/>
      <c r="N80" s="96"/>
      <c r="O80" s="96"/>
      <c r="P80" s="96"/>
      <c r="Q80" s="96"/>
      <c r="R80" s="96"/>
      <c r="S80" s="96"/>
      <c r="T80" s="96"/>
      <c r="U80" s="96"/>
      <c r="Y80" s="17"/>
      <c r="Z80" s="17"/>
      <c r="AA80" s="17"/>
      <c r="AB80" s="17"/>
      <c r="AC80" s="17"/>
      <c r="AD80" s="17"/>
      <c r="AE80" s="17"/>
    </row>
    <row r="81" spans="3:31" s="2" customFormat="1" ht="11.25" customHeight="1" x14ac:dyDescent="0.2">
      <c r="L81" s="95" t="s">
        <v>80</v>
      </c>
      <c r="M81" s="95"/>
      <c r="N81" s="95"/>
      <c r="O81" s="95"/>
      <c r="P81" s="95"/>
      <c r="Q81" s="95"/>
      <c r="R81" s="95"/>
      <c r="S81" s="95"/>
      <c r="T81" s="95"/>
      <c r="U81" s="95"/>
      <c r="Y81" s="28" t="s">
        <v>81</v>
      </c>
      <c r="Z81" s="28"/>
      <c r="AA81" s="28"/>
      <c r="AB81" s="28"/>
      <c r="AC81" s="28"/>
      <c r="AD81" s="28"/>
      <c r="AE81" s="28"/>
    </row>
    <row r="82" spans="3:31" s="2" customFormat="1" ht="11.25" customHeight="1" x14ac:dyDescent="0.2"/>
    <row r="83" spans="3:31" s="2" customFormat="1" ht="11.25" customHeight="1" x14ac:dyDescent="0.2"/>
    <row r="84" spans="3:31" s="2" customFormat="1" ht="11.25" customHeight="1" x14ac:dyDescent="0.2">
      <c r="C84" s="2" t="s">
        <v>84</v>
      </c>
    </row>
    <row r="85" spans="3:31" s="2" customFormat="1" ht="11.25" customHeight="1" x14ac:dyDescent="0.2"/>
    <row r="86" spans="3:31" s="2" customFormat="1" ht="11.25" customHeight="1" x14ac:dyDescent="0.2"/>
    <row r="87" spans="3:31" s="2" customFormat="1" ht="11.25" customHeight="1" x14ac:dyDescent="0.2"/>
    <row r="88" spans="3:31" s="2" customFormat="1" ht="11.25" customHeight="1" x14ac:dyDescent="0.2"/>
    <row r="89" spans="3:31" s="2" customFormat="1" ht="11.25" customHeight="1" x14ac:dyDescent="0.2"/>
    <row r="90" spans="3:31" s="2" customFormat="1" ht="11.25" customHeight="1" x14ac:dyDescent="0.2"/>
    <row r="91" spans="3:31" s="2" customFormat="1" ht="11.25" customHeight="1" x14ac:dyDescent="0.2"/>
    <row r="92" spans="3:31" s="2" customFormat="1" ht="11.25" customHeight="1" x14ac:dyDescent="0.2"/>
  </sheetData>
  <mergeCells count="550">
    <mergeCell ref="BV10:BW11"/>
    <mergeCell ref="W11:AD11"/>
    <mergeCell ref="AE11:AM11"/>
    <mergeCell ref="AN11:AV11"/>
    <mergeCell ref="AW11:BG11"/>
    <mergeCell ref="BH11:BO11"/>
    <mergeCell ref="BB2:BT2"/>
    <mergeCell ref="O5:AR5"/>
    <mergeCell ref="O7:BB7"/>
    <mergeCell ref="O8:BB8"/>
    <mergeCell ref="C10:T11"/>
    <mergeCell ref="U10:V11"/>
    <mergeCell ref="W10:BO10"/>
    <mergeCell ref="BP10:BU11"/>
    <mergeCell ref="BH12:BO12"/>
    <mergeCell ref="BP12:BU12"/>
    <mergeCell ref="BV12:BW12"/>
    <mergeCell ref="C13:T13"/>
    <mergeCell ref="U13:V13"/>
    <mergeCell ref="W13:AD13"/>
    <mergeCell ref="AE13:AM13"/>
    <mergeCell ref="AN13:AV13"/>
    <mergeCell ref="AW13:BG13"/>
    <mergeCell ref="BH13:BO13"/>
    <mergeCell ref="C12:T12"/>
    <mergeCell ref="U12:V12"/>
    <mergeCell ref="W12:AD12"/>
    <mergeCell ref="AE12:AM12"/>
    <mergeCell ref="AN12:AV12"/>
    <mergeCell ref="AW12:BG12"/>
    <mergeCell ref="BP13:BU13"/>
    <mergeCell ref="BV13:BW13"/>
    <mergeCell ref="C14:T14"/>
    <mergeCell ref="U14:V14"/>
    <mergeCell ref="W14:AD14"/>
    <mergeCell ref="AE14:AM14"/>
    <mergeCell ref="AN14:AV14"/>
    <mergeCell ref="AW14:BG14"/>
    <mergeCell ref="BH14:BO14"/>
    <mergeCell ref="BP14:BU14"/>
    <mergeCell ref="BV14:BW14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BH16:BO16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C16:T16"/>
    <mergeCell ref="U16:V16"/>
    <mergeCell ref="W16:AD16"/>
    <mergeCell ref="AE16:AM16"/>
    <mergeCell ref="AN16:AV16"/>
    <mergeCell ref="AW16:BG16"/>
    <mergeCell ref="BP17:BU17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9:T19"/>
    <mergeCell ref="U19:V19"/>
    <mergeCell ref="BH19:BO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V21:BW21"/>
    <mergeCell ref="C22:T22"/>
    <mergeCell ref="U22:V22"/>
    <mergeCell ref="W22:AD22"/>
    <mergeCell ref="AE22:AM22"/>
    <mergeCell ref="AN22:AV22"/>
    <mergeCell ref="AW22:BG22"/>
    <mergeCell ref="BH22:BO22"/>
    <mergeCell ref="BP22:BU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C25:T25"/>
    <mergeCell ref="U25:V25"/>
    <mergeCell ref="W25:AD25"/>
    <mergeCell ref="AE25:AM25"/>
    <mergeCell ref="AN25:AV25"/>
    <mergeCell ref="AW25:BG25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V29:BW29"/>
    <mergeCell ref="C30:T30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C35:T35"/>
    <mergeCell ref="W35:AD35"/>
    <mergeCell ref="AE35:AM35"/>
    <mergeCell ref="AN35:AV35"/>
    <mergeCell ref="AW35:BG35"/>
    <mergeCell ref="BH35:BO35"/>
    <mergeCell ref="C34:T34"/>
    <mergeCell ref="W34:AD34"/>
    <mergeCell ref="AE34:AM34"/>
    <mergeCell ref="AN34:AV34"/>
    <mergeCell ref="AW34:BG34"/>
    <mergeCell ref="BH34:BO34"/>
    <mergeCell ref="BV31:BW31"/>
    <mergeCell ref="C32:T32"/>
    <mergeCell ref="C33:T33"/>
    <mergeCell ref="W33:AD33"/>
    <mergeCell ref="AE33:AM33"/>
    <mergeCell ref="AN33:AV33"/>
    <mergeCell ref="AW33:BG33"/>
    <mergeCell ref="BH33:BO33"/>
    <mergeCell ref="BP33:BU33"/>
    <mergeCell ref="BV33:BW33"/>
    <mergeCell ref="U37:V37"/>
    <mergeCell ref="W37:AD37"/>
    <mergeCell ref="AE37:AM37"/>
    <mergeCell ref="AN37:AV37"/>
    <mergeCell ref="AW37:BG37"/>
    <mergeCell ref="BH37:BO37"/>
    <mergeCell ref="BP37:BU37"/>
    <mergeCell ref="BV37:BW37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P34:BU34"/>
    <mergeCell ref="BV34:BW34"/>
    <mergeCell ref="BP35:BU35"/>
    <mergeCell ref="BV35:BW35"/>
    <mergeCell ref="BH38:BO38"/>
    <mergeCell ref="BP38:BU38"/>
    <mergeCell ref="BV38:BW38"/>
    <mergeCell ref="C39:T39"/>
    <mergeCell ref="U39:V39"/>
    <mergeCell ref="W39:AD39"/>
    <mergeCell ref="AE39:AM39"/>
    <mergeCell ref="AN39:AV39"/>
    <mergeCell ref="AW39:BG39"/>
    <mergeCell ref="BH39:BO39"/>
    <mergeCell ref="C38:T38"/>
    <mergeCell ref="U38:V38"/>
    <mergeCell ref="W38:AD38"/>
    <mergeCell ref="AE38:AM38"/>
    <mergeCell ref="AN38:AV38"/>
    <mergeCell ref="AW38:BG38"/>
    <mergeCell ref="BP39:BU39"/>
    <mergeCell ref="BV39:BW39"/>
    <mergeCell ref="BV36:BW36"/>
    <mergeCell ref="C37:T37"/>
    <mergeCell ref="C40:T40"/>
    <mergeCell ref="U40:V40"/>
    <mergeCell ref="W40:AD40"/>
    <mergeCell ref="AE40:AM40"/>
    <mergeCell ref="AN40:AV40"/>
    <mergeCell ref="AW40:BG40"/>
    <mergeCell ref="BH40:BO40"/>
    <mergeCell ref="BP40:BU40"/>
    <mergeCell ref="BV40:BW40"/>
    <mergeCell ref="C41:T41"/>
    <mergeCell ref="U41:V41"/>
    <mergeCell ref="W41:AD41"/>
    <mergeCell ref="AE41:AM41"/>
    <mergeCell ref="AN41:AV41"/>
    <mergeCell ref="AW41:BG41"/>
    <mergeCell ref="BH41:BO41"/>
    <mergeCell ref="BP41:BU41"/>
    <mergeCell ref="BV41:BW41"/>
    <mergeCell ref="BH42:BO42"/>
    <mergeCell ref="BP42:BU42"/>
    <mergeCell ref="BV42:BW42"/>
    <mergeCell ref="C43:T43"/>
    <mergeCell ref="U43:V43"/>
    <mergeCell ref="W43:AD43"/>
    <mergeCell ref="AE43:AM43"/>
    <mergeCell ref="AN43:AV43"/>
    <mergeCell ref="AW43:BG43"/>
    <mergeCell ref="BH43:BO43"/>
    <mergeCell ref="C42:T42"/>
    <mergeCell ref="U42:V42"/>
    <mergeCell ref="W42:AD42"/>
    <mergeCell ref="AE42:AM42"/>
    <mergeCell ref="AN42:AV42"/>
    <mergeCell ref="AW42:BG42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BH46:BO46"/>
    <mergeCell ref="BP46:BU46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C46:T46"/>
    <mergeCell ref="U46:V46"/>
    <mergeCell ref="W46:AD46"/>
    <mergeCell ref="AE46:AM46"/>
    <mergeCell ref="AN46:AV46"/>
    <mergeCell ref="AW46:BG46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50:T50"/>
    <mergeCell ref="AW50:BG50"/>
    <mergeCell ref="BH50:BO50"/>
    <mergeCell ref="BP50:BU50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BV55:BW55"/>
    <mergeCell ref="BH56:BO56"/>
    <mergeCell ref="BP56:BU56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C56:T56"/>
    <mergeCell ref="U56:V56"/>
    <mergeCell ref="W56:AD56"/>
    <mergeCell ref="AE56:AM56"/>
    <mergeCell ref="AN56:AV56"/>
    <mergeCell ref="AW56:BG56"/>
    <mergeCell ref="BP57:BU57"/>
    <mergeCell ref="BV57:BW57"/>
    <mergeCell ref="C58:T58"/>
    <mergeCell ref="U58:V58"/>
    <mergeCell ref="W58:AD58"/>
    <mergeCell ref="AE58:AM58"/>
    <mergeCell ref="AN58:AV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BH60:BO60"/>
    <mergeCell ref="BP60:BU60"/>
    <mergeCell ref="BV60:BW60"/>
    <mergeCell ref="C61:T61"/>
    <mergeCell ref="C62:T62"/>
    <mergeCell ref="U62:V62"/>
    <mergeCell ref="W62:AD62"/>
    <mergeCell ref="AE62:AM62"/>
    <mergeCell ref="AN62:AV62"/>
    <mergeCell ref="AW62:BG62"/>
    <mergeCell ref="C60:T60"/>
    <mergeCell ref="U60:V60"/>
    <mergeCell ref="W60:AD60"/>
    <mergeCell ref="AE60:AM60"/>
    <mergeCell ref="AN60:AV60"/>
    <mergeCell ref="AW60:BG60"/>
    <mergeCell ref="BH62:BO62"/>
    <mergeCell ref="BP62:BU62"/>
    <mergeCell ref="BV62:BW62"/>
    <mergeCell ref="C63:T63"/>
    <mergeCell ref="W63:AD63"/>
    <mergeCell ref="AE63:AM63"/>
    <mergeCell ref="AN63:AV63"/>
    <mergeCell ref="AW63:BG63"/>
    <mergeCell ref="BH63:BO63"/>
    <mergeCell ref="BP63:BU63"/>
    <mergeCell ref="BV63:BW63"/>
    <mergeCell ref="C64:T64"/>
    <mergeCell ref="W64:AD64"/>
    <mergeCell ref="AE64:AM64"/>
    <mergeCell ref="AN64:AV64"/>
    <mergeCell ref="AW64:BG64"/>
    <mergeCell ref="BH64:BO64"/>
    <mergeCell ref="BP64:BU64"/>
    <mergeCell ref="BV64:BW64"/>
    <mergeCell ref="BP65:BU65"/>
    <mergeCell ref="BV65:BW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C65:T65"/>
    <mergeCell ref="W65:AD65"/>
    <mergeCell ref="AE65:AM65"/>
    <mergeCell ref="AN65:AV65"/>
    <mergeCell ref="AW65:BG65"/>
    <mergeCell ref="BH65:BO65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BH68:BO68"/>
    <mergeCell ref="BP68:BU68"/>
    <mergeCell ref="BV68:BW68"/>
    <mergeCell ref="C69:T69"/>
    <mergeCell ref="U69:V69"/>
    <mergeCell ref="W69:AD69"/>
    <mergeCell ref="AE69:AM69"/>
    <mergeCell ref="AN69:AV69"/>
    <mergeCell ref="AW69:BG69"/>
    <mergeCell ref="BH69:BO69"/>
    <mergeCell ref="C68:T68"/>
    <mergeCell ref="U68:V68"/>
    <mergeCell ref="W68:AD68"/>
    <mergeCell ref="AE68:AM68"/>
    <mergeCell ref="AN68:AV68"/>
    <mergeCell ref="AW68:BG68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BV76:BW76"/>
    <mergeCell ref="BL76:BM76"/>
    <mergeCell ref="BH72:BO72"/>
    <mergeCell ref="BP72:BU72"/>
    <mergeCell ref="BV72:BW72"/>
    <mergeCell ref="C72:T72"/>
    <mergeCell ref="U72:V72"/>
    <mergeCell ref="W72:AD72"/>
    <mergeCell ref="AE72:AM72"/>
    <mergeCell ref="AN72:AV72"/>
    <mergeCell ref="AW72:BG72"/>
    <mergeCell ref="L77:U77"/>
    <mergeCell ref="L78:U78"/>
    <mergeCell ref="L80:U80"/>
    <mergeCell ref="L81:U81"/>
    <mergeCell ref="AY76:BC76"/>
    <mergeCell ref="X76:AC76"/>
    <mergeCell ref="BV73:BW73"/>
    <mergeCell ref="C74:T74"/>
    <mergeCell ref="U74:V74"/>
    <mergeCell ref="W74:AD74"/>
    <mergeCell ref="AE74:AM74"/>
    <mergeCell ref="AN74:AV74"/>
    <mergeCell ref="AW74:BG74"/>
    <mergeCell ref="BH74:BO74"/>
    <mergeCell ref="BP74:BU74"/>
    <mergeCell ref="BV74:BW74"/>
    <mergeCell ref="C73:T73"/>
    <mergeCell ref="U73:V73"/>
    <mergeCell ref="W73:AD73"/>
    <mergeCell ref="AE73:AM73"/>
    <mergeCell ref="AN73:AV73"/>
    <mergeCell ref="AW73:BG73"/>
    <mergeCell ref="BH73:BO73"/>
    <mergeCell ref="BP73:BU7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2016-08-08T09:55:41Z</dcterms:modified>
</cp:coreProperties>
</file>