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0" windowWidth="11340" windowHeight="4290" tabRatio="999" activeTab="0"/>
  </bookViews>
  <sheets>
    <sheet name="МСФО 1" sheetId="1" r:id="rId1"/>
    <sheet name="МСФО 2" sheetId="2" r:id="rId2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<sst xmlns="http://schemas.openxmlformats.org/spreadsheetml/2006/main" count="157" uniqueCount="136">
  <si>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</si>
  <si>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</si>
  <si>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</si>
  <si>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</si>
  <si>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</si>
  <si>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от 20 августа 2010 года № 422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</si>
  <si>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</si>
  <si>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</si>
  <si>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</si>
  <si>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</si>
  <si>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</si>
  <si>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</si>
  <si>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</si>
  <si>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</si>
  <si>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</si>
  <si>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</si>
  <si>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</si>
  <si>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</si>
  <si>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</si>
  <si>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</si>
  <si>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</si>
  <si>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</si>
  <si>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</si>
  <si>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</si>
  <si>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</si>
  <si>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</si>
  <si>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</si>
  <si>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</si>
  <si>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</si>
  <si>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</si>
  <si>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</si>
  <si>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</si>
  <si>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</si>
  <si>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</si>
  <si>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</si>
  <si>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</si>
  <si>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</si>
  <si>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</si>
  <si>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</si>
  <si>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</si>
  <si>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</si>
  <si>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</si>
  <si>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</si>
  <si>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</si>
  <si>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</si>
  <si>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</si>
  <si>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</si>
  <si>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</si>
  <si>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</si>
  <si>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</si>
  <si>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</si>
  <si>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</si>
  <si>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</si>
  <si>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</si>
  <si>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</si>
  <si>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</si>
  <si>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</si>
  <si>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</si>
  <si>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</si>
  <si>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</si>
  <si>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</si>
  <si>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</si>
  <si>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</si>
  <si>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</si>
  <si>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</si>
  <si>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</si>
  <si>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</si>
  <si>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</si>
  <si>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</si>
  <si>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</si>
  <si>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</si>
  <si>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</si>
  <si>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</si>
  <si>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</si>
  <si>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</si>
  <si>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</si>
  <si>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</si>
  <si>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</si>
  <si>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</si>
  <si>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</si>
  <si>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</si>
  <si>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</si>
  <si>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</si>
  <si>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</si>
  <si>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</si>
  <si>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</si>
  <si>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</si>
  <si>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</si>
  <si>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</si>
  <si>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</si>
  <si>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</si>
  <si>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</si>
  <si>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</si>
  <si>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</si>
  <si>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</si>
  <si>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</si>
  <si>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</si>
  <si>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</si>
  <si>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</si>
  <si>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</si>
  <si>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</si>
  <si>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</si>
  <si>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</si>
  <si>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</si>
  <si>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</si>
  <si>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</si>
  <si>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</si>
  <si>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За отчетный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</si>
  <si>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</si>
  <si>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</si>
  <si>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</si>
  <si>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</si>
  <si>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</si>
  <si>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</si>
  <si>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</si>
  <si>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</si>
  <si>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</si>
  <si>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</si>
  <si>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</si>
  <si>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</si>
  <si>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</si>
  <si>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</si>
  <si>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</si>
  <si>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</si>
  <si>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</si>
  <si>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</si>
  <si>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№ счетов</t>
  </si>
  <si>
    <t>1250+1610-1611+1420+1430-3130</t>
  </si>
  <si>
    <t>1210+1220+1260+1270+1280+1620+1621-1290</t>
  </si>
  <si>
    <t>3310+3320</t>
  </si>
  <si>
    <t>5500+5600</t>
  </si>
  <si>
    <t>3120+3150+3160+3170+3180+3190+3200+3350+3390+3380+3381+3390</t>
  </si>
  <si>
    <t>по состоянию на «31» марта   2015 года</t>
  </si>
  <si>
    <r>
      <t>Среднегодовая численность работников  :  202</t>
    </r>
    <r>
      <rPr>
        <b/>
        <sz val="12"/>
        <color indexed="8"/>
        <rFont val="Times New Roman"/>
        <family val="1"/>
      </rPr>
      <t xml:space="preserve"> чел.</t>
    </r>
  </si>
  <si>
    <t>за    1 квартал 2015 года</t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</si>
  <si>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050040 г. Алматы, ул.  Аральская, 8, тел. 2 27 58 22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</si>
</sst>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  <numFmt numFmtId="173" formatCode="0.0000"/>
    <numFmt numFmtId="174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55" applyNumberFormat="1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3" fontId="0" fillId="30" borderId="10" xfId="0" applyNumberFormat="1" applyFill="1" applyBorder="1" applyAlignment="1">
      <alignment/>
    </xf>
    <xf numFmtId="0" fontId="11" fillId="30" borderId="10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5"/>
  <sheetViews>
    <sheetView tabSelected="1" zoomScalePageLayoutView="0" workbookViewId="0" topLeftCell="A70">
      <selection activeCell="D28" sqref="D28:E87"/>
    </sheetView>
  </sheetViews>
  <sheetFormatPr defaultColWidth="9.00390625" defaultRowHeight="12.75"/>
  <cols>
    <col min="1" max="1" width="91.75390625" style="0" customWidth="1"/>
    <col min="2" max="2" width="9.125" style="14" customWidth="1"/>
    <col min="3" max="3" width="18.625" style="14" hidden="1" customWidth="1"/>
    <col min="4" max="4" width="14.375" style="18" customWidth="1"/>
    <col min="5" max="5" width="18.875" style="18" customWidth="1"/>
    <col min="6" max="6" width="9.125" style="0" hidden="1" customWidth="1"/>
    <col min="7" max="7" width="14.75390625" style="0" hidden="1" customWidth="1"/>
    <col min="8" max="8" width="13.00390625" style="0" hidden="1" customWidth="1"/>
    <col min="9" max="11" width="9.125" style="0" hidden="1" customWidth="1"/>
    <col min="12" max="12" width="0" style="0" hidden="1" customWidth="1"/>
    <col min="13" max="13" width="9.875" style="0" hidden="1" customWidth="1"/>
    <col min="14" max="18" width="0" style="0" hidden="1" customWidth="1"/>
  </cols>
  <sheetData>
    <row r="1" ht="15.75">
      <c r="E1" s="19" t="s">
        <v>3</v>
      </c>
    </row>
    <row r="2" ht="23.25" customHeight="1">
      <c r="E2" s="20" t="s">
        <v>4</v>
      </c>
    </row>
    <row r="3" spans="1:5" ht="15.75">
      <c r="A3" s="3"/>
      <c r="B3" s="15"/>
      <c r="C3" s="15"/>
      <c r="D3" s="19"/>
      <c r="E3" s="19" t="s">
        <v>0</v>
      </c>
    </row>
    <row r="4" spans="1:5" ht="15.75">
      <c r="A4" s="3"/>
      <c r="B4" s="15"/>
      <c r="C4" s="15"/>
      <c r="D4" s="19"/>
      <c r="E4" s="19" t="s">
        <v>5</v>
      </c>
    </row>
    <row r="5" spans="1:5" ht="15.75">
      <c r="A5" s="2"/>
      <c r="B5" s="15"/>
      <c r="C5" s="15"/>
      <c r="D5" s="19"/>
      <c r="E5" s="19"/>
    </row>
    <row r="6" spans="1:5" ht="15.75">
      <c r="A6" s="2"/>
      <c r="B6" s="15"/>
      <c r="C6" s="15"/>
      <c r="D6" s="19"/>
      <c r="E6" s="19"/>
    </row>
    <row r="7" spans="1:5" ht="15.75">
      <c r="A7" s="3"/>
      <c r="B7" s="15"/>
      <c r="C7" s="15"/>
      <c r="D7" s="19"/>
      <c r="E7" s="19" t="s">
        <v>6</v>
      </c>
    </row>
    <row r="8" spans="1:5" ht="15.75">
      <c r="A8" s="2"/>
      <c r="B8" s="15"/>
      <c r="C8" s="15"/>
      <c r="D8" s="19"/>
      <c r="E8" s="19"/>
    </row>
    <row r="9" spans="1:5" ht="15.75">
      <c r="A9" s="43" t="s">
        <v>125</v>
      </c>
      <c r="B9" s="43"/>
      <c r="C9" s="43"/>
      <c r="D9" s="43"/>
      <c r="E9" s="43"/>
    </row>
    <row r="10" spans="1:5" ht="15.75" customHeight="1">
      <c r="A10" s="4" t="s">
        <v>7</v>
      </c>
      <c r="B10" s="15"/>
      <c r="C10" s="15"/>
      <c r="D10" s="19"/>
      <c r="E10" s="19"/>
    </row>
    <row r="11" spans="1:5" ht="46.5" customHeight="1">
      <c r="A11" s="4" t="s">
        <v>121</v>
      </c>
      <c r="B11" s="15"/>
      <c r="C11" s="15"/>
      <c r="D11" s="19"/>
      <c r="E11" s="19"/>
    </row>
    <row r="12" spans="1:5" ht="15.75" customHeight="1">
      <c r="A12" s="4" t="s">
        <v>122</v>
      </c>
      <c r="B12" s="15"/>
      <c r="C12" s="15"/>
      <c r="D12" s="19"/>
      <c r="E12" s="19"/>
    </row>
    <row r="13" spans="1:5" ht="15.75" customHeight="1">
      <c r="A13" s="4" t="s">
        <v>123</v>
      </c>
      <c r="B13" s="15"/>
      <c r="C13" s="15"/>
      <c r="D13" s="19"/>
      <c r="E13" s="19"/>
    </row>
    <row r="14" spans="1:5" ht="15.75" customHeight="1">
      <c r="A14" s="4" t="s">
        <v>8</v>
      </c>
      <c r="B14" s="15"/>
      <c r="C14" s="15"/>
      <c r="D14" s="19"/>
      <c r="E14" s="19"/>
    </row>
    <row r="15" spans="1:5" ht="15.75" customHeight="1">
      <c r="A15" s="4" t="s">
        <v>133</v>
      </c>
      <c r="B15" s="15"/>
      <c r="C15" s="15"/>
      <c r="D15" s="19"/>
      <c r="E15" s="19"/>
    </row>
    <row r="16" spans="1:5" ht="15.75" customHeight="1">
      <c r="A16" s="4" t="s">
        <v>124</v>
      </c>
      <c r="B16" s="15"/>
      <c r="C16" s="15"/>
      <c r="D16" s="19"/>
      <c r="E16" s="19"/>
    </row>
    <row r="17" spans="1:5" ht="15.75" customHeight="1">
      <c r="A17" s="4" t="s">
        <v>9</v>
      </c>
      <c r="B17" s="15"/>
      <c r="C17" s="15"/>
      <c r="D17" s="19"/>
      <c r="E17" s="19"/>
    </row>
    <row r="18" spans="1:5" ht="47.25" customHeight="1">
      <c r="A18" s="4" t="s">
        <v>135</v>
      </c>
      <c r="B18" s="15"/>
      <c r="C18" s="15"/>
      <c r="D18" s="19"/>
      <c r="E18" s="19"/>
    </row>
    <row r="19" spans="1:5" ht="15.75">
      <c r="A19" s="5"/>
      <c r="B19" s="15"/>
      <c r="C19" s="15"/>
      <c r="D19" s="19"/>
      <c r="E19" s="19"/>
    </row>
    <row r="20" spans="1:5" ht="15.75">
      <c r="A20" s="44" t="s">
        <v>10</v>
      </c>
      <c r="B20" s="44"/>
      <c r="C20" s="44"/>
      <c r="D20" s="44"/>
      <c r="E20" s="44"/>
    </row>
    <row r="21" spans="1:5" ht="15.75">
      <c r="A21" s="5"/>
      <c r="B21" s="15"/>
      <c r="C21" s="15"/>
      <c r="D21" s="19"/>
      <c r="E21" s="19"/>
    </row>
    <row r="22" spans="1:5" ht="15.75">
      <c r="A22" s="45" t="s">
        <v>132</v>
      </c>
      <c r="B22" s="45"/>
      <c r="C22" s="45"/>
      <c r="D22" s="45"/>
      <c r="E22" s="45"/>
    </row>
    <row r="23" spans="1:5" ht="15.75">
      <c r="A23" s="4"/>
      <c r="B23" s="15"/>
      <c r="C23" s="15"/>
      <c r="D23" s="19"/>
      <c r="E23" s="19"/>
    </row>
    <row r="24" spans="2:5" ht="15.75">
      <c r="B24" s="15"/>
      <c r="C24" s="15"/>
      <c r="D24" s="19"/>
      <c r="E24" s="19" t="s">
        <v>97</v>
      </c>
    </row>
    <row r="25" spans="1:5" ht="15.75">
      <c r="A25" s="27" t="s">
        <v>120</v>
      </c>
      <c r="B25" s="15"/>
      <c r="C25" s="15"/>
      <c r="D25" s="19"/>
      <c r="E25" s="19"/>
    </row>
    <row r="26" spans="1:8" s="7" customFormat="1" ht="47.25">
      <c r="A26" s="6" t="s">
        <v>11</v>
      </c>
      <c r="B26" s="16" t="s">
        <v>12</v>
      </c>
      <c r="C26" s="16" t="s">
        <v>126</v>
      </c>
      <c r="D26" s="21" t="s">
        <v>2</v>
      </c>
      <c r="E26" s="21" t="s">
        <v>1</v>
      </c>
      <c r="G26" s="46"/>
      <c r="H26" s="47"/>
    </row>
    <row r="27" spans="1:8" s="7" customFormat="1" ht="15.75">
      <c r="A27" s="8" t="s">
        <v>13</v>
      </c>
      <c r="B27" s="16"/>
      <c r="C27" s="16"/>
      <c r="D27" s="21"/>
      <c r="E27" s="21"/>
      <c r="G27" s="37"/>
      <c r="H27" s="37"/>
    </row>
    <row r="28" spans="1:12" ht="15.75">
      <c r="A28" s="9" t="s">
        <v>14</v>
      </c>
      <c r="B28" s="13">
        <v>10</v>
      </c>
      <c r="C28" s="13">
        <v>1000</v>
      </c>
      <c r="D28" s="22">
        <v>11656</v>
      </c>
      <c r="E28" s="22">
        <v>138686</v>
      </c>
      <c r="G28" s="38"/>
      <c r="H28" s="38"/>
      <c r="L28" s="1"/>
    </row>
    <row r="29" spans="1:12" ht="15.75">
      <c r="A29" s="9" t="s">
        <v>15</v>
      </c>
      <c r="B29" s="13">
        <v>11</v>
      </c>
      <c r="C29" s="13"/>
      <c r="D29" s="23"/>
      <c r="E29" s="22"/>
      <c r="G29" s="38"/>
      <c r="H29" s="38"/>
      <c r="L29" s="1"/>
    </row>
    <row r="30" spans="1:12" ht="15.75">
      <c r="A30" s="9" t="s">
        <v>16</v>
      </c>
      <c r="B30" s="13">
        <v>12</v>
      </c>
      <c r="C30" s="13"/>
      <c r="D30" s="23"/>
      <c r="E30" s="22"/>
      <c r="G30" s="38"/>
      <c r="H30" s="38"/>
      <c r="L30" s="1"/>
    </row>
    <row r="31" spans="1:12" ht="15.75">
      <c r="A31" s="9" t="s">
        <v>17</v>
      </c>
      <c r="B31" s="13">
        <v>13</v>
      </c>
      <c r="C31" s="13"/>
      <c r="D31" s="23"/>
      <c r="E31" s="22"/>
      <c r="G31" s="38"/>
      <c r="H31" s="38"/>
      <c r="L31" s="1"/>
    </row>
    <row r="32" spans="1:12" ht="15.75">
      <c r="A32" s="9" t="s">
        <v>18</v>
      </c>
      <c r="B32" s="13">
        <v>14</v>
      </c>
      <c r="C32" s="13"/>
      <c r="D32" s="23"/>
      <c r="E32" s="22"/>
      <c r="G32" s="38"/>
      <c r="H32" s="38"/>
      <c r="L32" s="1"/>
    </row>
    <row r="33" spans="1:12" ht="15.75">
      <c r="A33" s="9" t="s">
        <v>19</v>
      </c>
      <c r="B33" s="13">
        <v>15</v>
      </c>
      <c r="C33" s="13"/>
      <c r="D33" s="22"/>
      <c r="E33" s="22"/>
      <c r="G33" s="38"/>
      <c r="H33" s="38"/>
      <c r="L33" s="1"/>
    </row>
    <row r="34" spans="1:12" ht="47.25">
      <c r="A34" s="9" t="s">
        <v>20</v>
      </c>
      <c r="B34" s="13">
        <v>16</v>
      </c>
      <c r="C34" s="13" t="s">
        <v>128</v>
      </c>
      <c r="D34" s="22">
        <v>7506076</v>
      </c>
      <c r="E34" s="22">
        <v>11357848</v>
      </c>
      <c r="G34" s="38"/>
      <c r="H34" s="39"/>
      <c r="L34" s="1"/>
    </row>
    <row r="35" spans="1:12" ht="15.75">
      <c r="A35" s="9" t="s">
        <v>21</v>
      </c>
      <c r="B35" s="13">
        <v>17</v>
      </c>
      <c r="C35" s="13">
        <v>1410</v>
      </c>
      <c r="D35" s="22">
        <v>5760</v>
      </c>
      <c r="E35" s="22">
        <v>12657</v>
      </c>
      <c r="G35" s="38"/>
      <c r="H35" s="38"/>
      <c r="L35" s="1"/>
    </row>
    <row r="36" spans="1:12" ht="15.75">
      <c r="A36" s="9" t="s">
        <v>101</v>
      </c>
      <c r="B36" s="13">
        <v>18</v>
      </c>
      <c r="C36" s="13">
        <v>1300</v>
      </c>
      <c r="D36" s="22">
        <v>3545171</v>
      </c>
      <c r="E36" s="22">
        <v>3500033</v>
      </c>
      <c r="G36" s="39"/>
      <c r="H36" s="38"/>
      <c r="L36" s="1"/>
    </row>
    <row r="37" spans="1:12" ht="47.25">
      <c r="A37" s="9" t="s">
        <v>102</v>
      </c>
      <c r="B37" s="13">
        <v>19</v>
      </c>
      <c r="C37" s="13" t="s">
        <v>127</v>
      </c>
      <c r="D37" s="22">
        <v>6015251</v>
      </c>
      <c r="E37" s="22">
        <v>5697523</v>
      </c>
      <c r="G37" s="38"/>
      <c r="H37" s="39"/>
      <c r="L37" s="1"/>
    </row>
    <row r="38" spans="1:12" s="7" customFormat="1" ht="15.75">
      <c r="A38" s="8" t="s">
        <v>22</v>
      </c>
      <c r="B38" s="16">
        <v>100</v>
      </c>
      <c r="C38" s="16"/>
      <c r="D38" s="24">
        <v>17083914</v>
      </c>
      <c r="E38" s="24">
        <v>20706747</v>
      </c>
      <c r="G38" s="37"/>
      <c r="H38" s="39"/>
      <c r="L38" s="1"/>
    </row>
    <row r="39" spans="1:12" ht="15.75">
      <c r="A39" s="9" t="s">
        <v>23</v>
      </c>
      <c r="B39" s="13">
        <v>101</v>
      </c>
      <c r="C39" s="13"/>
      <c r="D39" s="25"/>
      <c r="E39" s="25"/>
      <c r="G39" s="38"/>
      <c r="H39" s="38"/>
      <c r="L39" s="1"/>
    </row>
    <row r="40" spans="1:12" s="7" customFormat="1" ht="15.75">
      <c r="A40" s="8" t="s">
        <v>24</v>
      </c>
      <c r="B40" s="16"/>
      <c r="C40" s="16"/>
      <c r="D40" s="24"/>
      <c r="E40" s="24"/>
      <c r="G40" s="37"/>
      <c r="H40" s="37"/>
      <c r="L40" s="1"/>
    </row>
    <row r="41" spans="1:12" ht="15.75">
      <c r="A41" s="9" t="s">
        <v>15</v>
      </c>
      <c r="B41" s="13">
        <v>110</v>
      </c>
      <c r="C41" s="13"/>
      <c r="D41" s="25"/>
      <c r="E41" s="25"/>
      <c r="G41" s="38"/>
      <c r="H41" s="38"/>
      <c r="L41" s="1"/>
    </row>
    <row r="42" spans="1:12" ht="15.75">
      <c r="A42" s="9" t="s">
        <v>16</v>
      </c>
      <c r="B42" s="13">
        <v>111</v>
      </c>
      <c r="C42" s="13"/>
      <c r="D42" s="25"/>
      <c r="E42" s="25"/>
      <c r="G42" s="38"/>
      <c r="H42" s="38"/>
      <c r="L42" s="1"/>
    </row>
    <row r="43" spans="1:12" ht="15.75">
      <c r="A43" s="9" t="s">
        <v>17</v>
      </c>
      <c r="B43" s="13">
        <v>112</v>
      </c>
      <c r="C43" s="13"/>
      <c r="D43" s="25"/>
      <c r="E43" s="25"/>
      <c r="G43" s="38"/>
      <c r="H43" s="38"/>
      <c r="L43" s="1"/>
    </row>
    <row r="44" spans="1:12" ht="15.75">
      <c r="A44" s="9" t="s">
        <v>18</v>
      </c>
      <c r="B44" s="13">
        <v>113</v>
      </c>
      <c r="C44" s="13"/>
      <c r="D44" s="25"/>
      <c r="E44" s="25"/>
      <c r="G44" s="38"/>
      <c r="H44" s="38"/>
      <c r="L44" s="1"/>
    </row>
    <row r="45" spans="1:12" ht="15.75">
      <c r="A45" s="9" t="s">
        <v>25</v>
      </c>
      <c r="B45" s="13">
        <v>114</v>
      </c>
      <c r="C45" s="13"/>
      <c r="D45" s="25"/>
      <c r="E45" s="25"/>
      <c r="G45" s="38"/>
      <c r="H45" s="38"/>
      <c r="L45" s="1"/>
    </row>
    <row r="46" spans="1:12" ht="15.75">
      <c r="A46" s="9" t="s">
        <v>26</v>
      </c>
      <c r="B46" s="13">
        <v>115</v>
      </c>
      <c r="C46" s="13">
        <v>2100</v>
      </c>
      <c r="D46" s="25">
        <v>4490</v>
      </c>
      <c r="E46" s="25">
        <v>4558</v>
      </c>
      <c r="G46" s="38"/>
      <c r="H46" s="38"/>
      <c r="L46" s="1"/>
    </row>
    <row r="47" spans="1:12" ht="15.75">
      <c r="A47" s="9" t="s">
        <v>112</v>
      </c>
      <c r="B47" s="13">
        <v>116</v>
      </c>
      <c r="C47" s="13">
        <v>2000</v>
      </c>
      <c r="D47" s="25">
        <v>662</v>
      </c>
      <c r="E47" s="25">
        <v>662</v>
      </c>
      <c r="G47" s="38"/>
      <c r="H47" s="38"/>
      <c r="L47" s="1"/>
    </row>
    <row r="48" spans="1:12" ht="15.75">
      <c r="A48" s="9" t="s">
        <v>27</v>
      </c>
      <c r="B48" s="13">
        <v>117</v>
      </c>
      <c r="C48" s="13">
        <v>2300</v>
      </c>
      <c r="D48" s="25">
        <v>73956</v>
      </c>
      <c r="E48" s="25">
        <v>73956</v>
      </c>
      <c r="G48" s="38"/>
      <c r="H48" s="38"/>
      <c r="L48" s="1"/>
    </row>
    <row r="49" spans="1:12" ht="15.75">
      <c r="A49" s="9" t="s">
        <v>99</v>
      </c>
      <c r="B49" s="13">
        <v>118</v>
      </c>
      <c r="C49" s="13">
        <v>2400</v>
      </c>
      <c r="D49" s="22">
        <v>1833167</v>
      </c>
      <c r="E49" s="25">
        <v>1860907</v>
      </c>
      <c r="G49" s="38"/>
      <c r="H49" s="38"/>
      <c r="L49" s="1"/>
    </row>
    <row r="50" spans="1:12" ht="15.75">
      <c r="A50" s="9" t="s">
        <v>28</v>
      </c>
      <c r="B50" s="13">
        <v>119</v>
      </c>
      <c r="C50" s="13"/>
      <c r="D50" s="23"/>
      <c r="E50" s="25"/>
      <c r="G50" s="38"/>
      <c r="H50" s="38"/>
      <c r="L50" s="1"/>
    </row>
    <row r="51" spans="1:12" ht="15.75">
      <c r="A51" s="9" t="s">
        <v>29</v>
      </c>
      <c r="B51" s="13">
        <v>120</v>
      </c>
      <c r="C51" s="13"/>
      <c r="D51" s="23"/>
      <c r="E51" s="25"/>
      <c r="G51" s="38"/>
      <c r="H51" s="38"/>
      <c r="L51" s="1"/>
    </row>
    <row r="52" spans="1:12" ht="15.75">
      <c r="A52" s="9" t="s">
        <v>30</v>
      </c>
      <c r="B52" s="13">
        <v>121</v>
      </c>
      <c r="C52" s="13">
        <v>2700</v>
      </c>
      <c r="D52" s="22">
        <v>2816</v>
      </c>
      <c r="E52" s="25">
        <v>2937</v>
      </c>
      <c r="G52" s="38"/>
      <c r="H52" s="38"/>
      <c r="L52" s="1"/>
    </row>
    <row r="53" spans="1:12" ht="15.75">
      <c r="A53" s="9" t="s">
        <v>31</v>
      </c>
      <c r="B53" s="13">
        <v>122</v>
      </c>
      <c r="C53" s="13"/>
      <c r="D53" s="22">
        <v>0</v>
      </c>
      <c r="E53" s="25">
        <v>0</v>
      </c>
      <c r="G53" s="38"/>
      <c r="H53" s="38"/>
      <c r="L53" s="1"/>
    </row>
    <row r="54" spans="1:12" ht="15.75">
      <c r="A54" s="9" t="s">
        <v>114</v>
      </c>
      <c r="B54" s="13">
        <v>123</v>
      </c>
      <c r="C54" s="13">
        <v>2930</v>
      </c>
      <c r="D54" s="22"/>
      <c r="E54" s="25">
        <v>0</v>
      </c>
      <c r="G54" s="38"/>
      <c r="H54" s="38"/>
      <c r="L54" s="1"/>
    </row>
    <row r="55" spans="1:12" s="7" customFormat="1" ht="15.75">
      <c r="A55" s="8" t="s">
        <v>32</v>
      </c>
      <c r="B55" s="16">
        <v>200</v>
      </c>
      <c r="C55" s="16"/>
      <c r="D55" s="24">
        <v>1915091</v>
      </c>
      <c r="E55" s="24">
        <v>1943020</v>
      </c>
      <c r="G55" s="37"/>
      <c r="H55" s="37"/>
      <c r="L55" s="1"/>
    </row>
    <row r="56" spans="1:15" s="7" customFormat="1" ht="15.75">
      <c r="A56" s="8" t="s">
        <v>33</v>
      </c>
      <c r="B56" s="16"/>
      <c r="C56" s="16"/>
      <c r="D56" s="24">
        <v>18999005</v>
      </c>
      <c r="E56" s="24">
        <v>22649767</v>
      </c>
      <c r="G56" s="37"/>
      <c r="H56" s="37"/>
      <c r="L56" s="1"/>
      <c r="M56" s="42" t="e">
        <f>#REF!</f>
        <v>#REF!</v>
      </c>
      <c r="O56" s="42" t="e">
        <f>D56-M56</f>
        <v>#REF!</v>
      </c>
    </row>
    <row r="57" spans="1:12" s="7" customFormat="1" ht="47.25">
      <c r="A57" s="8" t="s">
        <v>34</v>
      </c>
      <c r="B57" s="16" t="s">
        <v>12</v>
      </c>
      <c r="C57" s="16"/>
      <c r="D57" s="21" t="s">
        <v>2</v>
      </c>
      <c r="E57" s="21" t="s">
        <v>1</v>
      </c>
      <c r="G57" s="37"/>
      <c r="H57" s="37"/>
      <c r="L57" s="1"/>
    </row>
    <row r="58" spans="1:12" s="7" customFormat="1" ht="15.75">
      <c r="A58" s="8" t="s">
        <v>35</v>
      </c>
      <c r="B58" s="16"/>
      <c r="C58" s="16"/>
      <c r="D58" s="21"/>
      <c r="E58" s="21"/>
      <c r="G58" s="37"/>
      <c r="H58" s="37"/>
      <c r="L58" s="1"/>
    </row>
    <row r="59" spans="1:12" ht="15.75">
      <c r="A59" s="9" t="s">
        <v>36</v>
      </c>
      <c r="B59" s="13">
        <v>210</v>
      </c>
      <c r="C59" s="13">
        <v>3010</v>
      </c>
      <c r="D59" s="22">
        <v>11409267</v>
      </c>
      <c r="E59" s="22">
        <v>13910175</v>
      </c>
      <c r="G59" s="38"/>
      <c r="H59" s="38"/>
      <c r="L59" s="1"/>
    </row>
    <row r="60" spans="1:12" ht="15.75">
      <c r="A60" s="9" t="s">
        <v>16</v>
      </c>
      <c r="B60" s="13">
        <v>211</v>
      </c>
      <c r="C60" s="13"/>
      <c r="D60" s="23"/>
      <c r="E60" s="25"/>
      <c r="G60" s="38"/>
      <c r="H60" s="38"/>
      <c r="L60" s="1"/>
    </row>
    <row r="61" spans="1:12" ht="15.75">
      <c r="A61" s="9" t="s">
        <v>115</v>
      </c>
      <c r="B61" s="13">
        <v>212</v>
      </c>
      <c r="C61" s="13">
        <v>3030</v>
      </c>
      <c r="D61" s="22"/>
      <c r="E61" s="25">
        <v>0</v>
      </c>
      <c r="G61" s="38"/>
      <c r="H61" s="38"/>
      <c r="L61" s="1"/>
    </row>
    <row r="62" spans="1:12" ht="15.75">
      <c r="A62" s="9" t="s">
        <v>37</v>
      </c>
      <c r="B62" s="13">
        <v>213</v>
      </c>
      <c r="C62" s="13" t="s">
        <v>129</v>
      </c>
      <c r="D62" s="22">
        <v>1450352</v>
      </c>
      <c r="E62" s="22">
        <v>2273813</v>
      </c>
      <c r="G62" s="38"/>
      <c r="H62" s="39"/>
      <c r="L62" s="1"/>
    </row>
    <row r="63" spans="1:12" ht="15.75">
      <c r="A63" s="9" t="s">
        <v>38</v>
      </c>
      <c r="B63" s="13">
        <v>214</v>
      </c>
      <c r="C63" s="13">
        <v>3400</v>
      </c>
      <c r="D63" s="22">
        <v>42660</v>
      </c>
      <c r="E63" s="22">
        <v>42661</v>
      </c>
      <c r="G63" s="38"/>
      <c r="H63" s="38"/>
      <c r="L63" s="1"/>
    </row>
    <row r="64" spans="1:12" ht="15.75">
      <c r="A64" s="9" t="s">
        <v>39</v>
      </c>
      <c r="B64" s="13">
        <v>215</v>
      </c>
      <c r="C64" s="13">
        <v>3110</v>
      </c>
      <c r="D64" s="22">
        <v>117455</v>
      </c>
      <c r="E64" s="22">
        <v>328251</v>
      </c>
      <c r="G64" s="38"/>
      <c r="H64" s="38"/>
      <c r="L64" s="1"/>
    </row>
    <row r="65" spans="1:12" ht="15.75">
      <c r="A65" s="9" t="s">
        <v>40</v>
      </c>
      <c r="B65" s="13">
        <v>216</v>
      </c>
      <c r="C65" s="13"/>
      <c r="D65" s="22"/>
      <c r="E65" s="25"/>
      <c r="G65" s="38"/>
      <c r="H65" s="38"/>
      <c r="L65" s="1"/>
    </row>
    <row r="66" spans="1:12" ht="18.75" customHeight="1">
      <c r="A66" s="9" t="s">
        <v>93</v>
      </c>
      <c r="B66" s="13">
        <v>217</v>
      </c>
      <c r="C66" s="13" t="s">
        <v>131</v>
      </c>
      <c r="D66" s="22">
        <v>1858850</v>
      </c>
      <c r="E66" s="22">
        <v>1946742</v>
      </c>
      <c r="G66" s="38"/>
      <c r="H66" s="39"/>
      <c r="L66" s="1"/>
    </row>
    <row r="67" spans="1:12" s="7" customFormat="1" ht="15.75">
      <c r="A67" s="8" t="s">
        <v>41</v>
      </c>
      <c r="B67" s="16">
        <v>300</v>
      </c>
      <c r="C67" s="16"/>
      <c r="D67" s="24">
        <v>14878584</v>
      </c>
      <c r="E67" s="24">
        <v>18501642</v>
      </c>
      <c r="G67" s="37"/>
      <c r="H67" s="37"/>
      <c r="L67" s="1"/>
    </row>
    <row r="68" spans="1:12" ht="15.75">
      <c r="A68" s="9" t="s">
        <v>42</v>
      </c>
      <c r="B68" s="13">
        <v>301</v>
      </c>
      <c r="C68" s="13"/>
      <c r="D68" s="25"/>
      <c r="E68" s="25"/>
      <c r="G68" s="38"/>
      <c r="H68" s="38"/>
      <c r="L68" s="1"/>
    </row>
    <row r="69" spans="1:12" s="7" customFormat="1" ht="15.75">
      <c r="A69" s="8" t="s">
        <v>43</v>
      </c>
      <c r="B69" s="16"/>
      <c r="C69" s="16"/>
      <c r="D69" s="24"/>
      <c r="E69" s="24"/>
      <c r="G69" s="37"/>
      <c r="H69" s="37"/>
      <c r="L69" s="1"/>
    </row>
    <row r="70" spans="1:12" ht="15.75">
      <c r="A70" s="9" t="s">
        <v>36</v>
      </c>
      <c r="B70" s="13">
        <v>310</v>
      </c>
      <c r="C70" s="13"/>
      <c r="D70" s="22">
        <v>0</v>
      </c>
      <c r="E70" s="22">
        <v>0</v>
      </c>
      <c r="G70" s="38"/>
      <c r="H70" s="38"/>
      <c r="L70" s="1"/>
    </row>
    <row r="71" spans="1:12" ht="15.75">
      <c r="A71" s="9" t="s">
        <v>16</v>
      </c>
      <c r="B71" s="13">
        <v>311</v>
      </c>
      <c r="C71" s="13"/>
      <c r="D71" s="22"/>
      <c r="E71" s="22"/>
      <c r="G71" s="38"/>
      <c r="H71" s="38"/>
      <c r="L71" s="1"/>
    </row>
    <row r="72" spans="1:12" ht="15.75">
      <c r="A72" s="9" t="s">
        <v>113</v>
      </c>
      <c r="B72" s="13">
        <v>312</v>
      </c>
      <c r="C72" s="13">
        <v>4000</v>
      </c>
      <c r="D72" s="22">
        <v>0</v>
      </c>
      <c r="E72" s="22">
        <v>0</v>
      </c>
      <c r="G72" s="38"/>
      <c r="H72" s="38"/>
      <c r="L72" s="1"/>
    </row>
    <row r="73" spans="1:12" ht="15.75">
      <c r="A73" s="9" t="s">
        <v>44</v>
      </c>
      <c r="B73" s="13">
        <v>313</v>
      </c>
      <c r="C73" s="13"/>
      <c r="D73" s="23">
        <v>0</v>
      </c>
      <c r="E73" s="23">
        <v>0</v>
      </c>
      <c r="G73" s="38"/>
      <c r="H73" s="38"/>
      <c r="L73" s="1"/>
    </row>
    <row r="74" spans="1:12" ht="15.75">
      <c r="A74" s="9" t="s">
        <v>45</v>
      </c>
      <c r="B74" s="13">
        <v>314</v>
      </c>
      <c r="C74" s="13"/>
      <c r="D74" s="22"/>
      <c r="E74" s="25"/>
      <c r="G74" s="38"/>
      <c r="H74" s="38"/>
      <c r="L74" s="1"/>
    </row>
    <row r="75" spans="1:12" ht="15.75">
      <c r="A75" s="9" t="s">
        <v>46</v>
      </c>
      <c r="B75" s="13">
        <v>315</v>
      </c>
      <c r="C75" s="13">
        <v>4300</v>
      </c>
      <c r="D75" s="25">
        <v>261299</v>
      </c>
      <c r="E75" s="25">
        <v>253558</v>
      </c>
      <c r="G75" s="38"/>
      <c r="H75" s="38"/>
      <c r="L75" s="1"/>
    </row>
    <row r="76" spans="1:12" ht="15.75">
      <c r="A76" s="9" t="s">
        <v>94</v>
      </c>
      <c r="B76" s="13">
        <v>316</v>
      </c>
      <c r="C76" s="13"/>
      <c r="D76" s="25">
        <v>0</v>
      </c>
      <c r="E76" s="25">
        <v>0</v>
      </c>
      <c r="G76" s="38"/>
      <c r="H76" s="38"/>
      <c r="L76" s="1"/>
    </row>
    <row r="77" spans="1:12" s="7" customFormat="1" ht="15.75">
      <c r="A77" s="8" t="s">
        <v>47</v>
      </c>
      <c r="B77" s="16">
        <v>400</v>
      </c>
      <c r="C77" s="16"/>
      <c r="D77" s="24">
        <v>261299</v>
      </c>
      <c r="E77" s="24">
        <v>253558</v>
      </c>
      <c r="G77" s="37"/>
      <c r="H77" s="37"/>
      <c r="L77" s="1"/>
    </row>
    <row r="78" spans="1:12" ht="15.75">
      <c r="A78" s="9" t="s">
        <v>48</v>
      </c>
      <c r="B78" s="13"/>
      <c r="C78" s="13"/>
      <c r="D78" s="25"/>
      <c r="E78" s="25"/>
      <c r="G78" s="38"/>
      <c r="H78" s="38"/>
      <c r="L78" s="1"/>
    </row>
    <row r="79" spans="1:12" ht="15.75">
      <c r="A79" s="9" t="s">
        <v>49</v>
      </c>
      <c r="B79" s="13">
        <v>410</v>
      </c>
      <c r="C79" s="13">
        <v>5000</v>
      </c>
      <c r="D79" s="22">
        <v>1385514</v>
      </c>
      <c r="E79" s="25">
        <v>1385514</v>
      </c>
      <c r="G79" s="38"/>
      <c r="H79" s="38"/>
      <c r="L79" s="1"/>
    </row>
    <row r="80" spans="1:12" ht="15.75">
      <c r="A80" s="9" t="s">
        <v>95</v>
      </c>
      <c r="B80" s="13">
        <v>411</v>
      </c>
      <c r="C80" s="13"/>
      <c r="D80" s="23"/>
      <c r="E80" s="25"/>
      <c r="G80" s="38"/>
      <c r="H80" s="38"/>
      <c r="L80" s="1"/>
    </row>
    <row r="81" spans="1:12" ht="15.75">
      <c r="A81" s="9" t="s">
        <v>110</v>
      </c>
      <c r="B81" s="13">
        <v>412</v>
      </c>
      <c r="C81" s="13"/>
      <c r="D81" s="23"/>
      <c r="E81" s="25"/>
      <c r="G81" s="38"/>
      <c r="H81" s="38"/>
      <c r="L81" s="1"/>
    </row>
    <row r="82" spans="1:13" ht="15.75">
      <c r="A82" s="9" t="s">
        <v>105</v>
      </c>
      <c r="B82" s="13">
        <v>413</v>
      </c>
      <c r="C82" s="13">
        <v>5400</v>
      </c>
      <c r="D82" s="22">
        <v>798011</v>
      </c>
      <c r="E82" s="25">
        <v>801895</v>
      </c>
      <c r="F82" s="1"/>
      <c r="G82" s="38"/>
      <c r="H82" s="38"/>
      <c r="L82" s="1"/>
      <c r="M82" s="1"/>
    </row>
    <row r="83" spans="1:17" ht="15.75">
      <c r="A83" s="9" t="s">
        <v>50</v>
      </c>
      <c r="B83" s="13">
        <v>414</v>
      </c>
      <c r="C83" s="13" t="s">
        <v>130</v>
      </c>
      <c r="D83" s="22">
        <v>1675597</v>
      </c>
      <c r="E83" s="25">
        <v>1707158</v>
      </c>
      <c r="F83" s="1" t="e">
        <f>#REF!/1000</f>
        <v>#REF!</v>
      </c>
      <c r="G83" s="39"/>
      <c r="H83" s="38"/>
      <c r="L83" s="1"/>
      <c r="M83" s="1"/>
      <c r="N83" s="1"/>
      <c r="O83" s="1"/>
      <c r="Q83" s="1" t="e">
        <f>E83-F83</f>
        <v>#REF!</v>
      </c>
    </row>
    <row r="84" spans="1:12" ht="31.5">
      <c r="A84" s="9" t="s">
        <v>51</v>
      </c>
      <c r="B84" s="13">
        <v>420</v>
      </c>
      <c r="C84" s="13"/>
      <c r="D84" s="25"/>
      <c r="E84" s="25"/>
      <c r="G84" s="38"/>
      <c r="H84" s="38"/>
      <c r="L84" s="1"/>
    </row>
    <row r="85" spans="1:12" ht="15.75">
      <c r="A85" s="9" t="s">
        <v>52</v>
      </c>
      <c r="B85" s="13">
        <v>421</v>
      </c>
      <c r="C85" s="13"/>
      <c r="D85" s="25"/>
      <c r="E85" s="25"/>
      <c r="G85" s="38"/>
      <c r="H85" s="38"/>
      <c r="L85" s="1"/>
    </row>
    <row r="86" spans="1:12" s="7" customFormat="1" ht="15.75">
      <c r="A86" s="8" t="s">
        <v>53</v>
      </c>
      <c r="B86" s="16">
        <v>500</v>
      </c>
      <c r="C86" s="16"/>
      <c r="D86" s="24">
        <v>3859122</v>
      </c>
      <c r="E86" s="24">
        <v>3894567</v>
      </c>
      <c r="G86" s="37"/>
      <c r="H86" s="37"/>
      <c r="L86" s="1"/>
    </row>
    <row r="87" spans="1:12" s="7" customFormat="1" ht="15.75">
      <c r="A87" s="8" t="s">
        <v>54</v>
      </c>
      <c r="B87" s="16"/>
      <c r="C87" s="16"/>
      <c r="D87" s="24">
        <v>18999005</v>
      </c>
      <c r="E87" s="24">
        <v>22649767</v>
      </c>
      <c r="G87" s="37"/>
      <c r="H87" s="37"/>
      <c r="L87" s="1"/>
    </row>
    <row r="88" spans="1:8" ht="15.75">
      <c r="A88" s="3"/>
      <c r="B88" s="15"/>
      <c r="C88" s="15"/>
      <c r="D88" s="12">
        <f>D56-D87</f>
        <v>0</v>
      </c>
      <c r="E88" s="12">
        <f>E56-E87</f>
        <v>0</v>
      </c>
      <c r="G88" s="12"/>
      <c r="H88" s="12"/>
    </row>
    <row r="89" spans="1:5" ht="15.75">
      <c r="A89" s="3"/>
      <c r="B89" s="15"/>
      <c r="C89" s="15"/>
      <c r="D89" s="19"/>
      <c r="E89" s="19"/>
    </row>
    <row r="90" spans="1:5" ht="15.75">
      <c r="A90" s="10" t="s">
        <v>117</v>
      </c>
      <c r="B90" s="17" t="s">
        <v>118</v>
      </c>
      <c r="C90" s="17"/>
      <c r="D90" s="19"/>
      <c r="E90" s="19"/>
    </row>
    <row r="91" spans="1:5" ht="15.75">
      <c r="A91" s="3"/>
      <c r="B91" s="15"/>
      <c r="C91" s="15"/>
      <c r="D91" s="19"/>
      <c r="E91" s="19"/>
    </row>
    <row r="92" spans="1:5" s="7" customFormat="1" ht="15.75">
      <c r="A92" s="10" t="s">
        <v>119</v>
      </c>
      <c r="B92" s="17" t="s">
        <v>108</v>
      </c>
      <c r="C92" s="17"/>
      <c r="D92" s="26"/>
      <c r="E92" s="26"/>
    </row>
    <row r="93" ht="18.75">
      <c r="A93" s="11"/>
    </row>
    <row r="94" ht="18.75">
      <c r="A94" s="11"/>
    </row>
    <row r="95" ht="18.75">
      <c r="A95" s="11"/>
    </row>
  </sheetData>
  <sheetProtection/>
  <mergeCells count="4">
    <mergeCell ref="A9:E9"/>
    <mergeCell ref="A20:E20"/>
    <mergeCell ref="A22:E22"/>
    <mergeCell ref="G26:H26"/>
  </mergeCells>
  <hyperlinks>
    <hyperlink ref="E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8"/>
  <sheetViews>
    <sheetView zoomScalePageLayoutView="0" workbookViewId="0" topLeftCell="A48">
      <selection activeCell="C16" sqref="C16:D61"/>
    </sheetView>
  </sheetViews>
  <sheetFormatPr defaultColWidth="9.00390625" defaultRowHeight="12.75"/>
  <cols>
    <col min="1" max="1" width="41.75390625" style="14" customWidth="1"/>
    <col min="2" max="2" width="9.125" style="14" customWidth="1"/>
    <col min="3" max="3" width="13.25390625" style="14" customWidth="1"/>
    <col min="4" max="4" width="16.75390625" style="14" customWidth="1"/>
    <col min="5" max="14" width="9.125" style="14" hidden="1" customWidth="1"/>
    <col min="15" max="18" width="0" style="14" hidden="1" customWidth="1"/>
    <col min="19" max="16384" width="9.125" style="14" customWidth="1"/>
  </cols>
  <sheetData>
    <row r="1" ht="15.75">
      <c r="D1" s="19" t="s">
        <v>55</v>
      </c>
    </row>
    <row r="2" ht="15">
      <c r="D2" s="20" t="s">
        <v>4</v>
      </c>
    </row>
    <row r="3" spans="1:4" ht="15.75">
      <c r="A3" s="15"/>
      <c r="B3" s="15"/>
      <c r="C3" s="15"/>
      <c r="D3" s="19" t="s">
        <v>0</v>
      </c>
    </row>
    <row r="4" spans="1:4" ht="15.75">
      <c r="A4" s="15"/>
      <c r="B4" s="15"/>
      <c r="C4" s="15"/>
      <c r="D4" s="19" t="s">
        <v>5</v>
      </c>
    </row>
    <row r="5" spans="1:4" ht="15.75">
      <c r="A5" s="15"/>
      <c r="B5" s="15"/>
      <c r="C5" s="15"/>
      <c r="D5" s="19"/>
    </row>
    <row r="6" spans="1:4" ht="15.75">
      <c r="A6" s="15"/>
      <c r="B6" s="15"/>
      <c r="C6" s="15"/>
      <c r="D6" s="19"/>
    </row>
    <row r="7" spans="1:4" ht="15.75">
      <c r="A7" s="19"/>
      <c r="B7" s="15"/>
      <c r="C7" s="15"/>
      <c r="D7" s="19" t="s">
        <v>6</v>
      </c>
    </row>
    <row r="8" spans="1:4" s="29" customFormat="1" ht="15.75">
      <c r="A8" s="32" t="s">
        <v>116</v>
      </c>
      <c r="B8" s="32"/>
      <c r="C8" s="32"/>
      <c r="D8" s="32"/>
    </row>
    <row r="9" spans="1:4" ht="13.5" customHeight="1">
      <c r="A9" s="28"/>
      <c r="B9" s="15"/>
      <c r="C9" s="15"/>
      <c r="D9" s="15"/>
    </row>
    <row r="10" spans="1:4" ht="15.75">
      <c r="A10" s="48" t="s">
        <v>56</v>
      </c>
      <c r="B10" s="48"/>
      <c r="C10" s="48"/>
      <c r="D10" s="48"/>
    </row>
    <row r="11" spans="1:4" ht="15.75">
      <c r="A11" s="28"/>
      <c r="B11" s="15"/>
      <c r="C11" s="15"/>
      <c r="D11" s="15"/>
    </row>
    <row r="12" spans="1:4" ht="15.75">
      <c r="A12" s="49" t="s">
        <v>134</v>
      </c>
      <c r="B12" s="49"/>
      <c r="C12" s="49"/>
      <c r="D12" s="49"/>
    </row>
    <row r="13" spans="2:4" ht="15.75">
      <c r="B13" s="15"/>
      <c r="C13" s="15"/>
      <c r="D13" s="26" t="s">
        <v>97</v>
      </c>
    </row>
    <row r="14" spans="1:4" ht="15.75">
      <c r="A14" s="33" t="s">
        <v>120</v>
      </c>
      <c r="B14" s="15"/>
      <c r="C14" s="15"/>
      <c r="D14" s="15"/>
    </row>
    <row r="15" spans="1:7" ht="31.5">
      <c r="A15" s="13" t="s">
        <v>98</v>
      </c>
      <c r="B15" s="13" t="s">
        <v>12</v>
      </c>
      <c r="C15" s="13" t="s">
        <v>107</v>
      </c>
      <c r="D15" s="13" t="s">
        <v>106</v>
      </c>
      <c r="G15" s="40"/>
    </row>
    <row r="16" spans="1:15" ht="15.75">
      <c r="A16" s="31" t="s">
        <v>57</v>
      </c>
      <c r="B16" s="13">
        <v>10</v>
      </c>
      <c r="C16" s="25">
        <v>2313824</v>
      </c>
      <c r="D16" s="25">
        <v>4684095</v>
      </c>
      <c r="G16" s="38"/>
      <c r="O16" s="41"/>
    </row>
    <row r="17" spans="1:15" ht="31.5">
      <c r="A17" s="31" t="s">
        <v>58</v>
      </c>
      <c r="B17" s="13">
        <v>11</v>
      </c>
      <c r="C17" s="25">
        <v>1735333</v>
      </c>
      <c r="D17" s="25">
        <v>4161334</v>
      </c>
      <c r="G17" s="38"/>
      <c r="O17" s="41"/>
    </row>
    <row r="18" spans="1:15" s="29" customFormat="1" ht="31.5">
      <c r="A18" s="30" t="s">
        <v>59</v>
      </c>
      <c r="B18" s="16">
        <v>12</v>
      </c>
      <c r="C18" s="24">
        <v>578491</v>
      </c>
      <c r="D18" s="24">
        <v>522761</v>
      </c>
      <c r="E18" s="24"/>
      <c r="F18" s="24"/>
      <c r="G18" s="24"/>
      <c r="H18" s="24"/>
      <c r="I18" s="24"/>
      <c r="J18" s="24"/>
      <c r="K18" s="24"/>
      <c r="L18" s="24"/>
      <c r="O18" s="41"/>
    </row>
    <row r="19" spans="1:15" ht="15.75">
      <c r="A19" s="31" t="s">
        <v>60</v>
      </c>
      <c r="B19" s="13">
        <v>13</v>
      </c>
      <c r="C19" s="25">
        <v>0</v>
      </c>
      <c r="D19" s="25">
        <v>0</v>
      </c>
      <c r="G19" s="38"/>
      <c r="O19" s="41"/>
    </row>
    <row r="20" spans="1:15" ht="15.75">
      <c r="A20" s="31" t="s">
        <v>104</v>
      </c>
      <c r="B20" s="13">
        <v>14</v>
      </c>
      <c r="C20" s="25">
        <v>86459</v>
      </c>
      <c r="D20" s="25">
        <v>81376</v>
      </c>
      <c r="G20" s="38"/>
      <c r="O20" s="41"/>
    </row>
    <row r="21" spans="1:15" ht="15.75">
      <c r="A21" s="31" t="s">
        <v>100</v>
      </c>
      <c r="B21" s="13">
        <v>15</v>
      </c>
      <c r="C21" s="25">
        <v>191629</v>
      </c>
      <c r="D21" s="25">
        <v>177991</v>
      </c>
      <c r="G21" s="38"/>
      <c r="O21" s="41"/>
    </row>
    <row r="22" spans="1:15" ht="15.75">
      <c r="A22" s="31" t="s">
        <v>103</v>
      </c>
      <c r="B22" s="13">
        <v>16</v>
      </c>
      <c r="C22" s="25">
        <v>28482</v>
      </c>
      <c r="D22" s="25">
        <v>547148</v>
      </c>
      <c r="G22" s="38"/>
      <c r="O22" s="41"/>
    </row>
    <row r="23" spans="1:15" s="29" customFormat="1" ht="31.5">
      <c r="A23" s="30" t="s">
        <v>61</v>
      </c>
      <c r="B23" s="16">
        <v>20</v>
      </c>
      <c r="C23" s="24">
        <v>0</v>
      </c>
      <c r="D23" s="24">
        <v>35693</v>
      </c>
      <c r="G23" s="37"/>
      <c r="O23" s="41"/>
    </row>
    <row r="24" spans="1:15" ht="15.75">
      <c r="A24" s="31" t="s">
        <v>62</v>
      </c>
      <c r="B24" s="13">
        <v>21</v>
      </c>
      <c r="C24" s="25">
        <v>271921</v>
      </c>
      <c r="D24" s="25">
        <v>-248061</v>
      </c>
      <c r="G24" s="38"/>
      <c r="O24" s="41"/>
    </row>
    <row r="25" spans="1:15" ht="15.75">
      <c r="A25" s="31" t="s">
        <v>63</v>
      </c>
      <c r="B25" s="13">
        <v>22</v>
      </c>
      <c r="C25" s="25"/>
      <c r="D25" s="25"/>
      <c r="G25" s="38"/>
      <c r="O25" s="41"/>
    </row>
    <row r="26" spans="1:15" ht="63">
      <c r="A26" s="31" t="s">
        <v>64</v>
      </c>
      <c r="B26" s="13">
        <v>23</v>
      </c>
      <c r="C26" s="25">
        <v>243579</v>
      </c>
      <c r="D26" s="25">
        <v>243942</v>
      </c>
      <c r="G26" s="38"/>
      <c r="O26" s="41"/>
    </row>
    <row r="27" spans="1:15" ht="15.75">
      <c r="A27" s="31" t="s">
        <v>65</v>
      </c>
      <c r="B27" s="13">
        <v>24</v>
      </c>
      <c r="C27" s="25"/>
      <c r="D27" s="25"/>
      <c r="G27" s="38"/>
      <c r="O27" s="41"/>
    </row>
    <row r="28" spans="1:15" ht="15.75">
      <c r="A28" s="31" t="s">
        <v>66</v>
      </c>
      <c r="B28" s="13">
        <v>25</v>
      </c>
      <c r="C28" s="25"/>
      <c r="D28" s="25"/>
      <c r="G28" s="38"/>
      <c r="O28" s="41"/>
    </row>
    <row r="29" spans="1:15" s="29" customFormat="1" ht="47.25">
      <c r="A29" s="30" t="s">
        <v>67</v>
      </c>
      <c r="B29" s="16">
        <v>100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O29" s="41"/>
    </row>
    <row r="30" spans="1:15" ht="15.75">
      <c r="A30" s="31" t="s">
        <v>68</v>
      </c>
      <c r="B30" s="13">
        <v>101</v>
      </c>
      <c r="C30" s="25">
        <v>28342</v>
      </c>
      <c r="D30" s="25">
        <v>-492003</v>
      </c>
      <c r="G30" s="38"/>
      <c r="O30" s="41"/>
    </row>
    <row r="31" spans="1:15" s="29" customFormat="1" ht="63">
      <c r="A31" s="30" t="s">
        <v>69</v>
      </c>
      <c r="B31" s="16">
        <v>200</v>
      </c>
      <c r="C31" s="24">
        <v>16597</v>
      </c>
      <c r="D31" s="24">
        <v>16930</v>
      </c>
      <c r="G31" s="37"/>
      <c r="I31" s="36"/>
      <c r="J31" s="36"/>
      <c r="O31" s="41"/>
    </row>
    <row r="32" spans="1:15" ht="47.25">
      <c r="A32" s="31" t="s">
        <v>70</v>
      </c>
      <c r="B32" s="13">
        <v>201</v>
      </c>
      <c r="C32" s="25">
        <v>11745</v>
      </c>
      <c r="D32" s="25">
        <v>-508933</v>
      </c>
      <c r="G32" s="38"/>
      <c r="O32" s="41"/>
    </row>
    <row r="33" spans="1:17" s="29" customFormat="1" ht="31.5">
      <c r="A33" s="30" t="s">
        <v>71</v>
      </c>
      <c r="B33" s="16">
        <v>300</v>
      </c>
      <c r="C33" s="24"/>
      <c r="D33" s="24"/>
      <c r="G33" s="37"/>
      <c r="O33" s="41"/>
      <c r="P33" s="36"/>
      <c r="Q33" s="36"/>
    </row>
    <row r="34" spans="1:15" ht="31.5">
      <c r="A34" s="31" t="s">
        <v>72</v>
      </c>
      <c r="B34" s="13"/>
      <c r="C34" s="25">
        <v>11745</v>
      </c>
      <c r="D34" s="25">
        <v>-508933</v>
      </c>
      <c r="G34" s="38"/>
      <c r="O34" s="41"/>
    </row>
    <row r="35" spans="1:15" ht="31.5">
      <c r="A35" s="31" t="s">
        <v>73</v>
      </c>
      <c r="B35" s="13"/>
      <c r="C35" s="25"/>
      <c r="D35" s="25"/>
      <c r="G35" s="38"/>
      <c r="O35" s="41"/>
    </row>
    <row r="36" spans="1:15" s="29" customFormat="1" ht="31.5">
      <c r="A36" s="30" t="s">
        <v>74</v>
      </c>
      <c r="B36" s="16">
        <v>400</v>
      </c>
      <c r="C36" s="24"/>
      <c r="D36" s="24"/>
      <c r="G36" s="37"/>
      <c r="O36" s="41"/>
    </row>
    <row r="37" spans="1:15" ht="15.75">
      <c r="A37" s="31" t="s">
        <v>96</v>
      </c>
      <c r="B37" s="13"/>
      <c r="C37" s="25"/>
      <c r="D37" s="25"/>
      <c r="G37" s="38"/>
      <c r="O37" s="41"/>
    </row>
    <row r="38" spans="1:15" ht="15.75">
      <c r="A38" s="31" t="s">
        <v>75</v>
      </c>
      <c r="B38" s="13">
        <v>410</v>
      </c>
      <c r="C38" s="25"/>
      <c r="D38" s="25"/>
      <c r="G38" s="38"/>
      <c r="O38" s="41"/>
    </row>
    <row r="39" spans="1:15" ht="31.5">
      <c r="A39" s="31" t="s">
        <v>76</v>
      </c>
      <c r="B39" s="13">
        <v>411</v>
      </c>
      <c r="C39" s="25"/>
      <c r="D39" s="25"/>
      <c r="G39" s="38"/>
      <c r="O39" s="41"/>
    </row>
    <row r="40" spans="1:15" ht="78.75">
      <c r="A40" s="31" t="s">
        <v>77</v>
      </c>
      <c r="B40" s="13">
        <v>412</v>
      </c>
      <c r="C40" s="25"/>
      <c r="D40" s="25"/>
      <c r="G40" s="38"/>
      <c r="O40" s="41"/>
    </row>
    <row r="41" spans="1:15" ht="31.5">
      <c r="A41" s="31" t="s">
        <v>78</v>
      </c>
      <c r="B41" s="13">
        <v>413</v>
      </c>
      <c r="C41" s="25"/>
      <c r="D41" s="25"/>
      <c r="G41" s="38"/>
      <c r="O41" s="41"/>
    </row>
    <row r="42" spans="1:15" ht="47.25">
      <c r="A42" s="31" t="s">
        <v>79</v>
      </c>
      <c r="B42" s="13">
        <v>414</v>
      </c>
      <c r="C42" s="25"/>
      <c r="D42" s="25"/>
      <c r="G42" s="38"/>
      <c r="O42" s="41"/>
    </row>
    <row r="43" spans="1:15" ht="15.75">
      <c r="A43" s="31" t="s">
        <v>109</v>
      </c>
      <c r="B43" s="13">
        <v>415</v>
      </c>
      <c r="C43" s="25"/>
      <c r="D43" s="25"/>
      <c r="G43" s="38"/>
      <c r="O43" s="41"/>
    </row>
    <row r="44" spans="1:15" ht="31.5">
      <c r="A44" s="31" t="s">
        <v>80</v>
      </c>
      <c r="B44" s="13">
        <v>416</v>
      </c>
      <c r="C44" s="25"/>
      <c r="D44" s="25"/>
      <c r="G44" s="38"/>
      <c r="O44" s="41"/>
    </row>
    <row r="45" spans="1:15" ht="31.5">
      <c r="A45" s="31" t="s">
        <v>81</v>
      </c>
      <c r="B45" s="13">
        <v>417</v>
      </c>
      <c r="C45" s="25"/>
      <c r="D45" s="25"/>
      <c r="G45" s="38"/>
      <c r="O45" s="41"/>
    </row>
    <row r="46" spans="1:15" ht="31.5">
      <c r="A46" s="31" t="s">
        <v>82</v>
      </c>
      <c r="B46" s="13">
        <v>418</v>
      </c>
      <c r="C46" s="25"/>
      <c r="D46" s="25"/>
      <c r="G46" s="38"/>
      <c r="O46" s="41"/>
    </row>
    <row r="47" spans="1:15" ht="31.5">
      <c r="A47" s="31" t="s">
        <v>83</v>
      </c>
      <c r="B47" s="13">
        <v>419</v>
      </c>
      <c r="C47" s="25"/>
      <c r="D47" s="25"/>
      <c r="G47" s="38"/>
      <c r="O47" s="41"/>
    </row>
    <row r="48" spans="1:15" ht="31.5">
      <c r="A48" s="31" t="s">
        <v>84</v>
      </c>
      <c r="B48" s="13">
        <v>420</v>
      </c>
      <c r="C48" s="25"/>
      <c r="D48" s="25"/>
      <c r="G48" s="38"/>
      <c r="O48" s="41"/>
    </row>
    <row r="49" spans="1:15" s="29" customFormat="1" ht="31.5">
      <c r="A49" s="30" t="s">
        <v>85</v>
      </c>
      <c r="B49" s="16">
        <v>500</v>
      </c>
      <c r="C49" s="24"/>
      <c r="D49" s="24"/>
      <c r="G49" s="37"/>
      <c r="O49" s="41"/>
    </row>
    <row r="50" spans="1:15" ht="31.5">
      <c r="A50" s="31" t="s">
        <v>86</v>
      </c>
      <c r="B50" s="13"/>
      <c r="C50" s="25">
        <v>11745</v>
      </c>
      <c r="D50" s="25">
        <v>-508933</v>
      </c>
      <c r="G50" s="38"/>
      <c r="O50" s="41"/>
    </row>
    <row r="51" spans="1:15" ht="31.5">
      <c r="A51" s="31" t="s">
        <v>72</v>
      </c>
      <c r="B51" s="13"/>
      <c r="C51" s="25"/>
      <c r="D51" s="25"/>
      <c r="G51" s="38"/>
      <c r="O51" s="41"/>
    </row>
    <row r="52" spans="1:7" ht="15.75">
      <c r="A52" s="31" t="s">
        <v>87</v>
      </c>
      <c r="B52" s="13"/>
      <c r="C52" s="25">
        <v>11745</v>
      </c>
      <c r="D52" s="25">
        <v>-508933</v>
      </c>
      <c r="G52" s="38"/>
    </row>
    <row r="53" spans="1:7" s="29" customFormat="1" ht="15.75">
      <c r="A53" s="30" t="s">
        <v>88</v>
      </c>
      <c r="B53" s="16">
        <v>600</v>
      </c>
      <c r="C53" s="24"/>
      <c r="D53" s="24"/>
      <c r="G53" s="37"/>
    </row>
    <row r="54" spans="1:7" ht="15.75">
      <c r="A54" s="31" t="s">
        <v>96</v>
      </c>
      <c r="B54" s="13"/>
      <c r="C54" s="25"/>
      <c r="D54" s="25"/>
      <c r="G54" s="38"/>
    </row>
    <row r="55" spans="1:7" ht="15.75">
      <c r="A55" s="31" t="s">
        <v>89</v>
      </c>
      <c r="B55" s="13"/>
      <c r="C55" s="25"/>
      <c r="D55" s="25"/>
      <c r="G55" s="38"/>
    </row>
    <row r="56" spans="1:7" ht="15.75">
      <c r="A56" s="31" t="s">
        <v>90</v>
      </c>
      <c r="B56" s="13"/>
      <c r="C56" s="25"/>
      <c r="D56" s="25"/>
      <c r="G56" s="38"/>
    </row>
    <row r="57" spans="1:7" ht="15.75">
      <c r="A57" s="31" t="s">
        <v>91</v>
      </c>
      <c r="B57" s="13"/>
      <c r="C57" s="25"/>
      <c r="D57" s="25"/>
      <c r="G57" s="38"/>
    </row>
    <row r="58" spans="1:7" ht="15.75">
      <c r="A58" s="31" t="s">
        <v>92</v>
      </c>
      <c r="B58" s="13"/>
      <c r="C58" s="25"/>
      <c r="D58" s="25"/>
      <c r="G58" s="38"/>
    </row>
    <row r="59" spans="1:7" ht="15.75">
      <c r="A59" s="31" t="s">
        <v>90</v>
      </c>
      <c r="B59" s="13"/>
      <c r="C59" s="25"/>
      <c r="D59" s="25"/>
      <c r="G59" s="38"/>
    </row>
    <row r="60" spans="1:7" ht="15.75">
      <c r="A60" s="31" t="s">
        <v>91</v>
      </c>
      <c r="B60" s="13"/>
      <c r="C60" s="25"/>
      <c r="D60" s="25"/>
      <c r="G60" s="38"/>
    </row>
    <row r="61" spans="1:4" ht="15.75">
      <c r="A61" s="15"/>
      <c r="B61" s="15"/>
      <c r="C61" s="34"/>
      <c r="D61" s="15"/>
    </row>
    <row r="62" spans="1:4" ht="15.75">
      <c r="A62" s="15"/>
      <c r="B62" s="15"/>
      <c r="C62" s="34"/>
      <c r="D62" s="15"/>
    </row>
    <row r="63" spans="1:4" ht="15.75">
      <c r="A63" s="17" t="str">
        <f>'МСФО 1'!A90</f>
        <v>Руководитель                                                                    </v>
      </c>
      <c r="B63" s="15" t="str">
        <f>'МСФО 1'!B90</f>
        <v>Швалов С.А.</v>
      </c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7" t="str">
        <f>'МСФО 1'!A92</f>
        <v>Главный бухгалтер                                               </v>
      </c>
      <c r="B65" s="15" t="str">
        <f>'МСФО 1'!B92</f>
        <v>Демиденко Н.С.</v>
      </c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 t="s">
        <v>111</v>
      </c>
      <c r="B67" s="15"/>
      <c r="C67" s="15"/>
      <c r="D67" s="15"/>
    </row>
    <row r="68" ht="18.75">
      <c r="A68" s="35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2015-04-08T10:29:27Z</cp:lastPrinted>
  <dcterms:created xsi:type="dcterms:W3CDTF">2001-04-20T10:46:11Z</dcterms:created>
  <dcterms:modified xsi:type="dcterms:W3CDTF">2015-04-15T06:27:28Z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