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60" windowHeight="8265"/>
  </bookViews>
  <sheets>
    <sheet name="баланс" sheetId="2" r:id="rId1"/>
    <sheet name="ОПУ" sheetId="4" r:id="rId2"/>
    <sheet name="ДДС" sheetId="10" r:id="rId3"/>
    <sheet name="СК" sheetId="5" r:id="rId4"/>
  </sheets>
  <definedNames>
    <definedName name="_xlnm.Print_Area" localSheetId="0">баланс!$A$1:$C$48</definedName>
    <definedName name="_xlnm.Print_Area" localSheetId="2">ДДС!$A$1:$C$68</definedName>
    <definedName name="_xlnm.Print_Area" localSheetId="1">ОПУ!$A$1:$C$40</definedName>
    <definedName name="_xlnm.Print_Area" localSheetId="3">СК!$A$1:$G$56</definedName>
  </definedNames>
  <calcPr calcId="144525"/>
</workbook>
</file>

<file path=xl/calcChain.xml><?xml version="1.0" encoding="utf-8"?>
<calcChain xmlns="http://schemas.openxmlformats.org/spreadsheetml/2006/main">
  <c r="A8" i="10" l="1"/>
  <c r="C6" i="4"/>
  <c r="A4" i="4"/>
</calcChain>
</file>

<file path=xl/sharedStrings.xml><?xml version="1.0" encoding="utf-8"?>
<sst xmlns="http://schemas.openxmlformats.org/spreadsheetml/2006/main" count="183" uniqueCount="138">
  <si>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</si>
  <si>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</si>
  <si>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</si>
  <si>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</si>
  <si>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</si>
  <si>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</si>
  <si>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</si>
  <si>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</si>
  <si>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</si>
  <si>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</si>
  <si>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</si>
  <si>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</si>
  <si>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</si>
  <si>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</si>
  <si>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</si>
  <si>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</si>
  <si>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</si>
  <si>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</si>
  <si>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</si>
  <si>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</si>
  <si>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</si>
  <si>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</si>
  <si>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</si>
  <si>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</si>
  <si>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</si>
  <si>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</si>
  <si>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</si>
  <si>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</si>
  <si>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</si>
  <si>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Место для печати</t>
  </si>
  <si>
    <t>в том числе:</t>
  </si>
  <si>
    <t>Отчет о движении денег (косвенный метод)</t>
  </si>
  <si>
    <t>Доход /(убыток) до расхода по подоходному налогу</t>
  </si>
  <si>
    <t>Корректировки на:</t>
  </si>
  <si>
    <t>Прочие поступления и платежи</t>
  </si>
  <si>
    <t>Телефон: 3110-777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</si>
  <si>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</si>
  <si>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</si>
  <si>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</si>
  <si>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</si>
  <si>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</si>
  <si>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</si>
  <si>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</si>
  <si>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</si>
  <si>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</si>
  <si>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</si>
  <si>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</si>
  <si>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</si>
  <si>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</si>
  <si>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</si>
  <si>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</si>
  <si>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</si>
  <si>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</si>
  <si>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</si>
  <si>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</si>
  <si>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</si>
  <si>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</si>
  <si>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</si>
  <si>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Телефон: 311-0-777</t>
  </si>
  <si>
    <t>Страховые премии, переданные на перестрахование</t>
  </si>
  <si>
    <t>форма №2</t>
  </si>
  <si>
    <t>Отчет о совокупном доходе</t>
  </si>
  <si>
    <t>Начисленные страховые премии, общая сумма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</si>
  <si>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</si>
  <si>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</si>
  <si>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Заработанные страховые премии, за вычетом перестрахования</t>
  </si>
  <si>
    <t xml:space="preserve">Понесенные убытки, общая сумма </t>
  </si>
  <si>
    <t xml:space="preserve">Понесенные убытки, доля перестраховщика 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</si>
  <si>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</si>
  <si>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</si>
  <si>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</si>
  <si>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</si>
  <si>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</si>
  <si>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</si>
  <si>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</si>
  <si>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</si>
  <si>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Амортизация</t>
  </si>
  <si>
    <t>Прочие операционные (расходы) /доходы</t>
  </si>
  <si>
    <t>Операционные расходы</t>
  </si>
  <si>
    <t>Расход по подоходному налогу</t>
  </si>
  <si>
    <t>Чистый доход /(убыток)</t>
  </si>
  <si>
    <t>Базовая прибыль на одну простую акцию</t>
  </si>
  <si>
    <t>Балансовая стоимость одной простой акции в тенге</t>
  </si>
  <si>
    <t xml:space="preserve">Председатель Правления Ахметжанова Д. Д. </t>
  </si>
  <si>
    <t>Главный бухгалтер Усенова М.О.</t>
  </si>
  <si>
    <t>Исполнитель Усенова М.О.</t>
  </si>
  <si>
    <t>ДВИЖЕНИЕ ДЕНЕЖНЫХ СРЕДСТВ ОТ ОПЕРАЦИОННОЙ ДЕЯТЕЛЬНОСТИ:</t>
  </si>
  <si>
    <t>Прибыль/(убыток) до налога на прибыль</t>
  </si>
  <si>
    <t>Изменение в резерве незаработанных премий, за вычетом доли перестраховщиков</t>
  </si>
  <si>
    <t>Изменение в резерве убытков, за вычетом доли перестраховщиков</t>
  </si>
  <si>
    <t xml:space="preserve">Изменение начисленных процентов, нетто </t>
  </si>
  <si>
    <t>Износ и амортизация</t>
  </si>
  <si>
    <t>Нереализованный убыток от переоценки финансовых активов по справедливой стоимости через прибыль или убыток</t>
  </si>
  <si>
    <t>(Восстановление)/формирование резерва под обесценение инвестиций</t>
  </si>
  <si>
    <t>(Восстановление)/формирование резерва под обесценение финансовых активов</t>
  </si>
  <si>
    <t>Чистая прибыль от продажи финансовых активов, имеющихся в наличии для продажи</t>
  </si>
  <si>
    <t>Нереализованная прибыль от операций с иностранной валютой</t>
  </si>
  <si>
    <t>Убыток от продажи основных средств</t>
  </si>
  <si>
    <t>Движение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</si>
  <si>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</si>
  <si>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</si>
  <si>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Соглашения обратного РЕПО </t>
  </si>
  <si>
    <t xml:space="preserve">Дебиторская задолженность по страхованию и перестрахованию </t>
  </si>
  <si>
    <t>Отложенные аквизиционные расходы</t>
  </si>
  <si>
    <t>Увеличение/(уменьшение) операционных обязательств:</t>
  </si>
  <si>
    <t>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</si>
  <si>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</si>
  <si>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</si>
  <si>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</si>
  <si>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</si>
  <si>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</si>
  <si>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Размещение денежных средств на депозитах в банках</t>
  </si>
  <si>
    <t>Погашение депозитов в банках</t>
  </si>
  <si>
    <t>Приобретение финансовых активов по справедливой стоимости через прибыль или убыток</t>
  </si>
  <si>
    <t>Продажа финансовых активов по справедливой стоимости через прибыль или убыток</t>
  </si>
  <si>
    <t xml:space="preserve">Приобретение финансовых активов, имеющихся в наличии для продажи </t>
  </si>
  <si>
    <t>Продажа финансовых активов, имеющихся в наличии для продажи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</si>
  <si>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</si>
  <si>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</si>
  <si>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</si>
  <si>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</si>
  <si>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 xml:space="preserve">Дивиденды выплаченные </t>
  </si>
  <si>
    <t>Чистый отток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</si>
  <si>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</si>
  <si>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</si>
  <si>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</si>
  <si>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</si>
  <si>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Нематериальные активы</t>
  </si>
  <si>
    <t>по состоянию на 01 июля 2017 года</t>
  </si>
  <si>
    <t>Сальдо на конец отчетного периода (01/07/2017)</t>
  </si>
  <si>
    <t>Пересчитанное сальдо на начало отчетного периодаэ</t>
  </si>
  <si>
    <t>Сальдо на начало отчетного периода (01/01/2017)</t>
  </si>
  <si>
    <t>Сальдо на начало предыдущего периода (01/01/2016)</t>
  </si>
  <si>
    <t>по состоянию на 01 октября 2017 года</t>
  </si>
  <si>
    <t>на конец отчетного периода</t>
  </si>
  <si>
    <t>на конец предыдущего года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</si>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</sst>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</numFmts>
  <fonts count="36" x14ac:knownFonts="1"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5" applyNumberFormat="0" applyAlignment="0" applyProtection="0"/>
    <xf numFmtId="0" fontId="5" fillId="27" borderId="6" applyNumberFormat="0" applyAlignment="0" applyProtection="0"/>
    <xf numFmtId="0" fontId="6" fillId="27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8" borderId="11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" fillId="0" borderId="0"/>
    <xf numFmtId="0" fontId="1" fillId="0" borderId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12" applyNumberFormat="0" applyFont="0" applyAlignment="0" applyProtection="0"/>
    <xf numFmtId="0" fontId="16" fillId="0" borderId="13" applyNumberFormat="0" applyFill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161">
    <xf numFmtId="0" fontId="0" fillId="0" borderId="0" xfId="0"/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3" fontId="23" fillId="0" borderId="0" xfId="0" applyNumberFormat="1" applyFont="1" applyFill="1" applyAlignment="1" applyProtection="1">
      <alignment horizontal="center" vertical="top"/>
      <protection locked="0"/>
    </xf>
    <xf numFmtId="3" fontId="19" fillId="0" borderId="0" xfId="0" applyNumberFormat="1" applyFont="1" applyFill="1" applyAlignment="1" applyProtection="1">
      <alignment horizontal="center" vertical="top"/>
      <protection locked="0"/>
    </xf>
    <xf numFmtId="0" fontId="24" fillId="0" borderId="0" xfId="0" applyFont="1" applyFill="1"/>
    <xf numFmtId="164" fontId="21" fillId="0" borderId="0" xfId="43" applyFont="1" applyFill="1"/>
    <xf numFmtId="0" fontId="24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165" fontId="25" fillId="0" borderId="14" xfId="43" applyNumberFormat="1" applyFont="1" applyFill="1" applyBorder="1" applyAlignment="1">
      <alignment horizontal="right" vertical="top" wrapText="1"/>
    </xf>
    <xf numFmtId="0" fontId="24" fillId="0" borderId="14" xfId="0" applyFont="1" applyFill="1" applyBorder="1" applyAlignment="1">
      <alignment vertical="top" wrapText="1"/>
    </xf>
    <xf numFmtId="165" fontId="19" fillId="0" borderId="14" xfId="43" applyNumberFormat="1" applyFont="1" applyFill="1" applyBorder="1" applyAlignment="1">
      <alignment horizontal="right" vertical="top" wrapText="1"/>
    </xf>
    <xf numFmtId="165" fontId="20" fillId="0" borderId="14" xfId="43" applyNumberFormat="1" applyFont="1" applyFill="1" applyBorder="1" applyAlignment="1">
      <alignment horizontal="right" vertical="top" wrapText="1"/>
    </xf>
    <xf numFmtId="165" fontId="19" fillId="0" borderId="0" xfId="43" applyNumberFormat="1" applyFont="1" applyFill="1"/>
    <xf numFmtId="0" fontId="26" fillId="0" borderId="1" xfId="0" applyFont="1" applyFill="1" applyBorder="1" applyAlignment="1">
      <alignment wrapText="1"/>
    </xf>
    <xf numFmtId="164" fontId="19" fillId="0" borderId="1" xfId="43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wrapText="1"/>
    </xf>
    <xf numFmtId="164" fontId="19" fillId="0" borderId="0" xfId="43" applyNumberFormat="1" applyFont="1" applyFill="1" applyBorder="1" applyAlignment="1">
      <alignment horizontal="center" vertical="top"/>
    </xf>
    <xf numFmtId="0" fontId="19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3" fontId="21" fillId="0" borderId="0" xfId="0" applyNumberFormat="1" applyFont="1" applyFill="1" applyAlignment="1" applyProtection="1">
      <alignment horizontal="center" vertical="top"/>
      <protection locked="0"/>
    </xf>
    <xf numFmtId="0" fontId="21" fillId="0" borderId="0" xfId="0" applyFont="1" applyFill="1" applyProtection="1">
      <protection locked="0"/>
    </xf>
    <xf numFmtId="0" fontId="19" fillId="0" borderId="0" xfId="0" applyFont="1" applyFill="1" applyAlignment="1">
      <alignment horizontal="left"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 applyProtection="1">
      <alignment horizontal="left" vertical="top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right"/>
    </xf>
    <xf numFmtId="3" fontId="19" fillId="0" borderId="1" xfId="43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vertical="top"/>
    </xf>
    <xf numFmtId="0" fontId="26" fillId="0" borderId="1" xfId="0" applyFont="1" applyFill="1" applyBorder="1" applyAlignment="1">
      <alignment horizontal="left" wrapText="1"/>
    </xf>
    <xf numFmtId="3" fontId="20" fillId="0" borderId="1" xfId="0" applyNumberFormat="1" applyFont="1" applyFill="1" applyBorder="1" applyAlignment="1">
      <alignment horizontal="right"/>
    </xf>
    <xf numFmtId="3" fontId="20" fillId="0" borderId="1" xfId="43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horizontal="left" vertical="top"/>
    </xf>
    <xf numFmtId="164" fontId="21" fillId="0" borderId="0" xfId="0" applyNumberFormat="1" applyFont="1" applyFill="1"/>
    <xf numFmtId="3" fontId="19" fillId="0" borderId="0" xfId="0" applyNumberFormat="1" applyFont="1" applyFill="1" applyAlignment="1">
      <alignment horizontal="left" vertical="top"/>
    </xf>
    <xf numFmtId="164" fontId="22" fillId="0" borderId="0" xfId="0" applyNumberFormat="1" applyFont="1" applyFill="1" applyAlignment="1">
      <alignment horizontal="left" vertical="top"/>
    </xf>
    <xf numFmtId="0" fontId="27" fillId="0" borderId="0" xfId="0" applyFont="1" applyFill="1" applyAlignment="1">
      <alignment vertical="top"/>
    </xf>
    <xf numFmtId="49" fontId="28" fillId="0" borderId="0" xfId="0" applyNumberFormat="1" applyFont="1" applyFill="1" applyAlignment="1">
      <alignment horizontal="left" vertical="top"/>
    </xf>
    <xf numFmtId="0" fontId="29" fillId="0" borderId="0" xfId="0" applyFont="1" applyFill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/>
    </xf>
    <xf numFmtId="4" fontId="19" fillId="0" borderId="1" xfId="0" applyNumberFormat="1" applyFont="1" applyFill="1" applyBorder="1" applyAlignment="1">
      <alignment vertical="top"/>
    </xf>
    <xf numFmtId="4" fontId="19" fillId="0" borderId="1" xfId="43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 applyProtection="1">
      <alignment vertical="top"/>
      <protection locked="0"/>
    </xf>
    <xf numFmtId="3" fontId="21" fillId="0" borderId="0" xfId="0" applyNumberFormat="1" applyFont="1" applyFill="1" applyAlignment="1" applyProtection="1">
      <alignment vertical="top"/>
      <protection locked="0"/>
    </xf>
    <xf numFmtId="164" fontId="21" fillId="0" borderId="0" xfId="43" applyFont="1" applyFill="1" applyAlignment="1">
      <alignment vertical="top"/>
    </xf>
    <xf numFmtId="166" fontId="21" fillId="0" borderId="0" xfId="0" applyNumberFormat="1" applyFont="1" applyFill="1" applyAlignment="1">
      <alignment vertical="top"/>
    </xf>
    <xf numFmtId="3" fontId="21" fillId="0" borderId="0" xfId="0" applyNumberFormat="1" applyFont="1" applyFill="1"/>
    <xf numFmtId="0" fontId="19" fillId="0" borderId="4" xfId="0" applyFont="1" applyFill="1" applyBorder="1" applyAlignment="1" applyProtection="1">
      <alignment vertical="top"/>
      <protection locked="0"/>
    </xf>
    <xf numFmtId="0" fontId="19" fillId="0" borderId="0" xfId="0" applyFont="1" applyFill="1" applyProtection="1">
      <protection locked="0"/>
    </xf>
    <xf numFmtId="3" fontId="19" fillId="0" borderId="1" xfId="43" applyNumberFormat="1" applyFont="1" applyFill="1" applyBorder="1" applyAlignment="1">
      <alignment vertical="top"/>
    </xf>
    <xf numFmtId="3" fontId="23" fillId="0" borderId="4" xfId="0" applyNumberFormat="1" applyFont="1" applyFill="1" applyBorder="1" applyAlignment="1">
      <alignment horizontal="center" vertical="top"/>
    </xf>
    <xf numFmtId="3" fontId="21" fillId="0" borderId="4" xfId="0" applyNumberFormat="1" applyFont="1" applyFill="1" applyBorder="1" applyAlignment="1" applyProtection="1">
      <alignment vertical="top"/>
      <protection locked="0"/>
    </xf>
    <xf numFmtId="0" fontId="21" fillId="0" borderId="4" xfId="0" applyFont="1" applyFill="1" applyBorder="1" applyAlignment="1" applyProtection="1">
      <alignment vertical="top"/>
      <protection locked="0"/>
    </xf>
    <xf numFmtId="165" fontId="21" fillId="0" borderId="0" xfId="0" applyNumberFormat="1" applyFont="1" applyFill="1"/>
    <xf numFmtId="165" fontId="21" fillId="0" borderId="0" xfId="43" applyNumberFormat="1" applyFont="1" applyFill="1"/>
    <xf numFmtId="3" fontId="22" fillId="0" borderId="0" xfId="36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vertical="top"/>
    </xf>
    <xf numFmtId="3" fontId="23" fillId="0" borderId="0" xfId="0" applyNumberFormat="1" applyFont="1" applyFill="1" applyAlignment="1" applyProtection="1">
      <alignment vertical="top"/>
      <protection locked="0"/>
    </xf>
    <xf numFmtId="3" fontId="23" fillId="0" borderId="0" xfId="0" applyNumberFormat="1" applyFont="1" applyFill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37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top" wrapText="1"/>
    </xf>
    <xf numFmtId="0" fontId="19" fillId="0" borderId="2" xfId="37" applyFont="1" applyFill="1" applyBorder="1" applyAlignment="1">
      <alignment vertical="center" wrapText="1"/>
    </xf>
    <xf numFmtId="0" fontId="19" fillId="0" borderId="1" xfId="37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>
      <alignment vertical="top" wrapText="1"/>
    </xf>
    <xf numFmtId="0" fontId="23" fillId="0" borderId="0" xfId="0" applyFont="1" applyFill="1"/>
    <xf numFmtId="0" fontId="23" fillId="0" borderId="0" xfId="0" applyFont="1" applyFill="1" applyAlignment="1" applyProtection="1">
      <alignment horizontal="center" vertical="top"/>
      <protection locked="0"/>
    </xf>
    <xf numFmtId="0" fontId="21" fillId="0" borderId="0" xfId="0" applyFont="1" applyFill="1"/>
    <xf numFmtId="0" fontId="25" fillId="0" borderId="15" xfId="0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 vertical="top"/>
    </xf>
    <xf numFmtId="0" fontId="21" fillId="0" borderId="0" xfId="0" applyFont="1" applyFill="1"/>
    <xf numFmtId="0" fontId="30" fillId="0" borderId="0" xfId="0" applyFont="1" applyFill="1"/>
    <xf numFmtId="0" fontId="24" fillId="0" borderId="1" xfId="0" applyFont="1" applyFill="1" applyBorder="1" applyAlignment="1">
      <alignment horizontal="center" vertical="top" wrapText="1"/>
    </xf>
    <xf numFmtId="3" fontId="22" fillId="0" borderId="0" xfId="0" applyNumberFormat="1" applyFont="1" applyFill="1"/>
    <xf numFmtId="3" fontId="30" fillId="0" borderId="0" xfId="0" applyNumberFormat="1" applyFont="1" applyFill="1"/>
    <xf numFmtId="3" fontId="31" fillId="0" borderId="0" xfId="0" applyNumberFormat="1" applyFont="1" applyFill="1" applyBorder="1" applyAlignment="1">
      <alignment horizontal="center" vertical="top"/>
    </xf>
    <xf numFmtId="0" fontId="27" fillId="0" borderId="0" xfId="0" applyFont="1" applyFill="1"/>
    <xf numFmtId="0" fontId="27" fillId="0" borderId="0" xfId="0" applyFont="1" applyFill="1" applyAlignment="1" applyProtection="1">
      <alignment horizontal="center" vertical="top"/>
      <protection locked="0"/>
    </xf>
    <xf numFmtId="0" fontId="3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wrapText="1" inden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 indent="2"/>
    </xf>
    <xf numFmtId="0" fontId="21" fillId="0" borderId="1" xfId="0" applyFont="1" applyBorder="1" applyAlignment="1">
      <alignment horizontal="left" wrapText="1" indent="2"/>
    </xf>
    <xf numFmtId="0" fontId="32" fillId="0" borderId="1" xfId="0" applyFont="1" applyBorder="1" applyAlignment="1">
      <alignment vertical="top" wrapText="1"/>
    </xf>
    <xf numFmtId="165" fontId="19" fillId="0" borderId="0" xfId="43" applyNumberFormat="1" applyFont="1" applyFill="1" applyAlignment="1">
      <alignment vertical="top"/>
    </xf>
    <xf numFmtId="165" fontId="20" fillId="0" borderId="0" xfId="43" applyNumberFormat="1" applyFont="1" applyFill="1" applyAlignment="1">
      <alignment vertical="top"/>
    </xf>
    <xf numFmtId="165" fontId="19" fillId="0" borderId="0" xfId="43" applyNumberFormat="1" applyFont="1" applyFill="1" applyAlignment="1">
      <alignment horizontal="center" vertical="top"/>
    </xf>
    <xf numFmtId="165" fontId="19" fillId="0" borderId="0" xfId="43" applyNumberFormat="1" applyFont="1" applyFill="1" applyAlignment="1">
      <alignment horizontal="right" vertical="top"/>
    </xf>
    <xf numFmtId="165" fontId="20" fillId="0" borderId="1" xfId="43" applyNumberFormat="1" applyFont="1" applyFill="1" applyBorder="1" applyAlignment="1">
      <alignment horizontal="center" vertical="center" wrapText="1"/>
    </xf>
    <xf numFmtId="165" fontId="19" fillId="0" borderId="1" xfId="43" applyNumberFormat="1" applyFont="1" applyFill="1" applyBorder="1" applyAlignment="1">
      <alignment horizontal="center" vertical="top"/>
    </xf>
    <xf numFmtId="165" fontId="20" fillId="0" borderId="1" xfId="43" applyNumberFormat="1" applyFont="1" applyFill="1" applyBorder="1" applyAlignment="1">
      <alignment horizontal="center" vertical="top"/>
    </xf>
    <xf numFmtId="165" fontId="20" fillId="0" borderId="1" xfId="43" applyNumberFormat="1" applyFont="1" applyFill="1" applyBorder="1" applyAlignment="1" applyProtection="1">
      <alignment vertical="top"/>
      <protection locked="0"/>
    </xf>
    <xf numFmtId="165" fontId="19" fillId="0" borderId="1" xfId="43" applyNumberFormat="1" applyFont="1" applyFill="1" applyBorder="1" applyAlignment="1">
      <alignment vertical="top"/>
    </xf>
    <xf numFmtId="165" fontId="19" fillId="0" borderId="1" xfId="43" applyNumberFormat="1" applyFont="1" applyFill="1" applyBorder="1" applyAlignment="1" applyProtection="1">
      <alignment vertical="top"/>
      <protection locked="0"/>
    </xf>
    <xf numFmtId="165" fontId="20" fillId="0" borderId="1" xfId="43" applyNumberFormat="1" applyFont="1" applyFill="1" applyBorder="1" applyAlignment="1">
      <alignment vertical="top"/>
    </xf>
    <xf numFmtId="165" fontId="19" fillId="0" borderId="0" xfId="43" applyNumberFormat="1" applyFont="1" applyFill="1" applyAlignment="1" applyProtection="1">
      <alignment vertical="top"/>
      <protection locked="0"/>
    </xf>
    <xf numFmtId="165" fontId="19" fillId="0" borderId="3" xfId="43" applyNumberFormat="1" applyFont="1" applyFill="1" applyBorder="1" applyAlignment="1" applyProtection="1">
      <alignment vertical="top"/>
      <protection locked="0"/>
    </xf>
    <xf numFmtId="165" fontId="19" fillId="0" borderId="0" xfId="43" applyNumberFormat="1" applyFont="1" applyFill="1" applyBorder="1" applyAlignment="1">
      <alignment vertical="top"/>
    </xf>
    <xf numFmtId="165" fontId="22" fillId="0" borderId="0" xfId="43" applyNumberFormat="1" applyFont="1" applyFill="1" applyAlignment="1">
      <alignment vertical="top"/>
    </xf>
    <xf numFmtId="165" fontId="23" fillId="0" borderId="4" xfId="43" applyNumberFormat="1" applyFont="1" applyFill="1" applyBorder="1" applyAlignment="1" applyProtection="1">
      <alignment horizontal="center" vertical="top"/>
      <protection locked="0"/>
    </xf>
    <xf numFmtId="165" fontId="19" fillId="0" borderId="4" xfId="43" applyNumberFormat="1" applyFont="1" applyFill="1" applyBorder="1" applyAlignment="1">
      <alignment vertical="top"/>
    </xf>
    <xf numFmtId="165" fontId="23" fillId="0" borderId="0" xfId="43" applyNumberFormat="1" applyFont="1" applyFill="1" applyAlignment="1" applyProtection="1">
      <alignment vertical="top"/>
      <protection locked="0"/>
    </xf>
    <xf numFmtId="165" fontId="22" fillId="0" borderId="4" xfId="43" applyNumberFormat="1" applyFont="1" applyFill="1" applyBorder="1" applyAlignment="1" applyProtection="1">
      <alignment vertical="top"/>
      <protection locked="0"/>
    </xf>
    <xf numFmtId="165" fontId="22" fillId="0" borderId="0" xfId="43" applyNumberFormat="1" applyFont="1" applyFill="1" applyAlignment="1" applyProtection="1">
      <alignment vertical="top"/>
      <protection locked="0"/>
    </xf>
    <xf numFmtId="165" fontId="19" fillId="0" borderId="0" xfId="43" applyNumberFormat="1" applyFont="1" applyFill="1" applyBorder="1" applyAlignment="1" applyProtection="1">
      <alignment vertical="top"/>
      <protection locked="0"/>
    </xf>
    <xf numFmtId="165" fontId="19" fillId="0" borderId="0" xfId="0" applyNumberFormat="1" applyFont="1" applyFill="1" applyAlignment="1">
      <alignment vertical="top"/>
    </xf>
    <xf numFmtId="0" fontId="21" fillId="0" borderId="0" xfId="0" applyFont="1" applyFill="1"/>
    <xf numFmtId="165" fontId="21" fillId="0" borderId="1" xfId="43" applyNumberFormat="1" applyFont="1" applyFill="1" applyBorder="1" applyAlignment="1">
      <alignment wrapText="1"/>
    </xf>
    <xf numFmtId="165" fontId="21" fillId="0" borderId="1" xfId="43" applyNumberFormat="1" applyFont="1" applyFill="1" applyBorder="1" applyAlignment="1">
      <alignment horizontal="left" wrapText="1"/>
    </xf>
    <xf numFmtId="165" fontId="27" fillId="0" borderId="1" xfId="43" applyNumberFormat="1" applyFont="1" applyFill="1" applyBorder="1" applyAlignment="1">
      <alignment horizontal="left" wrapText="1"/>
    </xf>
    <xf numFmtId="165" fontId="27" fillId="0" borderId="1" xfId="43" applyNumberFormat="1" applyFont="1" applyBorder="1" applyAlignment="1">
      <alignment wrapText="1"/>
    </xf>
    <xf numFmtId="165" fontId="21" fillId="0" borderId="1" xfId="0" applyNumberFormat="1" applyFont="1" applyBorder="1" applyAlignment="1">
      <alignment horizontal="left" wrapText="1"/>
    </xf>
    <xf numFmtId="165" fontId="21" fillId="0" borderId="1" xfId="0" applyNumberFormat="1" applyFont="1" applyFill="1" applyBorder="1" applyAlignment="1">
      <alignment vertical="top" wrapText="1"/>
    </xf>
    <xf numFmtId="165" fontId="21" fillId="0" borderId="1" xfId="43" applyNumberFormat="1" applyFont="1" applyBorder="1" applyAlignment="1">
      <alignment wrapText="1"/>
    </xf>
    <xf numFmtId="165" fontId="30" fillId="0" borderId="1" xfId="43" applyNumberFormat="1" applyFont="1" applyBorder="1" applyAlignment="1">
      <alignment wrapText="1"/>
    </xf>
    <xf numFmtId="165" fontId="21" fillId="0" borderId="1" xfId="43" applyNumberFormat="1" applyFont="1" applyBorder="1" applyAlignment="1">
      <alignment horizontal="left" wrapText="1"/>
    </xf>
    <xf numFmtId="165" fontId="21" fillId="0" borderId="1" xfId="43" applyNumberFormat="1" applyFont="1" applyFill="1" applyBorder="1" applyAlignment="1">
      <alignment vertical="top" wrapText="1"/>
    </xf>
    <xf numFmtId="165" fontId="22" fillId="0" borderId="4" xfId="0" applyNumberFormat="1" applyFont="1" applyFill="1" applyBorder="1" applyAlignment="1" applyProtection="1">
      <alignment horizontal="center" vertical="top"/>
      <protection locked="0"/>
    </xf>
    <xf numFmtId="165" fontId="23" fillId="0" borderId="0" xfId="0" applyNumberFormat="1" applyFont="1" applyFill="1" applyAlignment="1" applyProtection="1">
      <alignment vertical="top"/>
      <protection locked="0"/>
    </xf>
    <xf numFmtId="165" fontId="22" fillId="0" borderId="4" xfId="0" applyNumberFormat="1" applyFont="1" applyFill="1" applyBorder="1" applyAlignment="1" applyProtection="1">
      <alignment vertical="top"/>
      <protection locked="0"/>
    </xf>
    <xf numFmtId="165" fontId="22" fillId="0" borderId="0" xfId="0" applyNumberFormat="1" applyFont="1" applyFill="1" applyAlignment="1" applyProtection="1">
      <alignment vertical="top"/>
      <protection locked="0"/>
    </xf>
    <xf numFmtId="165" fontId="19" fillId="0" borderId="0" xfId="0" applyNumberFormat="1" applyFont="1" applyFill="1" applyAlignment="1" applyProtection="1">
      <alignment vertical="top"/>
      <protection locked="0"/>
    </xf>
    <xf numFmtId="43" fontId="21" fillId="0" borderId="0" xfId="0" applyNumberFormat="1" applyFont="1" applyFill="1"/>
    <xf numFmtId="0" fontId="21" fillId="0" borderId="0" xfId="0" applyFont="1" applyFill="1"/>
    <xf numFmtId="14" fontId="25" fillId="0" borderId="15" xfId="43" applyNumberFormat="1" applyFont="1" applyFill="1" applyBorder="1" applyAlignment="1">
      <alignment horizontal="center" vertical="top" wrapText="1"/>
    </xf>
    <xf numFmtId="14" fontId="20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/>
    <xf numFmtId="0" fontId="33" fillId="0" borderId="0" xfId="0" applyFont="1" applyFill="1" applyBorder="1" applyAlignment="1" applyProtection="1">
      <alignment horizontal="right" vertical="top"/>
      <protection locked="0"/>
    </xf>
    <xf numFmtId="0" fontId="24" fillId="0" borderId="0" xfId="0" applyFont="1" applyFill="1" applyAlignment="1">
      <alignment horizontal="right" wrapText="1"/>
    </xf>
    <xf numFmtId="0" fontId="21" fillId="0" borderId="0" xfId="0" applyFont="1" applyFill="1"/>
    <xf numFmtId="0" fontId="25" fillId="0" borderId="0" xfId="0" applyFont="1" applyFill="1" applyAlignment="1">
      <alignment horizontal="center" wrapText="1"/>
    </xf>
    <xf numFmtId="0" fontId="30" fillId="0" borderId="0" xfId="0" applyFont="1" applyFill="1"/>
    <xf numFmtId="0" fontId="34" fillId="0" borderId="0" xfId="0" applyFont="1" applyFill="1" applyAlignment="1">
      <alignment horizontal="right" wrapText="1"/>
    </xf>
    <xf numFmtId="0" fontId="35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45"/>
    <cellStyle name="Обычный_Формы фин.отчетности по ПП №241" xfId="36"/>
    <cellStyle name="Обычный_Формы ФО для НПФ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50"/>
  <sheetViews>
    <sheetView showGridLines="0" tabSelected="1" view="pageBreakPreview" topLeftCell="A19" zoomScale="115" zoomScaleSheetLayoutView="115" workbookViewId="0">
      <selection activeCell="B37" sqref="B37"/>
    </sheetView>
  </sheetViews>
  <sheetFormatPr defaultRowHeight="12.75" x14ac:dyDescent="0.2"/>
  <cols>
    <col min="1" max="1" width="63.42578125" style="83" customWidth="1"/>
    <col min="2" max="3" width="25" style="12" customWidth="1"/>
    <col min="4" max="4" width="11.42578125" style="66" customWidth="1"/>
    <col min="5" max="5" width="12.42578125" style="83" bestFit="1" customWidth="1"/>
    <col min="6" max="6" width="11.5703125" style="83" bestFit="1" customWidth="1"/>
    <col min="7" max="7" width="10" style="83" bestFit="1" customWidth="1"/>
    <col min="8" max="16384" width="9.140625" style="83"/>
  </cols>
  <sheetData>
    <row r="1" spans="1:7" x14ac:dyDescent="0.2">
      <c r="A1" s="11" t="s">
        <v>0</v>
      </c>
    </row>
    <row r="3" spans="1:7" x14ac:dyDescent="0.2">
      <c r="A3" s="152" t="s">
        <v>1</v>
      </c>
      <c r="B3" s="153"/>
      <c r="C3" s="153"/>
    </row>
    <row r="6" spans="1:7" x14ac:dyDescent="0.2">
      <c r="A6" s="154" t="s">
        <v>2</v>
      </c>
      <c r="B6" s="155"/>
      <c r="C6" s="155"/>
    </row>
    <row r="7" spans="1:7" x14ac:dyDescent="0.2">
      <c r="A7" s="154" t="s">
        <v>3</v>
      </c>
      <c r="B7" s="155"/>
      <c r="C7" s="155"/>
    </row>
    <row r="8" spans="1:7" x14ac:dyDescent="0.2">
      <c r="A8" s="154" t="s">
        <v>133</v>
      </c>
      <c r="B8" s="155"/>
      <c r="C8" s="155"/>
    </row>
    <row r="9" spans="1:7" x14ac:dyDescent="0.2">
      <c r="A9" s="156" t="s">
        <v>4</v>
      </c>
      <c r="B9" s="157"/>
      <c r="C9" s="157"/>
    </row>
    <row r="10" spans="1:7" ht="15.75" customHeight="1" x14ac:dyDescent="0.2">
      <c r="A10" s="84" t="s">
        <v>5</v>
      </c>
      <c r="B10" s="143" t="s">
        <v>134</v>
      </c>
      <c r="C10" s="143" t="s">
        <v>135</v>
      </c>
    </row>
    <row r="11" spans="1:7" x14ac:dyDescent="0.2">
      <c r="A11" s="13">
        <v>1</v>
      </c>
      <c r="B11" s="13">
        <v>2</v>
      </c>
      <c r="C11" s="13">
        <v>3</v>
      </c>
    </row>
    <row r="12" spans="1:7" x14ac:dyDescent="0.2">
      <c r="A12" s="14" t="s">
        <v>6</v>
      </c>
      <c r="B12" s="15">
        <v>14462787</v>
      </c>
      <c r="C12" s="15">
        <v>14393064</v>
      </c>
    </row>
    <row r="13" spans="1:7" x14ac:dyDescent="0.2">
      <c r="A13" s="16" t="s">
        <v>7</v>
      </c>
      <c r="B13" s="17">
        <v>127016</v>
      </c>
      <c r="C13" s="17">
        <v>28195</v>
      </c>
      <c r="G13" s="65"/>
    </row>
    <row r="14" spans="1:7" ht="25.5" x14ac:dyDescent="0.2">
      <c r="A14" s="16" t="s">
        <v>8</v>
      </c>
      <c r="B14" s="17">
        <v>4692931</v>
      </c>
      <c r="C14" s="17">
        <v>5308059</v>
      </c>
    </row>
    <row r="15" spans="1:7" x14ac:dyDescent="0.2">
      <c r="A15" s="16" t="s">
        <v>9</v>
      </c>
      <c r="B15" s="17">
        <v>0</v>
      </c>
      <c r="C15" s="17">
        <v>0</v>
      </c>
    </row>
    <row r="16" spans="1:7" x14ac:dyDescent="0.2">
      <c r="A16" s="16" t="s">
        <v>10</v>
      </c>
      <c r="B16" s="17">
        <v>3938989</v>
      </c>
      <c r="C16" s="17">
        <v>4425620</v>
      </c>
    </row>
    <row r="17" spans="1:3" x14ac:dyDescent="0.2">
      <c r="A17" s="16" t="s">
        <v>11</v>
      </c>
      <c r="B17" s="17">
        <v>2045165</v>
      </c>
      <c r="C17" s="17">
        <v>1347905</v>
      </c>
    </row>
    <row r="18" spans="1:3" x14ac:dyDescent="0.2">
      <c r="A18" s="16" t="s">
        <v>12</v>
      </c>
      <c r="B18" s="17">
        <v>2039865</v>
      </c>
      <c r="C18" s="17">
        <v>1469624</v>
      </c>
    </row>
    <row r="19" spans="1:3" ht="25.5" x14ac:dyDescent="0.2">
      <c r="A19" s="16" t="s">
        <v>13</v>
      </c>
      <c r="B19" s="17">
        <v>304556</v>
      </c>
      <c r="C19" s="17">
        <v>409846</v>
      </c>
    </row>
    <row r="20" spans="1:3" x14ac:dyDescent="0.2">
      <c r="A20" s="16" t="s">
        <v>14</v>
      </c>
      <c r="B20" s="17">
        <v>297447</v>
      </c>
      <c r="C20" s="17">
        <v>311625</v>
      </c>
    </row>
    <row r="21" spans="1:3" x14ac:dyDescent="0.2">
      <c r="A21" s="16" t="s">
        <v>127</v>
      </c>
      <c r="B21" s="17">
        <v>123236</v>
      </c>
      <c r="C21" s="17">
        <v>115640</v>
      </c>
    </row>
    <row r="22" spans="1:3" x14ac:dyDescent="0.2">
      <c r="A22" s="16" t="s">
        <v>15</v>
      </c>
      <c r="B22" s="17">
        <v>187083</v>
      </c>
      <c r="C22" s="17">
        <v>229938</v>
      </c>
    </row>
    <row r="23" spans="1:3" x14ac:dyDescent="0.2">
      <c r="A23" s="16" t="s">
        <v>16</v>
      </c>
      <c r="B23" s="17">
        <v>706499</v>
      </c>
      <c r="C23" s="17">
        <v>746612</v>
      </c>
    </row>
    <row r="24" spans="1:3" x14ac:dyDescent="0.2">
      <c r="A24" s="14" t="s">
        <v>17</v>
      </c>
      <c r="B24" s="18">
        <v>6422127</v>
      </c>
      <c r="C24" s="18">
        <v>5561424</v>
      </c>
    </row>
    <row r="25" spans="1:3" x14ac:dyDescent="0.2">
      <c r="A25" s="16" t="s">
        <v>18</v>
      </c>
      <c r="B25" s="17">
        <v>1069877</v>
      </c>
      <c r="C25" s="17">
        <v>1028313</v>
      </c>
    </row>
    <row r="26" spans="1:3" x14ac:dyDescent="0.2">
      <c r="A26" s="16" t="s">
        <v>19</v>
      </c>
      <c r="B26" s="17">
        <v>3315616</v>
      </c>
      <c r="C26" s="17">
        <v>2976842</v>
      </c>
    </row>
    <row r="27" spans="1:3" x14ac:dyDescent="0.2">
      <c r="A27" s="16" t="s">
        <v>20</v>
      </c>
      <c r="B27" s="17">
        <v>1107621</v>
      </c>
      <c r="C27" s="17">
        <v>1314307</v>
      </c>
    </row>
    <row r="28" spans="1:3" x14ac:dyDescent="0.2">
      <c r="A28" s="16" t="s">
        <v>21</v>
      </c>
      <c r="B28" s="17">
        <v>85890</v>
      </c>
      <c r="C28" s="17">
        <v>111356</v>
      </c>
    </row>
    <row r="29" spans="1:3" x14ac:dyDescent="0.2">
      <c r="A29" s="16" t="s">
        <v>22</v>
      </c>
      <c r="B29" s="17">
        <v>843123</v>
      </c>
      <c r="C29" s="17">
        <v>130606</v>
      </c>
    </row>
    <row r="30" spans="1:3" x14ac:dyDescent="0.2">
      <c r="A30" s="14" t="s">
        <v>23</v>
      </c>
      <c r="B30" s="18">
        <v>8040660</v>
      </c>
      <c r="C30" s="18">
        <v>8831640</v>
      </c>
    </row>
    <row r="31" spans="1:3" x14ac:dyDescent="0.2">
      <c r="A31" s="16" t="s">
        <v>24</v>
      </c>
      <c r="B31" s="17">
        <v>1500000</v>
      </c>
      <c r="C31" s="17">
        <v>1500000</v>
      </c>
    </row>
    <row r="32" spans="1:3" x14ac:dyDescent="0.2">
      <c r="A32" s="16" t="s">
        <v>25</v>
      </c>
      <c r="B32" s="17">
        <v>0</v>
      </c>
      <c r="C32" s="17">
        <v>890244</v>
      </c>
    </row>
    <row r="33" spans="1:6" x14ac:dyDescent="0.2">
      <c r="A33" s="16" t="s">
        <v>26</v>
      </c>
      <c r="B33" s="17">
        <v>29119</v>
      </c>
      <c r="C33" s="17">
        <v>11285</v>
      </c>
    </row>
    <row r="34" spans="1:6" x14ac:dyDescent="0.2">
      <c r="A34" s="16" t="s">
        <v>27</v>
      </c>
      <c r="B34" s="17">
        <v>6511541</v>
      </c>
      <c r="C34" s="17">
        <v>6430111</v>
      </c>
    </row>
    <row r="35" spans="1:6" x14ac:dyDescent="0.2">
      <c r="A35" s="14" t="s">
        <v>28</v>
      </c>
      <c r="B35" s="15">
        <v>14462787</v>
      </c>
      <c r="C35" s="15">
        <v>14393064</v>
      </c>
      <c r="F35" s="65"/>
    </row>
    <row r="36" spans="1:6" x14ac:dyDescent="0.2">
      <c r="B36" s="19"/>
      <c r="C36" s="19"/>
      <c r="D36" s="19"/>
      <c r="E36" s="65"/>
    </row>
    <row r="37" spans="1:6" x14ac:dyDescent="0.2">
      <c r="A37" s="20" t="s">
        <v>82</v>
      </c>
      <c r="B37" s="21">
        <v>5278.282666666667</v>
      </c>
      <c r="C37" s="21">
        <v>5810.666666666667</v>
      </c>
      <c r="D37" s="19"/>
      <c r="E37" s="141"/>
    </row>
    <row r="38" spans="1:6" x14ac:dyDescent="0.2">
      <c r="A38" s="22"/>
      <c r="B38" s="23"/>
      <c r="C38" s="23"/>
      <c r="D38" s="19"/>
    </row>
    <row r="39" spans="1:6" x14ac:dyDescent="0.2">
      <c r="A39" s="79" t="s">
        <v>83</v>
      </c>
      <c r="B39" s="59"/>
      <c r="C39" s="10"/>
      <c r="D39" s="19"/>
      <c r="F39" s="65"/>
    </row>
    <row r="40" spans="1:6" x14ac:dyDescent="0.2">
      <c r="A40" s="25"/>
      <c r="B40" s="7"/>
      <c r="C40" s="10"/>
      <c r="D40" s="19"/>
    </row>
    <row r="41" spans="1:6" x14ac:dyDescent="0.2">
      <c r="A41" s="25" t="s">
        <v>84</v>
      </c>
      <c r="B41" s="64"/>
      <c r="C41" s="26"/>
    </row>
    <row r="42" spans="1:6" x14ac:dyDescent="0.2">
      <c r="A42" s="25"/>
      <c r="B42" s="25"/>
      <c r="C42" s="26"/>
    </row>
    <row r="43" spans="1:6" x14ac:dyDescent="0.2">
      <c r="A43" s="25" t="s">
        <v>85</v>
      </c>
      <c r="B43" s="64"/>
      <c r="C43" s="26"/>
    </row>
    <row r="44" spans="1:6" x14ac:dyDescent="0.2">
      <c r="A44" s="25"/>
      <c r="B44" s="25"/>
      <c r="C44" s="8"/>
    </row>
    <row r="45" spans="1:6" x14ac:dyDescent="0.2">
      <c r="A45" s="25" t="s">
        <v>35</v>
      </c>
      <c r="B45" s="25"/>
      <c r="C45" s="8"/>
    </row>
    <row r="46" spans="1:6" x14ac:dyDescent="0.2">
      <c r="A46" s="27"/>
      <c r="B46" s="25"/>
      <c r="C46" s="8"/>
    </row>
    <row r="47" spans="1:6" x14ac:dyDescent="0.2">
      <c r="A47" s="27"/>
      <c r="B47" s="25"/>
      <c r="C47" s="8"/>
    </row>
    <row r="48" spans="1:6" x14ac:dyDescent="0.2">
      <c r="A48" s="27" t="s">
        <v>29</v>
      </c>
      <c r="B48" s="25"/>
      <c r="C48" s="8"/>
    </row>
    <row r="50" spans="2:2" x14ac:dyDescent="0.2">
      <c r="B50" s="12">
        <v>0</v>
      </c>
    </row>
  </sheetData>
  <mergeCells count="5">
    <mergeCell ref="A3:C3"/>
    <mergeCell ref="A6:C6"/>
    <mergeCell ref="A7:C7"/>
    <mergeCell ref="A8:C8"/>
    <mergeCell ref="A9:C9"/>
  </mergeCells>
  <pageMargins left="0.75" right="0.75" top="1" bottom="1" header="0.5" footer="0.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46"/>
  <sheetViews>
    <sheetView view="pageBreakPreview" topLeftCell="A19" zoomScale="145" zoomScaleSheetLayoutView="145" workbookViewId="0">
      <selection activeCell="B31" sqref="B31"/>
    </sheetView>
  </sheetViews>
  <sheetFormatPr defaultRowHeight="12.75" x14ac:dyDescent="0.2"/>
  <cols>
    <col min="1" max="1" width="68.5703125" style="28" customWidth="1"/>
    <col min="2" max="2" width="21.85546875" style="1" customWidth="1"/>
    <col min="3" max="3" width="21.5703125" style="1" customWidth="1"/>
    <col min="4" max="4" width="14.28515625" style="1" customWidth="1"/>
    <col min="5" max="5" width="0" style="29" hidden="1" customWidth="1"/>
    <col min="6" max="6" width="18.5703125" style="30" hidden="1" customWidth="1"/>
    <col min="7" max="7" width="13.5703125" style="28" customWidth="1"/>
    <col min="8" max="8" width="11.85546875" style="83" bestFit="1" customWidth="1"/>
    <col min="9" max="16384" width="9.140625" style="83"/>
  </cols>
  <sheetData>
    <row r="1" spans="1:8" x14ac:dyDescent="0.2">
      <c r="C1" s="1" t="s">
        <v>60</v>
      </c>
    </row>
    <row r="2" spans="1:8" x14ac:dyDescent="0.2">
      <c r="A2" s="158" t="s">
        <v>61</v>
      </c>
      <c r="B2" s="158"/>
      <c r="C2" s="158"/>
    </row>
    <row r="3" spans="1:8" x14ac:dyDescent="0.2">
      <c r="A3" s="159" t="s">
        <v>3</v>
      </c>
      <c r="B3" s="159"/>
      <c r="C3" s="159"/>
      <c r="F3" s="31"/>
      <c r="G3" s="31"/>
    </row>
    <row r="4" spans="1:8" x14ac:dyDescent="0.2">
      <c r="A4" s="160" t="str">
        <f>баланс!A8</f>
        <v>по состоянию на 01 октября 2017 года</v>
      </c>
      <c r="B4" s="160"/>
      <c r="C4" s="160"/>
      <c r="F4" s="32"/>
      <c r="G4" s="32"/>
    </row>
    <row r="5" spans="1:8" s="150" customFormat="1" x14ac:dyDescent="0.2">
      <c r="A5" s="146"/>
      <c r="B5" s="146"/>
      <c r="C5" s="146"/>
      <c r="D5" s="147"/>
      <c r="E5" s="148"/>
      <c r="F5" s="149"/>
      <c r="G5" s="149"/>
    </row>
    <row r="6" spans="1:8" s="150" customFormat="1" x14ac:dyDescent="0.2">
      <c r="A6" s="146"/>
      <c r="B6" s="146"/>
      <c r="C6" s="151" t="str">
        <f>баланс!A9</f>
        <v>(в тысячах тенге)</v>
      </c>
      <c r="D6" s="147"/>
      <c r="E6" s="148"/>
      <c r="F6" s="149"/>
      <c r="G6" s="149"/>
    </row>
    <row r="7" spans="1:8" ht="12" customHeight="1" x14ac:dyDescent="0.2">
      <c r="A7" s="33" t="s">
        <v>5</v>
      </c>
      <c r="B7" s="144" t="s">
        <v>136</v>
      </c>
      <c r="C7" s="144" t="s">
        <v>137</v>
      </c>
      <c r="F7" s="32"/>
      <c r="G7" s="32"/>
    </row>
    <row r="8" spans="1:8" x14ac:dyDescent="0.2">
      <c r="A8" s="3">
        <v>1</v>
      </c>
      <c r="B8" s="3">
        <v>2</v>
      </c>
      <c r="C8" s="3">
        <v>3</v>
      </c>
    </row>
    <row r="9" spans="1:8" x14ac:dyDescent="0.2">
      <c r="A9" s="34" t="s">
        <v>62</v>
      </c>
      <c r="B9" s="35">
        <v>4230045</v>
      </c>
      <c r="C9" s="36">
        <v>4695286</v>
      </c>
      <c r="D9" s="37"/>
    </row>
    <row r="10" spans="1:8" x14ac:dyDescent="0.2">
      <c r="A10" s="34" t="s">
        <v>59</v>
      </c>
      <c r="B10" s="35">
        <v>-2385408</v>
      </c>
      <c r="C10" s="36">
        <v>-2901615</v>
      </c>
      <c r="D10" s="37"/>
    </row>
    <row r="11" spans="1:8" x14ac:dyDescent="0.2">
      <c r="A11" s="38" t="s">
        <v>63</v>
      </c>
      <c r="B11" s="39">
        <v>1844637</v>
      </c>
      <c r="C11" s="40">
        <v>1793671</v>
      </c>
      <c r="D11" s="37"/>
    </row>
    <row r="12" spans="1:8" x14ac:dyDescent="0.2">
      <c r="A12" s="34" t="s">
        <v>64</v>
      </c>
      <c r="B12" s="35">
        <v>231467</v>
      </c>
      <c r="C12" s="36">
        <v>-73860</v>
      </c>
      <c r="D12" s="37"/>
      <c r="F12" s="41"/>
    </row>
    <row r="13" spans="1:8" x14ac:dyDescent="0.2">
      <c r="A13" s="38" t="s">
        <v>65</v>
      </c>
      <c r="B13" s="39">
        <v>2076104</v>
      </c>
      <c r="C13" s="40">
        <v>1719811</v>
      </c>
      <c r="D13" s="37"/>
      <c r="H13" s="42"/>
    </row>
    <row r="14" spans="1:8" x14ac:dyDescent="0.2">
      <c r="A14" s="34" t="s">
        <v>66</v>
      </c>
      <c r="B14" s="68">
        <v>-387798</v>
      </c>
      <c r="C14" s="61">
        <v>-600526</v>
      </c>
      <c r="D14" s="37"/>
      <c r="G14" s="43"/>
    </row>
    <row r="15" spans="1:8" x14ac:dyDescent="0.2">
      <c r="A15" s="34" t="s">
        <v>67</v>
      </c>
      <c r="B15" s="35">
        <v>16448</v>
      </c>
      <c r="C15" s="36">
        <v>152975</v>
      </c>
      <c r="D15" s="37"/>
      <c r="H15" s="42"/>
    </row>
    <row r="16" spans="1:8" x14ac:dyDescent="0.2">
      <c r="A16" s="38" t="s">
        <v>68</v>
      </c>
      <c r="B16" s="39">
        <v>-371350</v>
      </c>
      <c r="C16" s="40">
        <v>-447551</v>
      </c>
      <c r="D16" s="37"/>
      <c r="F16" s="44"/>
      <c r="G16" s="44"/>
    </row>
    <row r="17" spans="1:7" x14ac:dyDescent="0.2">
      <c r="A17" s="34" t="s">
        <v>69</v>
      </c>
      <c r="B17" s="35">
        <v>-369702</v>
      </c>
      <c r="C17" s="36">
        <v>-357547</v>
      </c>
      <c r="D17" s="37"/>
      <c r="E17" s="45"/>
      <c r="F17" s="46"/>
      <c r="G17" s="47"/>
    </row>
    <row r="18" spans="1:7" x14ac:dyDescent="0.2">
      <c r="A18" s="34" t="s">
        <v>70</v>
      </c>
      <c r="B18" s="35">
        <v>24612</v>
      </c>
      <c r="C18" s="36">
        <v>45218</v>
      </c>
      <c r="D18" s="37"/>
    </row>
    <row r="19" spans="1:7" x14ac:dyDescent="0.2">
      <c r="A19" s="38" t="s">
        <v>71</v>
      </c>
      <c r="B19" s="39">
        <v>-345090</v>
      </c>
      <c r="C19" s="40">
        <v>-312329</v>
      </c>
      <c r="D19" s="37"/>
    </row>
    <row r="20" spans="1:7" x14ac:dyDescent="0.2">
      <c r="A20" s="34" t="s">
        <v>72</v>
      </c>
      <c r="B20" s="35">
        <v>-826203</v>
      </c>
      <c r="C20" s="36">
        <v>-860631</v>
      </c>
      <c r="D20" s="37"/>
      <c r="F20" s="28"/>
    </row>
    <row r="21" spans="1:7" x14ac:dyDescent="0.2">
      <c r="A21" s="34" t="s">
        <v>73</v>
      </c>
      <c r="B21" s="35">
        <v>742609</v>
      </c>
      <c r="C21" s="36">
        <v>1024967</v>
      </c>
      <c r="D21" s="37"/>
    </row>
    <row r="22" spans="1:7" x14ac:dyDescent="0.2">
      <c r="A22" s="34" t="s">
        <v>74</v>
      </c>
      <c r="B22" s="35">
        <v>-13668</v>
      </c>
      <c r="C22" s="36">
        <v>43268</v>
      </c>
      <c r="D22" s="37"/>
    </row>
    <row r="23" spans="1:7" x14ac:dyDescent="0.2">
      <c r="A23" s="34" t="s">
        <v>75</v>
      </c>
      <c r="B23" s="35">
        <v>-345426</v>
      </c>
      <c r="C23" s="36">
        <v>-361956</v>
      </c>
      <c r="D23" s="37"/>
      <c r="F23" s="28"/>
    </row>
    <row r="24" spans="1:7" x14ac:dyDescent="0.2">
      <c r="A24" s="34" t="s">
        <v>76</v>
      </c>
      <c r="B24" s="35">
        <v>-36392</v>
      </c>
      <c r="C24" s="36">
        <v>-44569</v>
      </c>
      <c r="D24" s="37"/>
      <c r="F24" s="28"/>
    </row>
    <row r="25" spans="1:7" x14ac:dyDescent="0.2">
      <c r="A25" s="34" t="s">
        <v>77</v>
      </c>
      <c r="B25" s="35">
        <v>10351</v>
      </c>
      <c r="C25" s="36">
        <v>94721</v>
      </c>
      <c r="D25" s="37"/>
    </row>
    <row r="26" spans="1:7" x14ac:dyDescent="0.2">
      <c r="A26" s="38" t="s">
        <v>78</v>
      </c>
      <c r="B26" s="39">
        <v>-468729</v>
      </c>
      <c r="C26" s="39">
        <v>-104200</v>
      </c>
      <c r="D26" s="37"/>
    </row>
    <row r="27" spans="1:7" x14ac:dyDescent="0.2">
      <c r="A27" s="38" t="s">
        <v>32</v>
      </c>
      <c r="B27" s="39">
        <v>890935</v>
      </c>
      <c r="C27" s="39">
        <v>855731</v>
      </c>
      <c r="D27" s="37"/>
    </row>
    <row r="28" spans="1:7" x14ac:dyDescent="0.2">
      <c r="A28" s="34" t="s">
        <v>79</v>
      </c>
      <c r="B28" s="35">
        <v>-78508</v>
      </c>
      <c r="C28" s="36">
        <v>-39883</v>
      </c>
      <c r="D28" s="37"/>
    </row>
    <row r="29" spans="1:7" x14ac:dyDescent="0.2">
      <c r="A29" s="38" t="s">
        <v>80</v>
      </c>
      <c r="B29" s="39">
        <v>812427</v>
      </c>
      <c r="C29" s="39">
        <v>815848</v>
      </c>
      <c r="D29" s="37"/>
    </row>
    <row r="30" spans="1:7" x14ac:dyDescent="0.2">
      <c r="A30" s="48"/>
      <c r="B30" s="70" t="e">
        <v>#REF!</v>
      </c>
      <c r="C30" s="70" t="e">
        <v>#REF!</v>
      </c>
      <c r="D30" s="37"/>
      <c r="E30" s="49"/>
      <c r="G30" s="30"/>
    </row>
    <row r="31" spans="1:7" x14ac:dyDescent="0.2">
      <c r="A31" s="38" t="s">
        <v>81</v>
      </c>
      <c r="B31" s="50">
        <v>541.61800000000005</v>
      </c>
      <c r="C31" s="51">
        <v>543.89866666666671</v>
      </c>
      <c r="D31" s="37"/>
    </row>
    <row r="32" spans="1:7" x14ac:dyDescent="0.2">
      <c r="A32" s="52"/>
      <c r="B32" s="69">
        <v>0</v>
      </c>
      <c r="C32" s="69">
        <v>0</v>
      </c>
      <c r="D32" s="49"/>
      <c r="E32" s="49"/>
    </row>
    <row r="33" spans="1:7" x14ac:dyDescent="0.2">
      <c r="A33" s="24" t="s">
        <v>83</v>
      </c>
      <c r="B33" s="62">
        <v>0</v>
      </c>
      <c r="C33" s="53">
        <v>0</v>
      </c>
      <c r="D33" s="49"/>
      <c r="E33" s="49"/>
    </row>
    <row r="34" spans="1:7" x14ac:dyDescent="0.2">
      <c r="A34" s="24"/>
      <c r="B34" s="54"/>
      <c r="C34" s="54"/>
      <c r="D34" s="49"/>
      <c r="E34" s="49"/>
    </row>
    <row r="35" spans="1:7" x14ac:dyDescent="0.2">
      <c r="A35" s="24" t="s">
        <v>84</v>
      </c>
      <c r="B35" s="63"/>
      <c r="C35" s="55"/>
      <c r="D35" s="56"/>
      <c r="E35" s="49"/>
      <c r="F35" s="44"/>
    </row>
    <row r="36" spans="1:7" x14ac:dyDescent="0.2">
      <c r="B36" s="25"/>
      <c r="C36" s="55"/>
      <c r="D36" s="57"/>
      <c r="E36" s="49"/>
      <c r="F36" s="44"/>
    </row>
    <row r="37" spans="1:7" x14ac:dyDescent="0.2">
      <c r="A37" s="24" t="s">
        <v>85</v>
      </c>
      <c r="B37" s="64"/>
      <c r="C37" s="55"/>
      <c r="D37" s="49"/>
      <c r="E37" s="49"/>
      <c r="F37" s="44"/>
    </row>
    <row r="38" spans="1:7" x14ac:dyDescent="0.2">
      <c r="A38" s="24" t="s">
        <v>58</v>
      </c>
      <c r="B38" s="25"/>
      <c r="C38" s="25"/>
      <c r="D38" s="85"/>
      <c r="E38" s="49"/>
      <c r="G38" s="43"/>
    </row>
    <row r="39" spans="1:7" x14ac:dyDescent="0.2">
      <c r="A39" s="24"/>
      <c r="B39" s="25"/>
      <c r="C39" s="25"/>
      <c r="D39" s="49"/>
      <c r="E39" s="49"/>
    </row>
    <row r="40" spans="1:7" x14ac:dyDescent="0.2">
      <c r="A40" s="24" t="s">
        <v>29</v>
      </c>
      <c r="B40" s="7"/>
      <c r="C40" s="7"/>
    </row>
    <row r="41" spans="1:7" x14ac:dyDescent="0.2">
      <c r="A41" s="24"/>
      <c r="B41" s="7"/>
      <c r="C41" s="7"/>
    </row>
    <row r="42" spans="1:7" x14ac:dyDescent="0.2">
      <c r="A42" s="24"/>
      <c r="B42" s="7"/>
      <c r="C42" s="7"/>
    </row>
    <row r="44" spans="1:7" x14ac:dyDescent="0.2">
      <c r="F44" s="44"/>
    </row>
    <row r="46" spans="1:7" x14ac:dyDescent="0.2">
      <c r="F46" s="44"/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1"/>
  <sheetViews>
    <sheetView view="pageBreakPreview" topLeftCell="A58" zoomScale="130" zoomScaleNormal="100" zoomScaleSheetLayoutView="130" workbookViewId="0">
      <selection activeCell="A67" sqref="A67"/>
    </sheetView>
  </sheetViews>
  <sheetFormatPr defaultRowHeight="12.75" x14ac:dyDescent="0.2"/>
  <cols>
    <col min="1" max="1" width="65.42578125" style="86" customWidth="1"/>
    <col min="2" max="3" width="18.7109375" style="65" customWidth="1"/>
    <col min="4" max="4" width="15.85546875" style="86" customWidth="1"/>
    <col min="5" max="5" width="7.140625" style="86" customWidth="1"/>
    <col min="6" max="6" width="11.85546875" style="86" hidden="1" customWidth="1"/>
    <col min="7" max="256" width="9.140625" style="86"/>
    <col min="257" max="257" width="65.42578125" style="86" customWidth="1"/>
    <col min="258" max="259" width="18.7109375" style="86" customWidth="1"/>
    <col min="260" max="260" width="15.85546875" style="86" customWidth="1"/>
    <col min="261" max="261" width="7.140625" style="86" customWidth="1"/>
    <col min="262" max="262" width="0" style="86" hidden="1" customWidth="1"/>
    <col min="263" max="512" width="9.140625" style="86"/>
    <col min="513" max="513" width="65.42578125" style="86" customWidth="1"/>
    <col min="514" max="515" width="18.7109375" style="86" customWidth="1"/>
    <col min="516" max="516" width="15.85546875" style="86" customWidth="1"/>
    <col min="517" max="517" width="7.140625" style="86" customWidth="1"/>
    <col min="518" max="518" width="0" style="86" hidden="1" customWidth="1"/>
    <col min="519" max="768" width="9.140625" style="86"/>
    <col min="769" max="769" width="65.42578125" style="86" customWidth="1"/>
    <col min="770" max="771" width="18.7109375" style="86" customWidth="1"/>
    <col min="772" max="772" width="15.85546875" style="86" customWidth="1"/>
    <col min="773" max="773" width="7.140625" style="86" customWidth="1"/>
    <col min="774" max="774" width="0" style="86" hidden="1" customWidth="1"/>
    <col min="775" max="1024" width="9.140625" style="86"/>
    <col min="1025" max="1025" width="65.42578125" style="86" customWidth="1"/>
    <col min="1026" max="1027" width="18.7109375" style="86" customWidth="1"/>
    <col min="1028" max="1028" width="15.85546875" style="86" customWidth="1"/>
    <col min="1029" max="1029" width="7.140625" style="86" customWidth="1"/>
    <col min="1030" max="1030" width="0" style="86" hidden="1" customWidth="1"/>
    <col min="1031" max="1280" width="9.140625" style="86"/>
    <col min="1281" max="1281" width="65.42578125" style="86" customWidth="1"/>
    <col min="1282" max="1283" width="18.7109375" style="86" customWidth="1"/>
    <col min="1284" max="1284" width="15.85546875" style="86" customWidth="1"/>
    <col min="1285" max="1285" width="7.140625" style="86" customWidth="1"/>
    <col min="1286" max="1286" width="0" style="86" hidden="1" customWidth="1"/>
    <col min="1287" max="1536" width="9.140625" style="86"/>
    <col min="1537" max="1537" width="65.42578125" style="86" customWidth="1"/>
    <col min="1538" max="1539" width="18.7109375" style="86" customWidth="1"/>
    <col min="1540" max="1540" width="15.85546875" style="86" customWidth="1"/>
    <col min="1541" max="1541" width="7.140625" style="86" customWidth="1"/>
    <col min="1542" max="1542" width="0" style="86" hidden="1" customWidth="1"/>
    <col min="1543" max="1792" width="9.140625" style="86"/>
    <col min="1793" max="1793" width="65.42578125" style="86" customWidth="1"/>
    <col min="1794" max="1795" width="18.7109375" style="86" customWidth="1"/>
    <col min="1796" max="1796" width="15.85546875" style="86" customWidth="1"/>
    <col min="1797" max="1797" width="7.140625" style="86" customWidth="1"/>
    <col min="1798" max="1798" width="0" style="86" hidden="1" customWidth="1"/>
    <col min="1799" max="2048" width="9.140625" style="86"/>
    <col min="2049" max="2049" width="65.42578125" style="86" customWidth="1"/>
    <col min="2050" max="2051" width="18.7109375" style="86" customWidth="1"/>
    <col min="2052" max="2052" width="15.85546875" style="86" customWidth="1"/>
    <col min="2053" max="2053" width="7.140625" style="86" customWidth="1"/>
    <col min="2054" max="2054" width="0" style="86" hidden="1" customWidth="1"/>
    <col min="2055" max="2304" width="9.140625" style="86"/>
    <col min="2305" max="2305" width="65.42578125" style="86" customWidth="1"/>
    <col min="2306" max="2307" width="18.7109375" style="86" customWidth="1"/>
    <col min="2308" max="2308" width="15.85546875" style="86" customWidth="1"/>
    <col min="2309" max="2309" width="7.140625" style="86" customWidth="1"/>
    <col min="2310" max="2310" width="0" style="86" hidden="1" customWidth="1"/>
    <col min="2311" max="2560" width="9.140625" style="86"/>
    <col min="2561" max="2561" width="65.42578125" style="86" customWidth="1"/>
    <col min="2562" max="2563" width="18.7109375" style="86" customWidth="1"/>
    <col min="2564" max="2564" width="15.85546875" style="86" customWidth="1"/>
    <col min="2565" max="2565" width="7.140625" style="86" customWidth="1"/>
    <col min="2566" max="2566" width="0" style="86" hidden="1" customWidth="1"/>
    <col min="2567" max="2816" width="9.140625" style="86"/>
    <col min="2817" max="2817" width="65.42578125" style="86" customWidth="1"/>
    <col min="2818" max="2819" width="18.7109375" style="86" customWidth="1"/>
    <col min="2820" max="2820" width="15.85546875" style="86" customWidth="1"/>
    <col min="2821" max="2821" width="7.140625" style="86" customWidth="1"/>
    <col min="2822" max="2822" width="0" style="86" hidden="1" customWidth="1"/>
    <col min="2823" max="3072" width="9.140625" style="86"/>
    <col min="3073" max="3073" width="65.42578125" style="86" customWidth="1"/>
    <col min="3074" max="3075" width="18.7109375" style="86" customWidth="1"/>
    <col min="3076" max="3076" width="15.85546875" style="86" customWidth="1"/>
    <col min="3077" max="3077" width="7.140625" style="86" customWidth="1"/>
    <col min="3078" max="3078" width="0" style="86" hidden="1" customWidth="1"/>
    <col min="3079" max="3328" width="9.140625" style="86"/>
    <col min="3329" max="3329" width="65.42578125" style="86" customWidth="1"/>
    <col min="3330" max="3331" width="18.7109375" style="86" customWidth="1"/>
    <col min="3332" max="3332" width="15.85546875" style="86" customWidth="1"/>
    <col min="3333" max="3333" width="7.140625" style="86" customWidth="1"/>
    <col min="3334" max="3334" width="0" style="86" hidden="1" customWidth="1"/>
    <col min="3335" max="3584" width="9.140625" style="86"/>
    <col min="3585" max="3585" width="65.42578125" style="86" customWidth="1"/>
    <col min="3586" max="3587" width="18.7109375" style="86" customWidth="1"/>
    <col min="3588" max="3588" width="15.85546875" style="86" customWidth="1"/>
    <col min="3589" max="3589" width="7.140625" style="86" customWidth="1"/>
    <col min="3590" max="3590" width="0" style="86" hidden="1" customWidth="1"/>
    <col min="3591" max="3840" width="9.140625" style="86"/>
    <col min="3841" max="3841" width="65.42578125" style="86" customWidth="1"/>
    <col min="3842" max="3843" width="18.7109375" style="86" customWidth="1"/>
    <col min="3844" max="3844" width="15.85546875" style="86" customWidth="1"/>
    <col min="3845" max="3845" width="7.140625" style="86" customWidth="1"/>
    <col min="3846" max="3846" width="0" style="86" hidden="1" customWidth="1"/>
    <col min="3847" max="4096" width="9.140625" style="86"/>
    <col min="4097" max="4097" width="65.42578125" style="86" customWidth="1"/>
    <col min="4098" max="4099" width="18.7109375" style="86" customWidth="1"/>
    <col min="4100" max="4100" width="15.85546875" style="86" customWidth="1"/>
    <col min="4101" max="4101" width="7.140625" style="86" customWidth="1"/>
    <col min="4102" max="4102" width="0" style="86" hidden="1" customWidth="1"/>
    <col min="4103" max="4352" width="9.140625" style="86"/>
    <col min="4353" max="4353" width="65.42578125" style="86" customWidth="1"/>
    <col min="4354" max="4355" width="18.7109375" style="86" customWidth="1"/>
    <col min="4356" max="4356" width="15.85546875" style="86" customWidth="1"/>
    <col min="4357" max="4357" width="7.140625" style="86" customWidth="1"/>
    <col min="4358" max="4358" width="0" style="86" hidden="1" customWidth="1"/>
    <col min="4359" max="4608" width="9.140625" style="86"/>
    <col min="4609" max="4609" width="65.42578125" style="86" customWidth="1"/>
    <col min="4610" max="4611" width="18.7109375" style="86" customWidth="1"/>
    <col min="4612" max="4612" width="15.85546875" style="86" customWidth="1"/>
    <col min="4613" max="4613" width="7.140625" style="86" customWidth="1"/>
    <col min="4614" max="4614" width="0" style="86" hidden="1" customWidth="1"/>
    <col min="4615" max="4864" width="9.140625" style="86"/>
    <col min="4865" max="4865" width="65.42578125" style="86" customWidth="1"/>
    <col min="4866" max="4867" width="18.7109375" style="86" customWidth="1"/>
    <col min="4868" max="4868" width="15.85546875" style="86" customWidth="1"/>
    <col min="4869" max="4869" width="7.140625" style="86" customWidth="1"/>
    <col min="4870" max="4870" width="0" style="86" hidden="1" customWidth="1"/>
    <col min="4871" max="5120" width="9.140625" style="86"/>
    <col min="5121" max="5121" width="65.42578125" style="86" customWidth="1"/>
    <col min="5122" max="5123" width="18.7109375" style="86" customWidth="1"/>
    <col min="5124" max="5124" width="15.85546875" style="86" customWidth="1"/>
    <col min="5125" max="5125" width="7.140625" style="86" customWidth="1"/>
    <col min="5126" max="5126" width="0" style="86" hidden="1" customWidth="1"/>
    <col min="5127" max="5376" width="9.140625" style="86"/>
    <col min="5377" max="5377" width="65.42578125" style="86" customWidth="1"/>
    <col min="5378" max="5379" width="18.7109375" style="86" customWidth="1"/>
    <col min="5380" max="5380" width="15.85546875" style="86" customWidth="1"/>
    <col min="5381" max="5381" width="7.140625" style="86" customWidth="1"/>
    <col min="5382" max="5382" width="0" style="86" hidden="1" customWidth="1"/>
    <col min="5383" max="5632" width="9.140625" style="86"/>
    <col min="5633" max="5633" width="65.42578125" style="86" customWidth="1"/>
    <col min="5634" max="5635" width="18.7109375" style="86" customWidth="1"/>
    <col min="5636" max="5636" width="15.85546875" style="86" customWidth="1"/>
    <col min="5637" max="5637" width="7.140625" style="86" customWidth="1"/>
    <col min="5638" max="5638" width="0" style="86" hidden="1" customWidth="1"/>
    <col min="5639" max="5888" width="9.140625" style="86"/>
    <col min="5889" max="5889" width="65.42578125" style="86" customWidth="1"/>
    <col min="5890" max="5891" width="18.7109375" style="86" customWidth="1"/>
    <col min="5892" max="5892" width="15.85546875" style="86" customWidth="1"/>
    <col min="5893" max="5893" width="7.140625" style="86" customWidth="1"/>
    <col min="5894" max="5894" width="0" style="86" hidden="1" customWidth="1"/>
    <col min="5895" max="6144" width="9.140625" style="86"/>
    <col min="6145" max="6145" width="65.42578125" style="86" customWidth="1"/>
    <col min="6146" max="6147" width="18.7109375" style="86" customWidth="1"/>
    <col min="6148" max="6148" width="15.85546875" style="86" customWidth="1"/>
    <col min="6149" max="6149" width="7.140625" style="86" customWidth="1"/>
    <col min="6150" max="6150" width="0" style="86" hidden="1" customWidth="1"/>
    <col min="6151" max="6400" width="9.140625" style="86"/>
    <col min="6401" max="6401" width="65.42578125" style="86" customWidth="1"/>
    <col min="6402" max="6403" width="18.7109375" style="86" customWidth="1"/>
    <col min="6404" max="6404" width="15.85546875" style="86" customWidth="1"/>
    <col min="6405" max="6405" width="7.140625" style="86" customWidth="1"/>
    <col min="6406" max="6406" width="0" style="86" hidden="1" customWidth="1"/>
    <col min="6407" max="6656" width="9.140625" style="86"/>
    <col min="6657" max="6657" width="65.42578125" style="86" customWidth="1"/>
    <col min="6658" max="6659" width="18.7109375" style="86" customWidth="1"/>
    <col min="6660" max="6660" width="15.85546875" style="86" customWidth="1"/>
    <col min="6661" max="6661" width="7.140625" style="86" customWidth="1"/>
    <col min="6662" max="6662" width="0" style="86" hidden="1" customWidth="1"/>
    <col min="6663" max="6912" width="9.140625" style="86"/>
    <col min="6913" max="6913" width="65.42578125" style="86" customWidth="1"/>
    <col min="6914" max="6915" width="18.7109375" style="86" customWidth="1"/>
    <col min="6916" max="6916" width="15.85546875" style="86" customWidth="1"/>
    <col min="6917" max="6917" width="7.140625" style="86" customWidth="1"/>
    <col min="6918" max="6918" width="0" style="86" hidden="1" customWidth="1"/>
    <col min="6919" max="7168" width="9.140625" style="86"/>
    <col min="7169" max="7169" width="65.42578125" style="86" customWidth="1"/>
    <col min="7170" max="7171" width="18.7109375" style="86" customWidth="1"/>
    <col min="7172" max="7172" width="15.85546875" style="86" customWidth="1"/>
    <col min="7173" max="7173" width="7.140625" style="86" customWidth="1"/>
    <col min="7174" max="7174" width="0" style="86" hidden="1" customWidth="1"/>
    <col min="7175" max="7424" width="9.140625" style="86"/>
    <col min="7425" max="7425" width="65.42578125" style="86" customWidth="1"/>
    <col min="7426" max="7427" width="18.7109375" style="86" customWidth="1"/>
    <col min="7428" max="7428" width="15.85546875" style="86" customWidth="1"/>
    <col min="7429" max="7429" width="7.140625" style="86" customWidth="1"/>
    <col min="7430" max="7430" width="0" style="86" hidden="1" customWidth="1"/>
    <col min="7431" max="7680" width="9.140625" style="86"/>
    <col min="7681" max="7681" width="65.42578125" style="86" customWidth="1"/>
    <col min="7682" max="7683" width="18.7109375" style="86" customWidth="1"/>
    <col min="7684" max="7684" width="15.85546875" style="86" customWidth="1"/>
    <col min="7685" max="7685" width="7.140625" style="86" customWidth="1"/>
    <col min="7686" max="7686" width="0" style="86" hidden="1" customWidth="1"/>
    <col min="7687" max="7936" width="9.140625" style="86"/>
    <col min="7937" max="7937" width="65.42578125" style="86" customWidth="1"/>
    <col min="7938" max="7939" width="18.7109375" style="86" customWidth="1"/>
    <col min="7940" max="7940" width="15.85546875" style="86" customWidth="1"/>
    <col min="7941" max="7941" width="7.140625" style="86" customWidth="1"/>
    <col min="7942" max="7942" width="0" style="86" hidden="1" customWidth="1"/>
    <col min="7943" max="8192" width="9.140625" style="86"/>
    <col min="8193" max="8193" width="65.42578125" style="86" customWidth="1"/>
    <col min="8194" max="8195" width="18.7109375" style="86" customWidth="1"/>
    <col min="8196" max="8196" width="15.85546875" style="86" customWidth="1"/>
    <col min="8197" max="8197" width="7.140625" style="86" customWidth="1"/>
    <col min="8198" max="8198" width="0" style="86" hidden="1" customWidth="1"/>
    <col min="8199" max="8448" width="9.140625" style="86"/>
    <col min="8449" max="8449" width="65.42578125" style="86" customWidth="1"/>
    <col min="8450" max="8451" width="18.7109375" style="86" customWidth="1"/>
    <col min="8452" max="8452" width="15.85546875" style="86" customWidth="1"/>
    <col min="8453" max="8453" width="7.140625" style="86" customWidth="1"/>
    <col min="8454" max="8454" width="0" style="86" hidden="1" customWidth="1"/>
    <col min="8455" max="8704" width="9.140625" style="86"/>
    <col min="8705" max="8705" width="65.42578125" style="86" customWidth="1"/>
    <col min="8706" max="8707" width="18.7109375" style="86" customWidth="1"/>
    <col min="8708" max="8708" width="15.85546875" style="86" customWidth="1"/>
    <col min="8709" max="8709" width="7.140625" style="86" customWidth="1"/>
    <col min="8710" max="8710" width="0" style="86" hidden="1" customWidth="1"/>
    <col min="8711" max="8960" width="9.140625" style="86"/>
    <col min="8961" max="8961" width="65.42578125" style="86" customWidth="1"/>
    <col min="8962" max="8963" width="18.7109375" style="86" customWidth="1"/>
    <col min="8964" max="8964" width="15.85546875" style="86" customWidth="1"/>
    <col min="8965" max="8965" width="7.140625" style="86" customWidth="1"/>
    <col min="8966" max="8966" width="0" style="86" hidden="1" customWidth="1"/>
    <col min="8967" max="9216" width="9.140625" style="86"/>
    <col min="9217" max="9217" width="65.42578125" style="86" customWidth="1"/>
    <col min="9218" max="9219" width="18.7109375" style="86" customWidth="1"/>
    <col min="9220" max="9220" width="15.85546875" style="86" customWidth="1"/>
    <col min="9221" max="9221" width="7.140625" style="86" customWidth="1"/>
    <col min="9222" max="9222" width="0" style="86" hidden="1" customWidth="1"/>
    <col min="9223" max="9472" width="9.140625" style="86"/>
    <col min="9473" max="9473" width="65.42578125" style="86" customWidth="1"/>
    <col min="9474" max="9475" width="18.7109375" style="86" customWidth="1"/>
    <col min="9476" max="9476" width="15.85546875" style="86" customWidth="1"/>
    <col min="9477" max="9477" width="7.140625" style="86" customWidth="1"/>
    <col min="9478" max="9478" width="0" style="86" hidden="1" customWidth="1"/>
    <col min="9479" max="9728" width="9.140625" style="86"/>
    <col min="9729" max="9729" width="65.42578125" style="86" customWidth="1"/>
    <col min="9730" max="9731" width="18.7109375" style="86" customWidth="1"/>
    <col min="9732" max="9732" width="15.85546875" style="86" customWidth="1"/>
    <col min="9733" max="9733" width="7.140625" style="86" customWidth="1"/>
    <col min="9734" max="9734" width="0" style="86" hidden="1" customWidth="1"/>
    <col min="9735" max="9984" width="9.140625" style="86"/>
    <col min="9985" max="9985" width="65.42578125" style="86" customWidth="1"/>
    <col min="9986" max="9987" width="18.7109375" style="86" customWidth="1"/>
    <col min="9988" max="9988" width="15.85546875" style="86" customWidth="1"/>
    <col min="9989" max="9989" width="7.140625" style="86" customWidth="1"/>
    <col min="9990" max="9990" width="0" style="86" hidden="1" customWidth="1"/>
    <col min="9991" max="10240" width="9.140625" style="86"/>
    <col min="10241" max="10241" width="65.42578125" style="86" customWidth="1"/>
    <col min="10242" max="10243" width="18.7109375" style="86" customWidth="1"/>
    <col min="10244" max="10244" width="15.85546875" style="86" customWidth="1"/>
    <col min="10245" max="10245" width="7.140625" style="86" customWidth="1"/>
    <col min="10246" max="10246" width="0" style="86" hidden="1" customWidth="1"/>
    <col min="10247" max="10496" width="9.140625" style="86"/>
    <col min="10497" max="10497" width="65.42578125" style="86" customWidth="1"/>
    <col min="10498" max="10499" width="18.7109375" style="86" customWidth="1"/>
    <col min="10500" max="10500" width="15.85546875" style="86" customWidth="1"/>
    <col min="10501" max="10501" width="7.140625" style="86" customWidth="1"/>
    <col min="10502" max="10502" width="0" style="86" hidden="1" customWidth="1"/>
    <col min="10503" max="10752" width="9.140625" style="86"/>
    <col min="10753" max="10753" width="65.42578125" style="86" customWidth="1"/>
    <col min="10754" max="10755" width="18.7109375" style="86" customWidth="1"/>
    <col min="10756" max="10756" width="15.85546875" style="86" customWidth="1"/>
    <col min="10757" max="10757" width="7.140625" style="86" customWidth="1"/>
    <col min="10758" max="10758" width="0" style="86" hidden="1" customWidth="1"/>
    <col min="10759" max="11008" width="9.140625" style="86"/>
    <col min="11009" max="11009" width="65.42578125" style="86" customWidth="1"/>
    <col min="11010" max="11011" width="18.7109375" style="86" customWidth="1"/>
    <col min="11012" max="11012" width="15.85546875" style="86" customWidth="1"/>
    <col min="11013" max="11013" width="7.140625" style="86" customWidth="1"/>
    <col min="11014" max="11014" width="0" style="86" hidden="1" customWidth="1"/>
    <col min="11015" max="11264" width="9.140625" style="86"/>
    <col min="11265" max="11265" width="65.42578125" style="86" customWidth="1"/>
    <col min="11266" max="11267" width="18.7109375" style="86" customWidth="1"/>
    <col min="11268" max="11268" width="15.85546875" style="86" customWidth="1"/>
    <col min="11269" max="11269" width="7.140625" style="86" customWidth="1"/>
    <col min="11270" max="11270" width="0" style="86" hidden="1" customWidth="1"/>
    <col min="11271" max="11520" width="9.140625" style="86"/>
    <col min="11521" max="11521" width="65.42578125" style="86" customWidth="1"/>
    <col min="11522" max="11523" width="18.7109375" style="86" customWidth="1"/>
    <col min="11524" max="11524" width="15.85546875" style="86" customWidth="1"/>
    <col min="11525" max="11525" width="7.140625" style="86" customWidth="1"/>
    <col min="11526" max="11526" width="0" style="86" hidden="1" customWidth="1"/>
    <col min="11527" max="11776" width="9.140625" style="86"/>
    <col min="11777" max="11777" width="65.42578125" style="86" customWidth="1"/>
    <col min="11778" max="11779" width="18.7109375" style="86" customWidth="1"/>
    <col min="11780" max="11780" width="15.85546875" style="86" customWidth="1"/>
    <col min="11781" max="11781" width="7.140625" style="86" customWidth="1"/>
    <col min="11782" max="11782" width="0" style="86" hidden="1" customWidth="1"/>
    <col min="11783" max="12032" width="9.140625" style="86"/>
    <col min="12033" max="12033" width="65.42578125" style="86" customWidth="1"/>
    <col min="12034" max="12035" width="18.7109375" style="86" customWidth="1"/>
    <col min="12036" max="12036" width="15.85546875" style="86" customWidth="1"/>
    <col min="12037" max="12037" width="7.140625" style="86" customWidth="1"/>
    <col min="12038" max="12038" width="0" style="86" hidden="1" customWidth="1"/>
    <col min="12039" max="12288" width="9.140625" style="86"/>
    <col min="12289" max="12289" width="65.42578125" style="86" customWidth="1"/>
    <col min="12290" max="12291" width="18.7109375" style="86" customWidth="1"/>
    <col min="12292" max="12292" width="15.85546875" style="86" customWidth="1"/>
    <col min="12293" max="12293" width="7.140625" style="86" customWidth="1"/>
    <col min="12294" max="12294" width="0" style="86" hidden="1" customWidth="1"/>
    <col min="12295" max="12544" width="9.140625" style="86"/>
    <col min="12545" max="12545" width="65.42578125" style="86" customWidth="1"/>
    <col min="12546" max="12547" width="18.7109375" style="86" customWidth="1"/>
    <col min="12548" max="12548" width="15.85546875" style="86" customWidth="1"/>
    <col min="12549" max="12549" width="7.140625" style="86" customWidth="1"/>
    <col min="12550" max="12550" width="0" style="86" hidden="1" customWidth="1"/>
    <col min="12551" max="12800" width="9.140625" style="86"/>
    <col min="12801" max="12801" width="65.42578125" style="86" customWidth="1"/>
    <col min="12802" max="12803" width="18.7109375" style="86" customWidth="1"/>
    <col min="12804" max="12804" width="15.85546875" style="86" customWidth="1"/>
    <col min="12805" max="12805" width="7.140625" style="86" customWidth="1"/>
    <col min="12806" max="12806" width="0" style="86" hidden="1" customWidth="1"/>
    <col min="12807" max="13056" width="9.140625" style="86"/>
    <col min="13057" max="13057" width="65.42578125" style="86" customWidth="1"/>
    <col min="13058" max="13059" width="18.7109375" style="86" customWidth="1"/>
    <col min="13060" max="13060" width="15.85546875" style="86" customWidth="1"/>
    <col min="13061" max="13061" width="7.140625" style="86" customWidth="1"/>
    <col min="13062" max="13062" width="0" style="86" hidden="1" customWidth="1"/>
    <col min="13063" max="13312" width="9.140625" style="86"/>
    <col min="13313" max="13313" width="65.42578125" style="86" customWidth="1"/>
    <col min="13314" max="13315" width="18.7109375" style="86" customWidth="1"/>
    <col min="13316" max="13316" width="15.85546875" style="86" customWidth="1"/>
    <col min="13317" max="13317" width="7.140625" style="86" customWidth="1"/>
    <col min="13318" max="13318" width="0" style="86" hidden="1" customWidth="1"/>
    <col min="13319" max="13568" width="9.140625" style="86"/>
    <col min="13569" max="13569" width="65.42578125" style="86" customWidth="1"/>
    <col min="13570" max="13571" width="18.7109375" style="86" customWidth="1"/>
    <col min="13572" max="13572" width="15.85546875" style="86" customWidth="1"/>
    <col min="13573" max="13573" width="7.140625" style="86" customWidth="1"/>
    <col min="13574" max="13574" width="0" style="86" hidden="1" customWidth="1"/>
    <col min="13575" max="13824" width="9.140625" style="86"/>
    <col min="13825" max="13825" width="65.42578125" style="86" customWidth="1"/>
    <col min="13826" max="13827" width="18.7109375" style="86" customWidth="1"/>
    <col min="13828" max="13828" width="15.85546875" style="86" customWidth="1"/>
    <col min="13829" max="13829" width="7.140625" style="86" customWidth="1"/>
    <col min="13830" max="13830" width="0" style="86" hidden="1" customWidth="1"/>
    <col min="13831" max="14080" width="9.140625" style="86"/>
    <col min="14081" max="14081" width="65.42578125" style="86" customWidth="1"/>
    <col min="14082" max="14083" width="18.7109375" style="86" customWidth="1"/>
    <col min="14084" max="14084" width="15.85546875" style="86" customWidth="1"/>
    <col min="14085" max="14085" width="7.140625" style="86" customWidth="1"/>
    <col min="14086" max="14086" width="0" style="86" hidden="1" customWidth="1"/>
    <col min="14087" max="14336" width="9.140625" style="86"/>
    <col min="14337" max="14337" width="65.42578125" style="86" customWidth="1"/>
    <col min="14338" max="14339" width="18.7109375" style="86" customWidth="1"/>
    <col min="14340" max="14340" width="15.85546875" style="86" customWidth="1"/>
    <col min="14341" max="14341" width="7.140625" style="86" customWidth="1"/>
    <col min="14342" max="14342" width="0" style="86" hidden="1" customWidth="1"/>
    <col min="14343" max="14592" width="9.140625" style="86"/>
    <col min="14593" max="14593" width="65.42578125" style="86" customWidth="1"/>
    <col min="14594" max="14595" width="18.7109375" style="86" customWidth="1"/>
    <col min="14596" max="14596" width="15.85546875" style="86" customWidth="1"/>
    <col min="14597" max="14597" width="7.140625" style="86" customWidth="1"/>
    <col min="14598" max="14598" width="0" style="86" hidden="1" customWidth="1"/>
    <col min="14599" max="14848" width="9.140625" style="86"/>
    <col min="14849" max="14849" width="65.42578125" style="86" customWidth="1"/>
    <col min="14850" max="14851" width="18.7109375" style="86" customWidth="1"/>
    <col min="14852" max="14852" width="15.85546875" style="86" customWidth="1"/>
    <col min="14853" max="14853" width="7.140625" style="86" customWidth="1"/>
    <col min="14854" max="14854" width="0" style="86" hidden="1" customWidth="1"/>
    <col min="14855" max="15104" width="9.140625" style="86"/>
    <col min="15105" max="15105" width="65.42578125" style="86" customWidth="1"/>
    <col min="15106" max="15107" width="18.7109375" style="86" customWidth="1"/>
    <col min="15108" max="15108" width="15.85546875" style="86" customWidth="1"/>
    <col min="15109" max="15109" width="7.140625" style="86" customWidth="1"/>
    <col min="15110" max="15110" width="0" style="86" hidden="1" customWidth="1"/>
    <col min="15111" max="15360" width="9.140625" style="86"/>
    <col min="15361" max="15361" width="65.42578125" style="86" customWidth="1"/>
    <col min="15362" max="15363" width="18.7109375" style="86" customWidth="1"/>
    <col min="15364" max="15364" width="15.85546875" style="86" customWidth="1"/>
    <col min="15365" max="15365" width="7.140625" style="86" customWidth="1"/>
    <col min="15366" max="15366" width="0" style="86" hidden="1" customWidth="1"/>
    <col min="15367" max="15616" width="9.140625" style="86"/>
    <col min="15617" max="15617" width="65.42578125" style="86" customWidth="1"/>
    <col min="15618" max="15619" width="18.7109375" style="86" customWidth="1"/>
    <col min="15620" max="15620" width="15.85546875" style="86" customWidth="1"/>
    <col min="15621" max="15621" width="7.140625" style="86" customWidth="1"/>
    <col min="15622" max="15622" width="0" style="86" hidden="1" customWidth="1"/>
    <col min="15623" max="15872" width="9.140625" style="86"/>
    <col min="15873" max="15873" width="65.42578125" style="86" customWidth="1"/>
    <col min="15874" max="15875" width="18.7109375" style="86" customWidth="1"/>
    <col min="15876" max="15876" width="15.85546875" style="86" customWidth="1"/>
    <col min="15877" max="15877" width="7.140625" style="86" customWidth="1"/>
    <col min="15878" max="15878" width="0" style="86" hidden="1" customWidth="1"/>
    <col min="15879" max="16128" width="9.140625" style="86"/>
    <col min="16129" max="16129" width="65.42578125" style="86" customWidth="1"/>
    <col min="16130" max="16131" width="18.7109375" style="86" customWidth="1"/>
    <col min="16132" max="16132" width="15.85546875" style="86" customWidth="1"/>
    <col min="16133" max="16133" width="7.140625" style="86" customWidth="1"/>
    <col min="16134" max="16134" width="0" style="86" hidden="1" customWidth="1"/>
    <col min="16135" max="16384" width="9.140625" style="86"/>
  </cols>
  <sheetData>
    <row r="1" spans="1:7" x14ac:dyDescent="0.2">
      <c r="A1" s="11" t="s">
        <v>0</v>
      </c>
    </row>
    <row r="3" spans="1:7" x14ac:dyDescent="0.2">
      <c r="A3" s="152"/>
      <c r="B3" s="153"/>
      <c r="C3" s="153"/>
    </row>
    <row r="6" spans="1:7" x14ac:dyDescent="0.2">
      <c r="A6" s="154" t="s">
        <v>31</v>
      </c>
      <c r="B6" s="155"/>
      <c r="C6" s="155"/>
    </row>
    <row r="7" spans="1:7" x14ac:dyDescent="0.2">
      <c r="A7" s="154" t="s">
        <v>3</v>
      </c>
      <c r="B7" s="155"/>
      <c r="C7" s="155"/>
    </row>
    <row r="8" spans="1:7" x14ac:dyDescent="0.2">
      <c r="A8" s="154" t="str">
        <f>ОПУ!A4</f>
        <v>по состоянию на 01 октября 2017 года</v>
      </c>
      <c r="B8" s="155"/>
      <c r="C8" s="155"/>
    </row>
    <row r="9" spans="1:7" x14ac:dyDescent="0.2">
      <c r="A9" s="152" t="s">
        <v>4</v>
      </c>
      <c r="B9" s="153"/>
      <c r="C9" s="153"/>
    </row>
    <row r="10" spans="1:7" s="142" customFormat="1" ht="63.75" x14ac:dyDescent="0.2">
      <c r="A10" s="33" t="s">
        <v>5</v>
      </c>
      <c r="B10" s="144" t="s">
        <v>136</v>
      </c>
      <c r="C10" s="144" t="s">
        <v>137</v>
      </c>
      <c r="D10" s="1"/>
      <c r="E10" s="29"/>
      <c r="F10" s="32"/>
      <c r="G10" s="32"/>
    </row>
    <row r="11" spans="1:7" x14ac:dyDescent="0.2">
      <c r="A11" s="88">
        <v>1</v>
      </c>
      <c r="B11" s="145">
        <v>2</v>
      </c>
      <c r="C11" s="145">
        <v>3</v>
      </c>
    </row>
    <row r="12" spans="1:7" x14ac:dyDescent="0.2">
      <c r="A12" s="94" t="s">
        <v>86</v>
      </c>
      <c r="B12" s="130"/>
      <c r="C12" s="131"/>
    </row>
    <row r="13" spans="1:7" x14ac:dyDescent="0.2">
      <c r="A13" s="95" t="s">
        <v>87</v>
      </c>
      <c r="B13" s="132">
        <v>890935</v>
      </c>
      <c r="C13" s="132">
        <v>855731</v>
      </c>
      <c r="D13" s="58"/>
    </row>
    <row r="14" spans="1:7" x14ac:dyDescent="0.2">
      <c r="A14" s="96" t="s">
        <v>33</v>
      </c>
      <c r="B14" s="132"/>
      <c r="C14" s="132"/>
      <c r="D14" s="58"/>
    </row>
    <row r="15" spans="1:7" ht="25.5" x14ac:dyDescent="0.2">
      <c r="A15" s="97" t="s">
        <v>88</v>
      </c>
      <c r="B15" s="126">
        <v>-231467</v>
      </c>
      <c r="C15" s="126">
        <v>73860</v>
      </c>
      <c r="D15" s="58"/>
      <c r="F15" s="58"/>
      <c r="G15" s="58"/>
    </row>
    <row r="16" spans="1:7" x14ac:dyDescent="0.2">
      <c r="A16" s="98" t="s">
        <v>89</v>
      </c>
      <c r="B16" s="126">
        <v>-101396</v>
      </c>
      <c r="C16" s="126">
        <v>-447551</v>
      </c>
      <c r="D16" s="58"/>
    </row>
    <row r="17" spans="1:6" x14ac:dyDescent="0.2">
      <c r="A17" s="97" t="s">
        <v>90</v>
      </c>
      <c r="B17" s="126"/>
      <c r="C17" s="126"/>
      <c r="D17" s="58"/>
    </row>
    <row r="18" spans="1:6" x14ac:dyDescent="0.2">
      <c r="A18" s="98" t="s">
        <v>91</v>
      </c>
      <c r="B18" s="126">
        <v>-36392</v>
      </c>
      <c r="C18" s="126">
        <v>-44569</v>
      </c>
      <c r="D18" s="58"/>
    </row>
    <row r="19" spans="1:6" ht="25.5" x14ac:dyDescent="0.2">
      <c r="A19" s="98" t="s">
        <v>92</v>
      </c>
      <c r="B19" s="132"/>
      <c r="C19" s="132"/>
      <c r="D19" s="58"/>
    </row>
    <row r="20" spans="1:6" x14ac:dyDescent="0.2">
      <c r="A20" s="98" t="s">
        <v>93</v>
      </c>
      <c r="B20" s="132"/>
      <c r="C20" s="132"/>
      <c r="D20" s="58"/>
    </row>
    <row r="21" spans="1:6" ht="25.5" x14ac:dyDescent="0.2">
      <c r="A21" s="98" t="s">
        <v>94</v>
      </c>
      <c r="B21" s="126">
        <v>61359</v>
      </c>
      <c r="C21" s="126"/>
      <c r="D21" s="58"/>
    </row>
    <row r="22" spans="1:6" ht="25.5" x14ac:dyDescent="0.2">
      <c r="A22" s="98" t="s">
        <v>95</v>
      </c>
      <c r="B22" s="126"/>
      <c r="C22" s="126"/>
      <c r="D22" s="58"/>
    </row>
    <row r="23" spans="1:6" x14ac:dyDescent="0.2">
      <c r="A23" s="98" t="s">
        <v>96</v>
      </c>
      <c r="B23" s="126">
        <v>-41495</v>
      </c>
      <c r="C23" s="126"/>
      <c r="D23" s="58"/>
    </row>
    <row r="24" spans="1:6" x14ac:dyDescent="0.2">
      <c r="A24" s="98" t="s">
        <v>97</v>
      </c>
      <c r="B24" s="132"/>
      <c r="C24" s="132"/>
      <c r="D24" s="58"/>
    </row>
    <row r="25" spans="1:6" s="87" customFormat="1" ht="25.5" x14ac:dyDescent="0.2">
      <c r="A25" s="99" t="s">
        <v>98</v>
      </c>
      <c r="B25" s="133">
        <v>480185</v>
      </c>
      <c r="C25" s="133">
        <v>437471</v>
      </c>
      <c r="D25" s="90"/>
    </row>
    <row r="26" spans="1:6" x14ac:dyDescent="0.2">
      <c r="A26" s="95"/>
      <c r="B26" s="134"/>
      <c r="C26" s="134"/>
      <c r="D26" s="58"/>
    </row>
    <row r="27" spans="1:6" x14ac:dyDescent="0.2">
      <c r="A27" s="96" t="s">
        <v>99</v>
      </c>
      <c r="B27" s="134"/>
      <c r="C27" s="134"/>
      <c r="D27" s="58"/>
    </row>
    <row r="28" spans="1:6" x14ac:dyDescent="0.2">
      <c r="A28" s="96" t="s">
        <v>100</v>
      </c>
      <c r="B28" s="134">
        <v>-392822</v>
      </c>
      <c r="C28" s="134">
        <v>-1262244</v>
      </c>
      <c r="D28" s="58"/>
    </row>
    <row r="29" spans="1:6" x14ac:dyDescent="0.2">
      <c r="A29" s="97" t="s">
        <v>101</v>
      </c>
      <c r="B29" s="126">
        <v>0</v>
      </c>
      <c r="C29" s="126">
        <v>131136</v>
      </c>
      <c r="D29" s="58"/>
    </row>
    <row r="30" spans="1:6" x14ac:dyDescent="0.2">
      <c r="A30" s="97" t="s">
        <v>102</v>
      </c>
      <c r="B30" s="126">
        <v>-697260</v>
      </c>
      <c r="C30" s="126">
        <v>-893173</v>
      </c>
      <c r="D30" s="58"/>
      <c r="F30" s="42"/>
    </row>
    <row r="31" spans="1:6" x14ac:dyDescent="0.2">
      <c r="A31" s="97" t="s">
        <v>103</v>
      </c>
      <c r="B31" s="126">
        <v>221470</v>
      </c>
      <c r="C31" s="126">
        <v>-154264</v>
      </c>
      <c r="D31" s="58"/>
    </row>
    <row r="32" spans="1:6" x14ac:dyDescent="0.2">
      <c r="A32" s="97" t="s">
        <v>16</v>
      </c>
      <c r="B32" s="126">
        <v>82968</v>
      </c>
      <c r="C32" s="126">
        <v>-345943</v>
      </c>
      <c r="D32" s="58"/>
    </row>
    <row r="33" spans="1:4" x14ac:dyDescent="0.2">
      <c r="A33" s="96" t="s">
        <v>104</v>
      </c>
      <c r="B33" s="126">
        <v>728615</v>
      </c>
      <c r="C33" s="126">
        <v>959118</v>
      </c>
      <c r="D33" s="58"/>
    </row>
    <row r="34" spans="1:4" x14ac:dyDescent="0.2">
      <c r="A34" s="97" t="s">
        <v>18</v>
      </c>
      <c r="B34" s="126">
        <v>41564</v>
      </c>
      <c r="C34" s="126">
        <v>933226</v>
      </c>
      <c r="D34" s="58"/>
    </row>
    <row r="35" spans="1:4" x14ac:dyDescent="0.2">
      <c r="A35" s="97" t="s">
        <v>22</v>
      </c>
      <c r="B35" s="126">
        <v>687051</v>
      </c>
      <c r="C35" s="126">
        <v>25892</v>
      </c>
      <c r="D35" s="58"/>
    </row>
    <row r="36" spans="1:4" ht="25.5" x14ac:dyDescent="0.2">
      <c r="A36" s="95" t="s">
        <v>105</v>
      </c>
      <c r="B36" s="132">
        <v>335793</v>
      </c>
      <c r="C36" s="132">
        <v>-303126</v>
      </c>
      <c r="D36" s="58"/>
    </row>
    <row r="37" spans="1:4" x14ac:dyDescent="0.2">
      <c r="A37" s="95" t="s">
        <v>106</v>
      </c>
      <c r="B37" s="132">
        <v>0</v>
      </c>
      <c r="C37" s="132">
        <v>81207</v>
      </c>
      <c r="D37" s="58"/>
    </row>
    <row r="38" spans="1:4" s="87" customFormat="1" ht="25.5" x14ac:dyDescent="0.2">
      <c r="A38" s="100" t="s">
        <v>107</v>
      </c>
      <c r="B38" s="133">
        <v>335793</v>
      </c>
      <c r="C38" s="133">
        <v>-221919</v>
      </c>
      <c r="D38" s="90"/>
    </row>
    <row r="39" spans="1:4" x14ac:dyDescent="0.2">
      <c r="A39" s="101"/>
      <c r="B39" s="132"/>
      <c r="C39" s="132"/>
      <c r="D39" s="58"/>
    </row>
    <row r="40" spans="1:4" x14ac:dyDescent="0.2">
      <c r="A40" s="94" t="s">
        <v>108</v>
      </c>
      <c r="B40" s="135"/>
      <c r="C40" s="135"/>
      <c r="D40" s="58"/>
    </row>
    <row r="41" spans="1:4" x14ac:dyDescent="0.2">
      <c r="A41" s="95" t="s">
        <v>109</v>
      </c>
      <c r="B41" s="132"/>
      <c r="C41" s="132">
        <v>-14117</v>
      </c>
      <c r="D41" s="58"/>
    </row>
    <row r="42" spans="1:4" x14ac:dyDescent="0.2">
      <c r="A42" s="95" t="s">
        <v>110</v>
      </c>
      <c r="B42" s="132"/>
      <c r="C42" s="132"/>
      <c r="D42" s="58"/>
    </row>
    <row r="43" spans="1:4" x14ac:dyDescent="0.2">
      <c r="A43" s="95" t="s">
        <v>111</v>
      </c>
      <c r="B43" s="132"/>
      <c r="C43" s="132"/>
      <c r="D43" s="58"/>
    </row>
    <row r="44" spans="1:4" x14ac:dyDescent="0.2">
      <c r="A44" s="95" t="s">
        <v>112</v>
      </c>
      <c r="B44" s="132">
        <v>531903</v>
      </c>
      <c r="C44" s="132">
        <v>1273769</v>
      </c>
      <c r="D44" s="58"/>
    </row>
    <row r="45" spans="1:4" ht="25.5" x14ac:dyDescent="0.2">
      <c r="A45" s="95" t="s">
        <v>113</v>
      </c>
      <c r="B45" s="132"/>
      <c r="C45" s="132">
        <v>-2344026</v>
      </c>
      <c r="D45" s="58"/>
    </row>
    <row r="46" spans="1:4" ht="25.5" x14ac:dyDescent="0.2">
      <c r="A46" s="95" t="s">
        <v>114</v>
      </c>
      <c r="B46" s="132">
        <v>391333</v>
      </c>
      <c r="C46" s="132"/>
      <c r="D46" s="58"/>
    </row>
    <row r="47" spans="1:4" x14ac:dyDescent="0.2">
      <c r="A47" s="95" t="s">
        <v>115</v>
      </c>
      <c r="B47" s="132">
        <v>-19152</v>
      </c>
      <c r="C47" s="132"/>
      <c r="D47" s="89"/>
    </row>
    <row r="48" spans="1:4" x14ac:dyDescent="0.2">
      <c r="A48" s="95" t="s">
        <v>116</v>
      </c>
      <c r="B48" s="132"/>
      <c r="C48" s="132"/>
      <c r="D48" s="81"/>
    </row>
    <row r="49" spans="1:4" x14ac:dyDescent="0.2">
      <c r="A49" s="95" t="s">
        <v>117</v>
      </c>
      <c r="B49" s="132"/>
      <c r="C49" s="132"/>
      <c r="D49" s="9"/>
    </row>
    <row r="50" spans="1:4" x14ac:dyDescent="0.2">
      <c r="A50" s="95" t="s">
        <v>118</v>
      </c>
      <c r="B50" s="132"/>
      <c r="C50" s="132"/>
      <c r="D50" s="82"/>
    </row>
    <row r="51" spans="1:4" s="92" customFormat="1" ht="25.5" x14ac:dyDescent="0.2">
      <c r="A51" s="99" t="s">
        <v>119</v>
      </c>
      <c r="B51" s="129">
        <v>904084</v>
      </c>
      <c r="C51" s="129">
        <v>-1084374</v>
      </c>
      <c r="D51" s="91"/>
    </row>
    <row r="52" spans="1:4" x14ac:dyDescent="0.2">
      <c r="A52" s="95"/>
      <c r="B52" s="132"/>
      <c r="C52" s="132"/>
      <c r="D52" s="67"/>
    </row>
    <row r="53" spans="1:4" x14ac:dyDescent="0.2">
      <c r="A53" s="94" t="s">
        <v>120</v>
      </c>
      <c r="B53" s="132"/>
      <c r="C53" s="132"/>
      <c r="D53" s="8"/>
    </row>
    <row r="54" spans="1:4" x14ac:dyDescent="0.2">
      <c r="A54" s="95" t="s">
        <v>121</v>
      </c>
      <c r="B54" s="127">
        <v>-1621241</v>
      </c>
      <c r="C54" s="127">
        <v>-1603021</v>
      </c>
      <c r="D54" s="8"/>
    </row>
    <row r="55" spans="1:4" s="125" customFormat="1" x14ac:dyDescent="0.2">
      <c r="A55" s="95" t="s">
        <v>34</v>
      </c>
      <c r="B55" s="127">
        <v>0</v>
      </c>
      <c r="C55" s="127"/>
      <c r="D55" s="8"/>
    </row>
    <row r="56" spans="1:4" s="92" customFormat="1" x14ac:dyDescent="0.2">
      <c r="A56" s="99" t="s">
        <v>122</v>
      </c>
      <c r="B56" s="128">
        <v>-1621241</v>
      </c>
      <c r="C56" s="128">
        <v>-1603021</v>
      </c>
      <c r="D56" s="93"/>
    </row>
    <row r="57" spans="1:4" ht="25.5" x14ac:dyDescent="0.2">
      <c r="A57" s="102" t="s">
        <v>123</v>
      </c>
      <c r="B57" s="132"/>
      <c r="C57" s="132"/>
      <c r="D57" s="8"/>
    </row>
    <row r="58" spans="1:4" ht="16.5" customHeight="1" x14ac:dyDescent="0.2">
      <c r="A58" s="95" t="s">
        <v>124</v>
      </c>
      <c r="B58" s="134">
        <v>98821</v>
      </c>
      <c r="C58" s="134">
        <v>-2471843</v>
      </c>
    </row>
    <row r="59" spans="1:4" x14ac:dyDescent="0.2">
      <c r="A59" s="95" t="s">
        <v>125</v>
      </c>
      <c r="B59" s="134">
        <v>28195</v>
      </c>
      <c r="C59" s="134">
        <v>2526807</v>
      </c>
    </row>
    <row r="60" spans="1:4" x14ac:dyDescent="0.2">
      <c r="A60" s="95" t="s">
        <v>126</v>
      </c>
      <c r="B60" s="134">
        <v>127016</v>
      </c>
      <c r="C60" s="134">
        <v>54964</v>
      </c>
    </row>
    <row r="62" spans="1:4" x14ac:dyDescent="0.2">
      <c r="A62" s="79" t="s">
        <v>83</v>
      </c>
      <c r="B62" s="136"/>
    </row>
    <row r="63" spans="1:4" x14ac:dyDescent="0.2">
      <c r="A63" s="25"/>
      <c r="B63" s="137"/>
    </row>
    <row r="64" spans="1:4" x14ac:dyDescent="0.2">
      <c r="A64" s="25" t="s">
        <v>84</v>
      </c>
      <c r="B64" s="138"/>
    </row>
    <row r="65" spans="1:2" x14ac:dyDescent="0.2">
      <c r="A65" s="25"/>
      <c r="B65" s="139"/>
    </row>
    <row r="66" spans="1:2" x14ac:dyDescent="0.2">
      <c r="A66" s="25" t="s">
        <v>85</v>
      </c>
      <c r="B66" s="138"/>
    </row>
    <row r="67" spans="1:2" x14ac:dyDescent="0.2">
      <c r="A67" s="7"/>
      <c r="B67" s="140"/>
    </row>
    <row r="68" spans="1:2" x14ac:dyDescent="0.2">
      <c r="A68" s="7" t="s">
        <v>35</v>
      </c>
      <c r="B68" s="140"/>
    </row>
    <row r="69" spans="1:2" x14ac:dyDescent="0.2">
      <c r="A69" s="60"/>
      <c r="B69" s="140"/>
    </row>
    <row r="70" spans="1:2" x14ac:dyDescent="0.2">
      <c r="A70" s="60"/>
      <c r="B70" s="140"/>
    </row>
    <row r="71" spans="1:2" x14ac:dyDescent="0.2">
      <c r="A71" s="60" t="s">
        <v>29</v>
      </c>
      <c r="B71" s="140"/>
    </row>
  </sheetData>
  <mergeCells count="5">
    <mergeCell ref="A3:C3"/>
    <mergeCell ref="A6:C6"/>
    <mergeCell ref="A7:C7"/>
    <mergeCell ref="A8:C8"/>
    <mergeCell ref="A9:C9"/>
  </mergeCells>
  <pageMargins left="0.39370078740157483" right="0.39370078740157483" top="0.39370078740157483" bottom="0.39370078740157483" header="0" footer="0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4"/>
  <sheetViews>
    <sheetView view="pageBreakPreview" topLeftCell="A34" zoomScale="85" zoomScaleNormal="115" zoomScaleSheetLayoutView="85" workbookViewId="0">
      <selection activeCell="E49" sqref="E49"/>
    </sheetView>
  </sheetViews>
  <sheetFormatPr defaultRowHeight="12.75" x14ac:dyDescent="0.2"/>
  <cols>
    <col min="1" max="1" width="48.5703125" style="1" customWidth="1"/>
    <col min="2" max="2" width="13.85546875" style="103" customWidth="1"/>
    <col min="3" max="3" width="14.140625" style="103" customWidth="1"/>
    <col min="4" max="4" width="17.85546875" style="103" customWidth="1"/>
    <col min="5" max="5" width="17.5703125" style="103" customWidth="1"/>
    <col min="6" max="6" width="19" style="103" customWidth="1"/>
    <col min="7" max="7" width="15.42578125" style="103" bestFit="1" customWidth="1"/>
    <col min="8" max="8" width="13" style="1" bestFit="1" customWidth="1"/>
    <col min="9" max="9" width="9.85546875" style="1" bestFit="1" customWidth="1"/>
    <col min="10" max="16384" width="9.140625" style="1"/>
  </cols>
  <sheetData>
    <row r="1" spans="1:7" x14ac:dyDescent="0.2">
      <c r="G1" s="104" t="s">
        <v>36</v>
      </c>
    </row>
    <row r="3" spans="1:7" x14ac:dyDescent="0.2">
      <c r="A3" s="158" t="s">
        <v>37</v>
      </c>
      <c r="B3" s="158"/>
      <c r="C3" s="158"/>
      <c r="D3" s="158"/>
      <c r="E3" s="158"/>
      <c r="F3" s="158"/>
      <c r="G3" s="158"/>
    </row>
    <row r="4" spans="1:7" x14ac:dyDescent="0.2">
      <c r="A4" s="159" t="s">
        <v>3</v>
      </c>
      <c r="B4" s="159"/>
      <c r="C4" s="159"/>
      <c r="D4" s="159"/>
      <c r="E4" s="159"/>
      <c r="F4" s="159"/>
      <c r="G4" s="159"/>
    </row>
    <row r="5" spans="1:7" x14ac:dyDescent="0.2">
      <c r="A5" s="159" t="s">
        <v>128</v>
      </c>
      <c r="B5" s="159"/>
      <c r="C5" s="159"/>
      <c r="D5" s="159"/>
      <c r="E5" s="159"/>
      <c r="F5" s="159"/>
      <c r="G5" s="159"/>
    </row>
    <row r="6" spans="1:7" x14ac:dyDescent="0.2">
      <c r="D6" s="105"/>
      <c r="E6" s="105"/>
      <c r="F6" s="105"/>
      <c r="G6" s="106" t="s">
        <v>4</v>
      </c>
    </row>
    <row r="7" spans="1:7" ht="61.5" customHeight="1" x14ac:dyDescent="0.2">
      <c r="A7" s="4"/>
      <c r="B7" s="107" t="s">
        <v>24</v>
      </c>
      <c r="C7" s="107" t="s">
        <v>38</v>
      </c>
      <c r="D7" s="107" t="s">
        <v>39</v>
      </c>
      <c r="E7" s="107" t="s">
        <v>26</v>
      </c>
      <c r="F7" s="107" t="s">
        <v>40</v>
      </c>
      <c r="G7" s="107" t="s">
        <v>41</v>
      </c>
    </row>
    <row r="8" spans="1:7" s="2" customFormat="1" ht="14.25" customHeight="1" x14ac:dyDescent="0.2">
      <c r="A8" s="3">
        <v>1</v>
      </c>
      <c r="B8" s="108">
        <v>2</v>
      </c>
      <c r="C8" s="108">
        <v>3</v>
      </c>
      <c r="D8" s="108">
        <v>4</v>
      </c>
      <c r="E8" s="108">
        <v>5</v>
      </c>
      <c r="F8" s="108">
        <v>6</v>
      </c>
      <c r="G8" s="108">
        <v>7</v>
      </c>
    </row>
    <row r="9" spans="1:7" s="2" customFormat="1" ht="14.25" customHeight="1" x14ac:dyDescent="0.2">
      <c r="A9" s="5" t="s">
        <v>132</v>
      </c>
      <c r="B9" s="109">
        <v>1500000</v>
      </c>
      <c r="C9" s="109"/>
      <c r="D9" s="109">
        <v>719731</v>
      </c>
      <c r="E9" s="109">
        <v>-38911</v>
      </c>
      <c r="F9" s="109">
        <v>7210057</v>
      </c>
      <c r="G9" s="113">
        <v>9390877</v>
      </c>
    </row>
    <row r="10" spans="1:7" s="2" customFormat="1" ht="14.25" customHeight="1" x14ac:dyDescent="0.2">
      <c r="A10" s="71" t="s">
        <v>42</v>
      </c>
      <c r="B10" s="108"/>
      <c r="C10" s="108"/>
      <c r="D10" s="108"/>
      <c r="E10" s="108"/>
      <c r="F10" s="108"/>
      <c r="G10" s="111">
        <v>0</v>
      </c>
    </row>
    <row r="11" spans="1:7" s="2" customFormat="1" ht="14.25" customHeight="1" x14ac:dyDescent="0.2">
      <c r="A11" s="71" t="s">
        <v>43</v>
      </c>
      <c r="B11" s="111">
        <v>1500000</v>
      </c>
      <c r="C11" s="111">
        <v>0</v>
      </c>
      <c r="D11" s="111">
        <v>719731</v>
      </c>
      <c r="E11" s="111">
        <v>-38911</v>
      </c>
      <c r="F11" s="111">
        <v>7210057</v>
      </c>
      <c r="G11" s="111">
        <v>9390877</v>
      </c>
    </row>
    <row r="12" spans="1:7" s="2" customFormat="1" ht="14.25" customHeight="1" x14ac:dyDescent="0.2">
      <c r="A12" s="71" t="s">
        <v>44</v>
      </c>
      <c r="B12" s="108"/>
      <c r="C12" s="108"/>
      <c r="D12" s="108"/>
      <c r="E12" s="108"/>
      <c r="F12" s="108"/>
      <c r="G12" s="111">
        <v>0</v>
      </c>
    </row>
    <row r="13" spans="1:7" s="2" customFormat="1" ht="27.75" customHeight="1" x14ac:dyDescent="0.2">
      <c r="A13" s="72" t="s">
        <v>45</v>
      </c>
      <c r="B13" s="108"/>
      <c r="C13" s="108"/>
      <c r="D13" s="112"/>
      <c r="E13" s="108">
        <v>50196</v>
      </c>
      <c r="F13" s="108"/>
      <c r="G13" s="111">
        <v>50196</v>
      </c>
    </row>
    <row r="14" spans="1:7" s="2" customFormat="1" ht="14.25" customHeight="1" x14ac:dyDescent="0.2">
      <c r="A14" s="6" t="s">
        <v>46</v>
      </c>
      <c r="B14" s="108"/>
      <c r="C14" s="108"/>
      <c r="D14" s="108"/>
      <c r="E14" s="108"/>
      <c r="F14" s="108"/>
      <c r="G14" s="111">
        <v>0</v>
      </c>
    </row>
    <row r="15" spans="1:7" s="2" customFormat="1" ht="14.25" customHeight="1" x14ac:dyDescent="0.2">
      <c r="A15" s="73" t="s">
        <v>47</v>
      </c>
      <c r="B15" s="108"/>
      <c r="C15" s="108"/>
      <c r="D15" s="108"/>
      <c r="E15" s="108"/>
      <c r="F15" s="108"/>
      <c r="G15" s="111">
        <v>0</v>
      </c>
    </row>
    <row r="16" spans="1:7" s="2" customFormat="1" ht="26.25" customHeight="1" x14ac:dyDescent="0.2">
      <c r="A16" s="73" t="s">
        <v>48</v>
      </c>
      <c r="B16" s="108"/>
      <c r="C16" s="108"/>
      <c r="D16" s="108"/>
      <c r="E16" s="108"/>
      <c r="F16" s="108"/>
      <c r="G16" s="111">
        <v>0</v>
      </c>
    </row>
    <row r="17" spans="1:10" s="2" customFormat="1" ht="14.25" customHeight="1" x14ac:dyDescent="0.2">
      <c r="A17" s="71" t="s">
        <v>49</v>
      </c>
      <c r="B17" s="108"/>
      <c r="C17" s="108"/>
      <c r="D17" s="108"/>
      <c r="E17" s="108"/>
      <c r="F17" s="108">
        <v>1009793</v>
      </c>
      <c r="G17" s="111">
        <v>1009793</v>
      </c>
    </row>
    <row r="18" spans="1:10" s="2" customFormat="1" ht="14.25" customHeight="1" x14ac:dyDescent="0.2">
      <c r="A18" s="74" t="s">
        <v>50</v>
      </c>
      <c r="B18" s="108"/>
      <c r="C18" s="108"/>
      <c r="D18" s="108"/>
      <c r="E18" s="108"/>
      <c r="F18" s="108">
        <v>1009793</v>
      </c>
      <c r="G18" s="111">
        <v>1009793</v>
      </c>
    </row>
    <row r="19" spans="1:10" s="2" customFormat="1" ht="14.25" customHeight="1" x14ac:dyDescent="0.2">
      <c r="A19" s="74" t="s">
        <v>51</v>
      </c>
      <c r="B19" s="108"/>
      <c r="C19" s="108"/>
      <c r="D19" s="108"/>
      <c r="E19" s="108"/>
      <c r="F19" s="108">
        <v>-1619226</v>
      </c>
      <c r="G19" s="111">
        <v>-1619226</v>
      </c>
    </row>
    <row r="20" spans="1:10" s="2" customFormat="1" ht="14.25" customHeight="1" x14ac:dyDescent="0.2">
      <c r="A20" s="74" t="s">
        <v>52</v>
      </c>
      <c r="B20" s="108"/>
      <c r="C20" s="108"/>
      <c r="D20" s="108"/>
      <c r="E20" s="108"/>
      <c r="F20" s="108"/>
      <c r="G20" s="111">
        <v>0</v>
      </c>
    </row>
    <row r="21" spans="1:10" s="2" customFormat="1" ht="14.25" customHeight="1" x14ac:dyDescent="0.2">
      <c r="A21" s="74" t="s">
        <v>53</v>
      </c>
      <c r="B21" s="108"/>
      <c r="C21" s="108"/>
      <c r="D21" s="108"/>
      <c r="E21" s="108"/>
      <c r="F21" s="108"/>
      <c r="G21" s="111">
        <v>0</v>
      </c>
    </row>
    <row r="22" spans="1:10" s="2" customFormat="1" ht="14.25" customHeight="1" x14ac:dyDescent="0.2">
      <c r="A22" s="75" t="s">
        <v>54</v>
      </c>
      <c r="B22" s="108">
        <v>0</v>
      </c>
      <c r="C22" s="108">
        <v>0</v>
      </c>
      <c r="D22" s="112">
        <v>170513</v>
      </c>
      <c r="E22" s="108">
        <v>0</v>
      </c>
      <c r="F22" s="108">
        <v>-170513</v>
      </c>
      <c r="G22" s="111">
        <v>0</v>
      </c>
    </row>
    <row r="23" spans="1:10" s="2" customFormat="1" ht="14.25" customHeight="1" x14ac:dyDescent="0.2">
      <c r="A23" s="75" t="s">
        <v>30</v>
      </c>
      <c r="B23" s="108"/>
      <c r="C23" s="108"/>
      <c r="D23" s="108"/>
      <c r="E23" s="108"/>
      <c r="F23" s="108">
        <v>0</v>
      </c>
      <c r="G23" s="111">
        <v>0</v>
      </c>
    </row>
    <row r="24" spans="1:10" s="2" customFormat="1" ht="19.5" customHeight="1" x14ac:dyDescent="0.2">
      <c r="A24" s="76" t="s">
        <v>55</v>
      </c>
      <c r="B24" s="108"/>
      <c r="C24" s="108"/>
      <c r="D24" s="108"/>
      <c r="E24" s="108">
        <v>0</v>
      </c>
      <c r="F24" s="108">
        <v>0</v>
      </c>
      <c r="G24" s="111">
        <v>0</v>
      </c>
    </row>
    <row r="25" spans="1:10" s="2" customFormat="1" ht="15.75" customHeight="1" x14ac:dyDescent="0.2">
      <c r="A25" s="76" t="s">
        <v>56</v>
      </c>
      <c r="B25" s="108"/>
      <c r="C25" s="108"/>
      <c r="D25" s="108">
        <v>170513</v>
      </c>
      <c r="E25" s="108"/>
      <c r="F25" s="108">
        <v>-170513</v>
      </c>
      <c r="G25" s="111">
        <v>0</v>
      </c>
    </row>
    <row r="26" spans="1:10" s="2" customFormat="1" ht="14.25" customHeight="1" x14ac:dyDescent="0.2">
      <c r="A26" s="71" t="s">
        <v>57</v>
      </c>
      <c r="B26" s="108"/>
      <c r="C26" s="108"/>
      <c r="D26" s="108"/>
      <c r="E26" s="108"/>
      <c r="F26" s="108">
        <v>0</v>
      </c>
      <c r="G26" s="111">
        <v>0</v>
      </c>
    </row>
    <row r="27" spans="1:10" ht="15.75" customHeight="1" x14ac:dyDescent="0.2">
      <c r="A27" s="5" t="s">
        <v>131</v>
      </c>
      <c r="B27" s="110">
        <v>1500000</v>
      </c>
      <c r="C27" s="110"/>
      <c r="D27" s="110">
        <v>890244</v>
      </c>
      <c r="E27" s="110">
        <v>11285</v>
      </c>
      <c r="F27" s="110">
        <v>6430111</v>
      </c>
      <c r="G27" s="110">
        <v>8831640</v>
      </c>
      <c r="H27" s="37"/>
      <c r="J27" s="124"/>
    </row>
    <row r="28" spans="1:10" ht="15" customHeight="1" x14ac:dyDescent="0.2">
      <c r="A28" s="71" t="s">
        <v>42</v>
      </c>
      <c r="B28" s="112"/>
      <c r="C28" s="112"/>
      <c r="D28" s="112"/>
      <c r="E28" s="112"/>
      <c r="F28" s="112"/>
      <c r="G28" s="111">
        <v>0</v>
      </c>
    </row>
    <row r="29" spans="1:10" ht="21" customHeight="1" x14ac:dyDescent="0.2">
      <c r="A29" s="5" t="s">
        <v>130</v>
      </c>
      <c r="B29" s="113">
        <v>1500000</v>
      </c>
      <c r="C29" s="113">
        <v>0</v>
      </c>
      <c r="D29" s="113">
        <v>890244</v>
      </c>
      <c r="E29" s="113">
        <v>11285</v>
      </c>
      <c r="F29" s="113">
        <v>6430111</v>
      </c>
      <c r="G29" s="113">
        <v>8831640</v>
      </c>
      <c r="H29" s="37"/>
    </row>
    <row r="30" spans="1:10" ht="14.25" customHeight="1" x14ac:dyDescent="0.2">
      <c r="A30" s="71" t="s">
        <v>44</v>
      </c>
      <c r="B30" s="112"/>
      <c r="C30" s="112"/>
      <c r="D30" s="112"/>
      <c r="E30" s="111"/>
      <c r="F30" s="112"/>
      <c r="G30" s="111">
        <v>0</v>
      </c>
    </row>
    <row r="31" spans="1:10" ht="29.25" customHeight="1" x14ac:dyDescent="0.2">
      <c r="A31" s="71" t="s">
        <v>45</v>
      </c>
      <c r="B31" s="112"/>
      <c r="C31" s="112"/>
      <c r="D31" s="112"/>
      <c r="E31" s="114">
        <v>17834</v>
      </c>
      <c r="F31" s="112"/>
      <c r="G31" s="111">
        <v>17834</v>
      </c>
    </row>
    <row r="32" spans="1:10" x14ac:dyDescent="0.2">
      <c r="A32" s="6" t="s">
        <v>46</v>
      </c>
      <c r="B32" s="112"/>
      <c r="C32" s="112"/>
      <c r="D32" s="112"/>
      <c r="E32" s="112"/>
      <c r="F32" s="112"/>
      <c r="G32" s="111">
        <v>0</v>
      </c>
    </row>
    <row r="33" spans="1:7" x14ac:dyDescent="0.2">
      <c r="A33" s="73" t="s">
        <v>47</v>
      </c>
      <c r="B33" s="112"/>
      <c r="C33" s="112"/>
      <c r="D33" s="112"/>
      <c r="E33" s="112"/>
      <c r="F33" s="112"/>
      <c r="G33" s="111">
        <v>0</v>
      </c>
    </row>
    <row r="34" spans="1:7" ht="25.5" x14ac:dyDescent="0.2">
      <c r="A34" s="73" t="s">
        <v>48</v>
      </c>
      <c r="B34" s="112"/>
      <c r="C34" s="112"/>
      <c r="D34" s="112"/>
      <c r="E34" s="112"/>
      <c r="F34" s="112"/>
      <c r="G34" s="111">
        <v>0</v>
      </c>
    </row>
    <row r="35" spans="1:7" x14ac:dyDescent="0.2">
      <c r="A35" s="71" t="s">
        <v>49</v>
      </c>
      <c r="B35" s="112"/>
      <c r="C35" s="112"/>
      <c r="D35" s="112"/>
      <c r="E35" s="112"/>
      <c r="F35" s="112">
        <v>812427</v>
      </c>
      <c r="G35" s="111">
        <v>812427</v>
      </c>
    </row>
    <row r="36" spans="1:7" x14ac:dyDescent="0.2">
      <c r="A36" s="74" t="s">
        <v>50</v>
      </c>
      <c r="B36" s="112"/>
      <c r="C36" s="112"/>
      <c r="D36" s="112"/>
      <c r="E36" s="112"/>
      <c r="F36" s="112">
        <v>812427</v>
      </c>
      <c r="G36" s="111">
        <v>812427</v>
      </c>
    </row>
    <row r="37" spans="1:7" x14ac:dyDescent="0.2">
      <c r="A37" s="74" t="s">
        <v>51</v>
      </c>
      <c r="B37" s="112"/>
      <c r="C37" s="112"/>
      <c r="D37" s="112"/>
      <c r="E37" s="112"/>
      <c r="F37" s="112">
        <v>1621241</v>
      </c>
      <c r="G37" s="111">
        <v>1621241</v>
      </c>
    </row>
    <row r="38" spans="1:7" x14ac:dyDescent="0.2">
      <c r="A38" s="74" t="s">
        <v>52</v>
      </c>
      <c r="B38" s="112"/>
      <c r="C38" s="112"/>
      <c r="D38" s="112"/>
      <c r="E38" s="112"/>
      <c r="F38" s="112"/>
      <c r="G38" s="111">
        <v>0</v>
      </c>
    </row>
    <row r="39" spans="1:7" x14ac:dyDescent="0.2">
      <c r="A39" s="74" t="s">
        <v>53</v>
      </c>
      <c r="B39" s="112"/>
      <c r="C39" s="112"/>
      <c r="D39" s="112"/>
      <c r="E39" s="112"/>
      <c r="F39" s="112"/>
      <c r="G39" s="111">
        <v>0</v>
      </c>
    </row>
    <row r="40" spans="1:7" x14ac:dyDescent="0.2">
      <c r="A40" s="75" t="s">
        <v>54</v>
      </c>
      <c r="B40" s="112">
        <v>0</v>
      </c>
      <c r="C40" s="112">
        <v>0</v>
      </c>
      <c r="D40" s="112">
        <v>-890244</v>
      </c>
      <c r="E40" s="112">
        <v>0</v>
      </c>
      <c r="F40" s="112">
        <v>890244</v>
      </c>
      <c r="G40" s="111">
        <v>0</v>
      </c>
    </row>
    <row r="41" spans="1:7" x14ac:dyDescent="0.2">
      <c r="A41" s="75" t="s">
        <v>30</v>
      </c>
      <c r="B41" s="115"/>
      <c r="C41" s="112"/>
      <c r="D41" s="112"/>
      <c r="E41" s="112"/>
      <c r="F41" s="112"/>
      <c r="G41" s="111">
        <v>0</v>
      </c>
    </row>
    <row r="42" spans="1:7" ht="18.75" customHeight="1" x14ac:dyDescent="0.2">
      <c r="A42" s="76" t="s">
        <v>55</v>
      </c>
      <c r="B42" s="115"/>
      <c r="C42" s="112"/>
      <c r="D42" s="112"/>
      <c r="E42" s="112">
        <v>0</v>
      </c>
      <c r="F42" s="112">
        <v>0</v>
      </c>
      <c r="G42" s="111">
        <v>0</v>
      </c>
    </row>
    <row r="43" spans="1:7" x14ac:dyDescent="0.2">
      <c r="A43" s="76" t="s">
        <v>56</v>
      </c>
      <c r="B43" s="115"/>
      <c r="C43" s="112"/>
      <c r="D43" s="112">
        <v>-890244</v>
      </c>
      <c r="E43" s="112"/>
      <c r="F43" s="112">
        <v>890244</v>
      </c>
      <c r="G43" s="111">
        <v>0</v>
      </c>
    </row>
    <row r="44" spans="1:7" ht="18" customHeight="1" x14ac:dyDescent="0.2">
      <c r="A44" s="71" t="s">
        <v>57</v>
      </c>
      <c r="B44" s="115"/>
      <c r="C44" s="112"/>
      <c r="D44" s="112"/>
      <c r="E44" s="112"/>
      <c r="F44" s="112">
        <v>0</v>
      </c>
      <c r="G44" s="111">
        <v>0</v>
      </c>
    </row>
    <row r="45" spans="1:7" ht="18" customHeight="1" x14ac:dyDescent="0.2">
      <c r="A45" s="5" t="s">
        <v>129</v>
      </c>
      <c r="B45" s="113">
        <v>1500000</v>
      </c>
      <c r="C45" s="113">
        <v>0</v>
      </c>
      <c r="D45" s="113">
        <v>0</v>
      </c>
      <c r="E45" s="113">
        <v>29119</v>
      </c>
      <c r="F45" s="113">
        <v>6511541</v>
      </c>
      <c r="G45" s="113">
        <v>8040660</v>
      </c>
    </row>
    <row r="46" spans="1:7" ht="13.5" customHeight="1" x14ac:dyDescent="0.2">
      <c r="A46" s="77"/>
      <c r="B46" s="116"/>
      <c r="E46" s="117"/>
      <c r="F46" s="117"/>
      <c r="G46" s="117"/>
    </row>
    <row r="47" spans="1:7" x14ac:dyDescent="0.2">
      <c r="A47" s="7" t="s">
        <v>83</v>
      </c>
      <c r="B47" s="118">
        <v>0</v>
      </c>
      <c r="C47" s="119"/>
      <c r="D47" s="120">
        <v>433683</v>
      </c>
      <c r="E47" s="120">
        <v>24448</v>
      </c>
      <c r="F47" s="122"/>
      <c r="G47" s="120">
        <v>7618186</v>
      </c>
    </row>
    <row r="48" spans="1:7" x14ac:dyDescent="0.2">
      <c r="A48" s="7"/>
      <c r="B48" s="120"/>
      <c r="D48" s="120">
        <v>433683</v>
      </c>
      <c r="E48" s="120">
        <v>0</v>
      </c>
      <c r="F48" s="120">
        <v>0</v>
      </c>
      <c r="G48" s="120">
        <v>0</v>
      </c>
    </row>
    <row r="49" spans="1:7" x14ac:dyDescent="0.2">
      <c r="A49" s="7" t="s">
        <v>84</v>
      </c>
      <c r="B49" s="121"/>
      <c r="C49" s="119"/>
      <c r="D49" s="122"/>
      <c r="E49" s="120"/>
      <c r="F49" s="120"/>
      <c r="G49" s="120"/>
    </row>
    <row r="50" spans="1:7" x14ac:dyDescent="0.2">
      <c r="A50" s="7"/>
      <c r="B50" s="122"/>
      <c r="D50" s="114"/>
      <c r="E50" s="122"/>
      <c r="F50" s="122"/>
      <c r="G50" s="122"/>
    </row>
    <row r="51" spans="1:7" x14ac:dyDescent="0.2">
      <c r="A51" s="7" t="s">
        <v>85</v>
      </c>
      <c r="B51" s="121"/>
      <c r="C51" s="119"/>
      <c r="D51" s="114"/>
      <c r="E51" s="122"/>
      <c r="F51" s="122"/>
      <c r="G51" s="122"/>
    </row>
    <row r="52" spans="1:7" x14ac:dyDescent="0.2">
      <c r="A52" s="7"/>
      <c r="B52" s="123"/>
      <c r="D52" s="114"/>
      <c r="E52" s="122"/>
      <c r="F52" s="122"/>
      <c r="G52" s="122"/>
    </row>
    <row r="53" spans="1:7" x14ac:dyDescent="0.2">
      <c r="A53" s="7" t="s">
        <v>58</v>
      </c>
      <c r="B53" s="123"/>
      <c r="D53" s="114"/>
      <c r="E53" s="114"/>
      <c r="F53" s="114"/>
      <c r="G53" s="114"/>
    </row>
    <row r="54" spans="1:7" x14ac:dyDescent="0.2">
      <c r="A54" s="60"/>
      <c r="B54" s="123"/>
      <c r="D54" s="114"/>
      <c r="E54" s="114"/>
      <c r="F54" s="114"/>
      <c r="G54" s="114"/>
    </row>
    <row r="55" spans="1:7" x14ac:dyDescent="0.2">
      <c r="A55" s="60"/>
      <c r="B55" s="123"/>
      <c r="D55" s="114"/>
      <c r="E55" s="114"/>
      <c r="F55" s="114"/>
      <c r="G55" s="114"/>
    </row>
    <row r="56" spans="1:7" x14ac:dyDescent="0.2">
      <c r="A56" s="60" t="s">
        <v>29</v>
      </c>
      <c r="B56" s="123"/>
      <c r="D56" s="114"/>
      <c r="E56" s="114"/>
      <c r="F56" s="114"/>
      <c r="G56" s="114"/>
    </row>
    <row r="57" spans="1:7" x14ac:dyDescent="0.2">
      <c r="A57" s="78"/>
      <c r="B57" s="123"/>
      <c r="C57" s="114"/>
      <c r="D57" s="114"/>
      <c r="E57" s="114"/>
      <c r="F57" s="114"/>
      <c r="G57" s="114"/>
    </row>
    <row r="58" spans="1:7" x14ac:dyDescent="0.2">
      <c r="A58" s="78"/>
      <c r="B58" s="123"/>
      <c r="C58" s="114"/>
      <c r="D58" s="114"/>
      <c r="E58" s="114"/>
      <c r="F58" s="114"/>
      <c r="G58" s="114"/>
    </row>
    <row r="59" spans="1:7" x14ac:dyDescent="0.2">
      <c r="A59" s="79"/>
      <c r="B59" s="114"/>
      <c r="C59" s="114"/>
      <c r="D59" s="114"/>
      <c r="E59" s="114"/>
      <c r="F59" s="114"/>
      <c r="G59" s="114"/>
    </row>
    <row r="60" spans="1:7" x14ac:dyDescent="0.2">
      <c r="A60" s="79"/>
      <c r="B60" s="114"/>
      <c r="C60" s="114"/>
      <c r="D60" s="114"/>
      <c r="E60" s="114"/>
      <c r="F60" s="114"/>
      <c r="G60" s="114"/>
    </row>
    <row r="61" spans="1:7" x14ac:dyDescent="0.2">
      <c r="A61" s="80"/>
    </row>
    <row r="62" spans="1:7" x14ac:dyDescent="0.2">
      <c r="A62" s="80"/>
    </row>
    <row r="63" spans="1:7" x14ac:dyDescent="0.2">
      <c r="A63" s="80"/>
    </row>
    <row r="64" spans="1:7" x14ac:dyDescent="0.2">
      <c r="A64" s="80"/>
    </row>
  </sheetData>
  <mergeCells count="3">
    <mergeCell ref="A3:G3"/>
    <mergeCell ref="A4:G4"/>
    <mergeCell ref="A5:G5"/>
  </mergeCells>
  <pageMargins left="0.39370078740157483" right="0.39370078740157483" top="0.39370078740157483" bottom="0.39370078740157483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ОПУ</vt:lpstr>
      <vt:lpstr>ДДС</vt:lpstr>
      <vt:lpstr>СК</vt:lpstr>
      <vt:lpstr>баланс!Область_печати</vt:lpstr>
      <vt:lpstr>ДДС!Область_печати</vt:lpstr>
      <vt:lpstr>ОПУ!Область_печати</vt:lpstr>
      <vt:lpstr>СК!Область_печати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Madina Ussenova</dc:creator>
  <cp:lastModifiedBy>Madina Ussenova</cp:lastModifiedBy>
  <cp:lastPrinted>2017-07-28T12:19:51Z</cp:lastPrinted>
  <dcterms:created xsi:type="dcterms:W3CDTF">2012-04-16T09:36:53Z</dcterms:created>
  <dcterms:modified xsi:type="dcterms:W3CDTF">2017-10-18T11:32:23Z</dcterms:modified>
</cp:coreProperties>
</file>