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2405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'Rep02'!$A$1:$F$95</definedName>
    <definedName name="__MAIN__" localSheetId="2">'Rep03'!$A$1:$D$74</definedName>
    <definedName name="__MAIN__" localSheetId="3">'Rep04'!$A$1:$H$60</definedName>
    <definedName name="__MAIN__">'Rep01'!$A$1:$D$92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  <definedName name="_xlnm._FilterDatabase" localSheetId="0" hidden="1">'Rep01'!$A$14:$D$76</definedName>
    <definedName name="_xlnm.Print_Area" localSheetId="0">'Rep01'!$A$1:$D$85</definedName>
  </definedNames>
  <calcPr calcId="144525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<sst xmlns="http://schemas.openxmlformats.org/spreadsheetml/2006/main" count="306" uniqueCount="251">
  <si>
    <t>(в тысячах тенге)</t>
  </si>
  <si>
    <t>Наименование статьи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</si>
  <si>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</si>
  <si>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>Бухгалтерский баланс</t>
  </si>
  <si>
    <t>на конец отчетного периода</t>
  </si>
  <si>
    <t xml:space="preserve">Форма №1 </t>
  </si>
  <si>
    <t>страховой (перестраховочной) организации/страхового брокера</t>
  </si>
  <si>
    <t>АО "СК "Коммеск - Өмiр"</t>
  </si>
  <si>
    <t>по состоянию на "1" апреля 2016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</si>
  <si>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</si>
  <si>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</si>
  <si>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</si>
  <si>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</si>
  <si>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</si>
  <si>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</si>
  <si>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</si>
  <si>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</si>
  <si>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</si>
  <si>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</si>
  <si>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</si>
  <si>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</si>
  <si>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</si>
  <si>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</si>
  <si>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</si>
  <si>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</si>
  <si>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</si>
  <si>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</si>
  <si>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</si>
  <si>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</si>
  <si>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</si>
  <si>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</si>
  <si>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</si>
  <si>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</si>
  <si>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</si>
  <si>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</si>
  <si>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</si>
  <si>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</si>
  <si>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</si>
  <si>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</si>
  <si>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</si>
  <si>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</si>
  <si>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</si>
  <si>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</si>
  <si>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</si>
  <si>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</si>
  <si>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</si>
  <si>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</si>
  <si>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</si>
  <si>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</si>
  <si>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</si>
  <si>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</si>
  <si>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</si>
  <si>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</si>
  <si>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</si>
  <si>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</si>
  <si>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</si>
  <si>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</si>
  <si>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</si>
  <si>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</si>
  <si>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</si>
  <si>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</si>
  <si>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</si>
  <si>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</si>
  <si>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</si>
  <si>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</si>
  <si>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</si>
  <si>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</si>
  <si>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</si>
  <si>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</si>
  <si>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</si>
  <si>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</si>
  <si>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</si>
  <si>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Балансовая стоимость одной простой акции</t>
  </si>
  <si>
    <t>На конец предыдущего года</t>
  </si>
  <si>
    <t>Телефон: 244 74 08 вн.123</t>
  </si>
  <si>
    <t>Место для печати</t>
  </si>
  <si>
    <t>Код строки</t>
  </si>
  <si>
    <t>Главный бухгалтер _____________________ Чикунова Л.Н. дата 07.04.2016</t>
  </si>
  <si>
    <t>Исполнитель Тян Н.Р. дата 07.04.2016</t>
  </si>
  <si>
    <t>Первый руководитель (на период его отсутствия - лицо, его замещающее)  ______________________ Ахмедова Э.Я. дата 07.04.2016</t>
  </si>
  <si>
    <t>Приложение 2 к Инструкции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</si>
  <si>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№2 </t>
  </si>
  <si>
    <t>Отчет о прибылях и убытках</t>
  </si>
  <si>
    <t>на "1" апреля 2016 года</t>
  </si>
  <si>
    <t>Примечание*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</si>
  <si>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</si>
  <si>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</si>
  <si>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</si>
  <si>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</si>
  <si>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</si>
  <si>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</si>
  <si>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</si>
  <si>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</si>
  <si>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</si>
  <si>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</si>
  <si>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</si>
  <si>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</si>
  <si>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</si>
  <si>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</si>
  <si>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</si>
  <si>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</si>
  <si>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</si>
  <si>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</si>
  <si>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</si>
  <si>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</si>
  <si>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</si>
  <si>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</si>
  <si>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</si>
  <si>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</si>
  <si>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</si>
  <si>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</si>
  <si>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</si>
  <si>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</si>
  <si>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</si>
  <si>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</si>
  <si>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</si>
  <si>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</si>
  <si>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</si>
  <si>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</si>
  <si>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</si>
  <si>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</si>
  <si>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</si>
  <si>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</si>
  <si>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</si>
  <si>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</si>
  <si>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</si>
  <si>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</si>
  <si>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</si>
  <si>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</si>
  <si>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</si>
  <si>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</si>
  <si>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</si>
  <si>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</si>
  <si>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</si>
  <si>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</si>
  <si>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</si>
  <si>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</si>
  <si>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</si>
  <si>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</si>
  <si>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</si>
  <si>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</si>
  <si>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</si>
  <si>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</si>
  <si>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</si>
  <si>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</si>
  <si>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</si>
  <si>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</si>
  <si>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</si>
  <si>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</si>
  <si>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</si>
  <si>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</si>
  <si>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</si>
  <si>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</si>
  <si>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</si>
  <si>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</si>
  <si>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</si>
  <si>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</si>
  <si>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</si>
  <si>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</si>
  <si>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</si>
  <si>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______________________ Ахмедова Э.Я. дата 07.04.2016</t>
  </si>
  <si>
    <t>Исполнитель Тян Н.Р.</t>
  </si>
  <si>
    <t>Телефон: 244 74 00 вн.123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</si>
  <si>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</si>
  <si>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</si>
  <si>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</si>
  <si>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</si>
  <si>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</si>
  <si>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</si>
  <si>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</si>
  <si>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</si>
  <si>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</si>
  <si>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</si>
  <si>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</si>
  <si>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</si>
  <si>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</si>
  <si>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</si>
  <si>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</si>
  <si>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</si>
  <si>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</si>
  <si>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</si>
  <si>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</si>
  <si>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</si>
  <si>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</si>
  <si>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</si>
  <si>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</si>
  <si>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</si>
  <si>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</si>
  <si>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</si>
  <si>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</si>
  <si>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</si>
  <si>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</si>
  <si>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</si>
  <si>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</si>
  <si>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</si>
  <si>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</si>
  <si>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</si>
  <si>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</si>
  <si>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</si>
  <si>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</si>
  <si>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</si>
  <si>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</si>
  <si>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</si>
  <si>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</si>
  <si>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</si>
  <si>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</si>
  <si>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</si>
  <si>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</si>
  <si>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</si>
  <si>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</si>
  <si>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</si>
  <si>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</si>
  <si>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</si>
  <si>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</si>
  <si>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</si>
  <si>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</si>
  <si>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</si>
  <si>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</si>
  <si>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</si>
  <si>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</si>
  <si>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</si>
  <si>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</si>
  <si>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</si>
  <si>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</si>
  <si>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</si>
  <si>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</si>
  <si>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</si>
  <si>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</si>
  <si>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</si>
  <si>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</si>
  <si>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</si>
  <si>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</si>
  <si>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</si>
  <si>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</si>
  <si>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</si>
  <si>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</si>
  <si>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</si>
  <si>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</si>
  <si>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</si>
  <si>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</si>
  <si>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</si>
  <si>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</si>
  <si>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</si>
  <si>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</si>
  <si>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</si>
  <si>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</si>
  <si>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</si>
  <si>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</si>
  <si>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</si>
  <si>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Главный бухаглтер _____________________ Чикунова Л.Н. дата 07.04.2016</t>
  </si>
  <si>
    <t>Телефон:244 74 00 вн.123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</si>
</sst>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5" fillId="0" borderId="0" xfId="1" applyFont="1" applyFill="1"/>
    <xf numFmtId="0" fontId="4" fillId="0" borderId="0" xfId="2" applyFont="1" applyFill="1" applyAlignment="1">
      <alignment vertical="top"/>
    </xf>
    <xf numFmtId="0" fontId="4" fillId="0" borderId="0" xfId="1" applyFont="1" applyFill="1"/>
    <xf numFmtId="0" fontId="5" fillId="0" borderId="0" xfId="1" applyFont="1" applyFill="1" applyAlignment="1"/>
    <xf numFmtId="4" fontId="6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showGridLines="0" tabSelected="1" workbookViewId="0">
      <selection activeCell="F70" sqref="F70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6" max="6" width="15.7109375" customWidth="1"/>
    <col min="7" max="7" width="16.42578125" customWidth="1"/>
    <col min="8" max="8" width="9.5703125" customWidth="1"/>
    <col min="9" max="9" width="15.28515625" customWidth="1"/>
    <col min="10" max="10" width="14.7109375" customWidth="1"/>
  </cols>
  <sheetData>
    <row r="1" spans="1:4" ht="66" customHeight="1" x14ac:dyDescent="0.2">
      <c r="B1" s="37" t="s">
        <v>2</v>
      </c>
      <c r="C1" s="37"/>
      <c r="D1" s="37"/>
    </row>
    <row r="2" spans="1:4" s="1" customFormat="1" ht="15" customHeight="1" x14ac:dyDescent="0.2">
      <c r="A2" s="2"/>
      <c r="B2" s="2"/>
      <c r="C2" s="2"/>
      <c r="D2" s="2"/>
    </row>
    <row r="3" spans="1:4" s="3" customFormat="1" x14ac:dyDescent="0.2">
      <c r="D3" s="4" t="s">
        <v>5</v>
      </c>
    </row>
    <row r="4" spans="1:4" s="3" customFormat="1" x14ac:dyDescent="0.2"/>
    <row r="5" spans="1:4" s="3" customFormat="1" x14ac:dyDescent="0.2">
      <c r="A5" s="38" t="s">
        <v>3</v>
      </c>
      <c r="B5" s="38"/>
      <c r="C5" s="38"/>
      <c r="D5" s="38"/>
    </row>
    <row r="6" spans="1:4" s="3" customFormat="1" x14ac:dyDescent="0.2">
      <c r="A6" s="38" t="s">
        <v>6</v>
      </c>
      <c r="B6" s="38"/>
      <c r="C6" s="38"/>
      <c r="D6" s="38"/>
    </row>
    <row r="7" spans="1:4" s="3" customFormat="1" x14ac:dyDescent="0.2">
      <c r="A7" s="39" t="s">
        <v>7</v>
      </c>
      <c r="B7" s="39"/>
      <c r="C7" s="39"/>
      <c r="D7" s="39"/>
    </row>
    <row r="8" spans="1:4" s="3" customFormat="1" x14ac:dyDescent="0.2">
      <c r="A8" s="39" t="s">
        <v>8</v>
      </c>
      <c r="B8" s="39"/>
      <c r="C8" s="39"/>
      <c r="D8" s="39"/>
    </row>
    <row r="9" spans="1:4" s="3" customFormat="1" x14ac:dyDescent="0.2"/>
    <row r="10" spans="1:4" s="6" customFormat="1" x14ac:dyDescent="0.2">
      <c r="A10" s="3"/>
      <c r="B10" s="3"/>
      <c r="C10" s="3"/>
      <c r="D10" s="4" t="s">
        <v>0</v>
      </c>
    </row>
    <row r="11" spans="1:4" s="9" customFormat="1" ht="42" customHeight="1" x14ac:dyDescent="0.2">
      <c r="A11" s="7" t="s">
        <v>1</v>
      </c>
      <c r="B11" s="8" t="s">
        <v>76</v>
      </c>
      <c r="C11" s="7" t="s">
        <v>4</v>
      </c>
      <c r="D11" s="7" t="s">
        <v>73</v>
      </c>
    </row>
    <row r="12" spans="1:4" s="6" customFormat="1" x14ac:dyDescent="0.2">
      <c r="A12" s="10">
        <v>1</v>
      </c>
      <c r="B12" s="10">
        <v>2</v>
      </c>
      <c r="C12" s="10">
        <v>3</v>
      </c>
      <c r="D12" s="10">
        <v>4</v>
      </c>
    </row>
    <row r="13" spans="1:4" s="6" customFormat="1" ht="12.6" customHeight="1" x14ac:dyDescent="0.2">
      <c r="A13" s="12" t="s">
        <v>9</v>
      </c>
      <c r="B13" s="13"/>
      <c r="C13" s="19"/>
      <c r="D13" s="19"/>
    </row>
    <row r="14" spans="1:4" s="6" customFormat="1" x14ac:dyDescent="0.2">
      <c r="A14" s="12" t="s">
        <v>10</v>
      </c>
      <c r="B14" s="13">
        <v>1</v>
      </c>
      <c r="C14" s="11">
        <v>90317</v>
      </c>
      <c r="D14" s="11">
        <v>187110</v>
      </c>
    </row>
    <row r="15" spans="1:4" s="6" customFormat="1" x14ac:dyDescent="0.2">
      <c r="A15" s="12" t="s">
        <v>11</v>
      </c>
      <c r="B15" s="13">
        <v>2</v>
      </c>
      <c r="C15" s="11">
        <v>1609647</v>
      </c>
      <c r="D15" s="11">
        <v>1895492</v>
      </c>
    </row>
    <row r="16" spans="1:4" s="6" customFormat="1" ht="25.5" x14ac:dyDescent="0.2">
      <c r="A16" s="12" t="s">
        <v>12</v>
      </c>
      <c r="B16" s="13">
        <v>3</v>
      </c>
      <c r="C16" s="11">
        <v>7827770</v>
      </c>
      <c r="D16" s="11">
        <v>6870792</v>
      </c>
    </row>
    <row r="17" spans="1:4" s="6" customFormat="1" x14ac:dyDescent="0.2">
      <c r="A17" s="12" t="s">
        <v>13</v>
      </c>
      <c r="B17" s="13">
        <v>4</v>
      </c>
      <c r="C17" s="11">
        <v>89005</v>
      </c>
      <c r="D17" s="11">
        <v>258618</v>
      </c>
    </row>
    <row r="18" spans="1:4" s="6" customFormat="1" x14ac:dyDescent="0.2">
      <c r="A18" s="12" t="s">
        <v>14</v>
      </c>
      <c r="B18" s="13">
        <v>5</v>
      </c>
      <c r="C18" s="11">
        <v>125052</v>
      </c>
      <c r="D18" s="11">
        <v>35575</v>
      </c>
    </row>
    <row r="19" spans="1:4" s="6" customFormat="1" x14ac:dyDescent="0.2">
      <c r="A19" s="12" t="s">
        <v>15</v>
      </c>
      <c r="B19" s="13">
        <v>6</v>
      </c>
      <c r="C19" s="11"/>
      <c r="D19" s="11"/>
    </row>
    <row r="20" spans="1:4" s="6" customFormat="1" x14ac:dyDescent="0.2">
      <c r="A20" s="12" t="s">
        <v>16</v>
      </c>
      <c r="B20" s="13">
        <v>7</v>
      </c>
      <c r="C20" s="11"/>
      <c r="D20" s="11"/>
    </row>
    <row r="21" spans="1:4" s="6" customFormat="1" x14ac:dyDescent="0.2">
      <c r="A21" s="12" t="s">
        <v>17</v>
      </c>
      <c r="B21" s="13">
        <v>8</v>
      </c>
      <c r="C21" s="11">
        <v>951400</v>
      </c>
      <c r="D21" s="11">
        <v>174993</v>
      </c>
    </row>
    <row r="22" spans="1:4" s="6" customFormat="1" ht="25.5" x14ac:dyDescent="0.2">
      <c r="A22" s="12" t="s">
        <v>18</v>
      </c>
      <c r="B22" s="13">
        <v>9</v>
      </c>
      <c r="C22" s="11">
        <v>119654</v>
      </c>
      <c r="D22" s="11">
        <v>85828</v>
      </c>
    </row>
    <row r="23" spans="1:4" s="6" customFormat="1" ht="25.5" x14ac:dyDescent="0.2">
      <c r="A23" s="12" t="s">
        <v>19</v>
      </c>
      <c r="B23" s="13">
        <v>10</v>
      </c>
      <c r="C23" s="11"/>
      <c r="D23" s="11"/>
    </row>
    <row r="24" spans="1:4" s="6" customFormat="1" ht="25.5" x14ac:dyDescent="0.2">
      <c r="A24" s="12" t="s">
        <v>20</v>
      </c>
      <c r="B24" s="13">
        <v>11</v>
      </c>
      <c r="C24" s="11"/>
      <c r="D24" s="11"/>
    </row>
    <row r="25" spans="1:4" s="6" customFormat="1" ht="25.5" x14ac:dyDescent="0.2">
      <c r="A25" s="12" t="s">
        <v>21</v>
      </c>
      <c r="B25" s="13">
        <v>12</v>
      </c>
      <c r="C25" s="11">
        <v>265700</v>
      </c>
      <c r="D25" s="11">
        <v>577144</v>
      </c>
    </row>
    <row r="26" spans="1:4" s="6" customFormat="1" x14ac:dyDescent="0.2">
      <c r="A26" s="12" t="s">
        <v>22</v>
      </c>
      <c r="B26" s="13">
        <v>13</v>
      </c>
      <c r="C26" s="11"/>
      <c r="D26" s="11"/>
    </row>
    <row r="27" spans="1:4" s="6" customFormat="1" ht="25.5" x14ac:dyDescent="0.2">
      <c r="A27" s="12" t="s">
        <v>23</v>
      </c>
      <c r="B27" s="13">
        <v>14</v>
      </c>
      <c r="C27" s="11">
        <v>269682</v>
      </c>
      <c r="D27" s="11">
        <v>214460</v>
      </c>
    </row>
    <row r="28" spans="1:4" s="6" customFormat="1" x14ac:dyDescent="0.2">
      <c r="A28" s="12" t="s">
        <v>24</v>
      </c>
      <c r="B28" s="13">
        <v>15</v>
      </c>
      <c r="C28" s="11">
        <v>80335</v>
      </c>
      <c r="D28" s="11">
        <v>46964</v>
      </c>
    </row>
    <row r="29" spans="1:4" s="6" customFormat="1" x14ac:dyDescent="0.2">
      <c r="A29" s="12" t="s">
        <v>25</v>
      </c>
      <c r="B29" s="13">
        <v>16</v>
      </c>
      <c r="C29" s="11">
        <v>131392</v>
      </c>
      <c r="D29" s="11">
        <v>157997</v>
      </c>
    </row>
    <row r="30" spans="1:4" s="6" customFormat="1" x14ac:dyDescent="0.2">
      <c r="A30" s="12" t="s">
        <v>26</v>
      </c>
      <c r="B30" s="13">
        <v>17</v>
      </c>
      <c r="C30" s="11"/>
      <c r="D30" s="11"/>
    </row>
    <row r="31" spans="1:4" s="6" customFormat="1" x14ac:dyDescent="0.2">
      <c r="A31" s="12" t="s">
        <v>27</v>
      </c>
      <c r="B31" s="13">
        <v>18</v>
      </c>
      <c r="C31" s="11">
        <v>238045</v>
      </c>
      <c r="D31" s="11">
        <v>237115</v>
      </c>
    </row>
    <row r="32" spans="1:4" s="6" customFormat="1" x14ac:dyDescent="0.2">
      <c r="A32" s="12" t="s">
        <v>28</v>
      </c>
      <c r="B32" s="13">
        <v>19</v>
      </c>
      <c r="C32" s="11">
        <v>67003</v>
      </c>
      <c r="D32" s="11">
        <v>43210</v>
      </c>
    </row>
    <row r="33" spans="1:4" s="6" customFormat="1" x14ac:dyDescent="0.2">
      <c r="A33" s="12" t="s">
        <v>29</v>
      </c>
      <c r="B33" s="13">
        <v>20</v>
      </c>
      <c r="C33" s="11"/>
      <c r="D33" s="11"/>
    </row>
    <row r="34" spans="1:4" s="6" customFormat="1" x14ac:dyDescent="0.2">
      <c r="A34" s="12" t="s">
        <v>30</v>
      </c>
      <c r="B34" s="13">
        <v>21</v>
      </c>
      <c r="C34" s="11"/>
      <c r="D34" s="11"/>
    </row>
    <row r="35" spans="1:4" s="6" customFormat="1" x14ac:dyDescent="0.2">
      <c r="A35" s="12" t="s">
        <v>31</v>
      </c>
      <c r="B35" s="13">
        <v>22</v>
      </c>
      <c r="C35" s="11"/>
      <c r="D35" s="11"/>
    </row>
    <row r="36" spans="1:4" s="6" customFormat="1" x14ac:dyDescent="0.2">
      <c r="A36" s="12" t="s">
        <v>32</v>
      </c>
      <c r="B36" s="13">
        <v>23</v>
      </c>
      <c r="C36" s="11">
        <v>477450</v>
      </c>
      <c r="D36" s="11">
        <v>486701</v>
      </c>
    </row>
    <row r="37" spans="1:4" s="6" customFormat="1" x14ac:dyDescent="0.2">
      <c r="A37" s="12" t="s">
        <v>33</v>
      </c>
      <c r="B37" s="13">
        <v>24</v>
      </c>
      <c r="C37" s="11">
        <v>180</v>
      </c>
      <c r="D37" s="11">
        <v>183</v>
      </c>
    </row>
    <row r="38" spans="1:4" s="6" customFormat="1" x14ac:dyDescent="0.2">
      <c r="A38" s="12" t="s">
        <v>34</v>
      </c>
      <c r="B38" s="13">
        <v>25</v>
      </c>
      <c r="C38" s="11"/>
      <c r="D38" s="11"/>
    </row>
    <row r="39" spans="1:4" s="6" customFormat="1" x14ac:dyDescent="0.2">
      <c r="A39" s="12" t="s">
        <v>35</v>
      </c>
      <c r="B39" s="13">
        <v>26</v>
      </c>
      <c r="C39" s="11">
        <v>88174</v>
      </c>
      <c r="D39" s="11">
        <v>90801</v>
      </c>
    </row>
    <row r="40" spans="1:4" s="6" customFormat="1" x14ac:dyDescent="0.2">
      <c r="A40" s="12" t="s">
        <v>36</v>
      </c>
      <c r="B40" s="13">
        <v>27</v>
      </c>
      <c r="C40" s="11">
        <v>54032</v>
      </c>
      <c r="D40" s="11">
        <v>58222</v>
      </c>
    </row>
    <row r="41" spans="1:4" s="6" customFormat="1" x14ac:dyDescent="0.2">
      <c r="A41" s="12" t="s">
        <v>37</v>
      </c>
      <c r="B41" s="13">
        <v>28</v>
      </c>
      <c r="C41" s="11">
        <v>12484838.000000002</v>
      </c>
      <c r="D41" s="11">
        <v>11421205</v>
      </c>
    </row>
    <row r="42" spans="1:4" s="6" customFormat="1" x14ac:dyDescent="0.2">
      <c r="A42" s="12" t="s">
        <v>38</v>
      </c>
      <c r="B42" s="13"/>
      <c r="C42" s="19"/>
      <c r="D42" s="19"/>
    </row>
    <row r="43" spans="1:4" s="6" customFormat="1" x14ac:dyDescent="0.2">
      <c r="A43" s="12" t="s">
        <v>39</v>
      </c>
      <c r="B43" s="13">
        <v>29</v>
      </c>
      <c r="C43" s="11">
        <v>3147143</v>
      </c>
      <c r="D43" s="11">
        <v>2122386</v>
      </c>
    </row>
    <row r="44" spans="1:4" s="6" customFormat="1" x14ac:dyDescent="0.2">
      <c r="A44" s="12" t="s">
        <v>40</v>
      </c>
      <c r="B44" s="13">
        <v>30</v>
      </c>
      <c r="C44" s="11"/>
      <c r="D44" s="11"/>
    </row>
    <row r="45" spans="1:4" s="6" customFormat="1" x14ac:dyDescent="0.2">
      <c r="A45" s="12" t="s">
        <v>41</v>
      </c>
      <c r="B45" s="13">
        <v>31</v>
      </c>
      <c r="C45" s="11"/>
      <c r="D45" s="11"/>
    </row>
    <row r="46" spans="1:4" s="6" customFormat="1" x14ac:dyDescent="0.2">
      <c r="A46" s="12" t="s">
        <v>42</v>
      </c>
      <c r="B46" s="13">
        <v>32</v>
      </c>
      <c r="C46" s="11">
        <v>646293</v>
      </c>
      <c r="D46" s="11">
        <v>751491</v>
      </c>
    </row>
    <row r="47" spans="1:4" s="6" customFormat="1" x14ac:dyDescent="0.2">
      <c r="A47" s="12" t="s">
        <v>43</v>
      </c>
      <c r="B47" s="13">
        <v>33</v>
      </c>
      <c r="C47" s="11">
        <v>965319</v>
      </c>
      <c r="D47" s="11">
        <v>1311789</v>
      </c>
    </row>
    <row r="48" spans="1:4" s="6" customFormat="1" x14ac:dyDescent="0.2">
      <c r="A48" s="12" t="s">
        <v>44</v>
      </c>
      <c r="B48" s="13">
        <v>34</v>
      </c>
      <c r="C48" s="11"/>
      <c r="D48" s="11"/>
    </row>
    <row r="49" spans="1:4" s="6" customFormat="1" x14ac:dyDescent="0.2">
      <c r="A49" s="12" t="s">
        <v>45</v>
      </c>
      <c r="B49" s="13">
        <v>35</v>
      </c>
      <c r="C49" s="11"/>
      <c r="D49" s="11"/>
    </row>
    <row r="50" spans="1:4" s="6" customFormat="1" x14ac:dyDescent="0.2">
      <c r="A50" s="12" t="s">
        <v>46</v>
      </c>
      <c r="B50" s="13">
        <v>36</v>
      </c>
      <c r="C50" s="11">
        <v>892921</v>
      </c>
      <c r="D50" s="11">
        <v>207363</v>
      </c>
    </row>
    <row r="51" spans="1:4" s="6" customFormat="1" x14ac:dyDescent="0.2">
      <c r="A51" s="12" t="s">
        <v>47</v>
      </c>
      <c r="B51" s="13">
        <v>37</v>
      </c>
      <c r="C51" s="11">
        <v>30817</v>
      </c>
      <c r="D51" s="11">
        <v>31058</v>
      </c>
    </row>
    <row r="52" spans="1:4" s="6" customFormat="1" x14ac:dyDescent="0.2">
      <c r="A52" s="12" t="s">
        <v>48</v>
      </c>
      <c r="B52" s="13">
        <v>38</v>
      </c>
      <c r="C52" s="11">
        <v>1520</v>
      </c>
      <c r="D52" s="11">
        <v>1520</v>
      </c>
    </row>
    <row r="53" spans="1:4" s="6" customFormat="1" x14ac:dyDescent="0.2">
      <c r="A53" s="12" t="s">
        <v>49</v>
      </c>
      <c r="B53" s="13">
        <v>39</v>
      </c>
      <c r="C53" s="11">
        <v>24926</v>
      </c>
      <c r="D53" s="11">
        <v>20213</v>
      </c>
    </row>
    <row r="54" spans="1:4" s="6" customFormat="1" x14ac:dyDescent="0.2">
      <c r="A54" s="12" t="s">
        <v>50</v>
      </c>
      <c r="B54" s="13">
        <v>40</v>
      </c>
      <c r="C54" s="11">
        <v>130353</v>
      </c>
      <c r="D54" s="11">
        <v>405854</v>
      </c>
    </row>
    <row r="55" spans="1:4" s="6" customFormat="1" x14ac:dyDescent="0.2">
      <c r="A55" s="12" t="s">
        <v>51</v>
      </c>
      <c r="B55" s="13">
        <v>41</v>
      </c>
      <c r="C55" s="11"/>
      <c r="D55" s="11"/>
    </row>
    <row r="56" spans="1:4" s="6" customFormat="1" x14ac:dyDescent="0.2">
      <c r="A56" s="12" t="s">
        <v>52</v>
      </c>
      <c r="B56" s="13">
        <v>42</v>
      </c>
      <c r="C56" s="11"/>
      <c r="D56" s="11"/>
    </row>
    <row r="57" spans="1:4" s="6" customFormat="1" x14ac:dyDescent="0.2">
      <c r="A57" s="12" t="s">
        <v>16</v>
      </c>
      <c r="B57" s="13">
        <v>43</v>
      </c>
      <c r="C57" s="11"/>
      <c r="D57" s="11"/>
    </row>
    <row r="58" spans="1:4" s="6" customFormat="1" x14ac:dyDescent="0.2">
      <c r="A58" s="12" t="s">
        <v>53</v>
      </c>
      <c r="B58" s="13">
        <v>44</v>
      </c>
      <c r="C58" s="11"/>
      <c r="D58" s="11"/>
    </row>
    <row r="59" spans="1:4" s="6" customFormat="1" x14ac:dyDescent="0.2">
      <c r="A59" s="12" t="s">
        <v>54</v>
      </c>
      <c r="B59" s="13">
        <v>45</v>
      </c>
      <c r="C59" s="11">
        <v>101539</v>
      </c>
      <c r="D59" s="11">
        <v>145410</v>
      </c>
    </row>
    <row r="60" spans="1:4" s="6" customFormat="1" x14ac:dyDescent="0.2">
      <c r="A60" s="12" t="s">
        <v>55</v>
      </c>
      <c r="B60" s="13">
        <v>46</v>
      </c>
      <c r="C60" s="11">
        <v>22555</v>
      </c>
      <c r="D60" s="11">
        <v>35171</v>
      </c>
    </row>
    <row r="61" spans="1:4" s="6" customFormat="1" x14ac:dyDescent="0.2">
      <c r="A61" s="12" t="s">
        <v>56</v>
      </c>
      <c r="B61" s="13">
        <v>47</v>
      </c>
      <c r="C61" s="11">
        <v>95964</v>
      </c>
      <c r="D61" s="11">
        <v>96718</v>
      </c>
    </row>
    <row r="62" spans="1:4" s="6" customFormat="1" x14ac:dyDescent="0.2">
      <c r="A62" s="12" t="s">
        <v>57</v>
      </c>
      <c r="B62" s="13">
        <v>48</v>
      </c>
      <c r="C62" s="11"/>
      <c r="D62" s="11"/>
    </row>
    <row r="63" spans="1:4" s="6" customFormat="1" x14ac:dyDescent="0.2">
      <c r="A63" s="12" t="s">
        <v>58</v>
      </c>
      <c r="B63" s="13">
        <v>49</v>
      </c>
      <c r="C63" s="11">
        <v>6059350.0000000009</v>
      </c>
      <c r="D63" s="11">
        <v>5128973</v>
      </c>
    </row>
    <row r="64" spans="1:4" s="6" customFormat="1" x14ac:dyDescent="0.2">
      <c r="A64" s="12" t="s">
        <v>59</v>
      </c>
      <c r="B64" s="13"/>
      <c r="C64" s="19"/>
      <c r="D64" s="19"/>
    </row>
    <row r="65" spans="1:4" s="6" customFormat="1" x14ac:dyDescent="0.2">
      <c r="A65" s="12" t="s">
        <v>60</v>
      </c>
      <c r="B65" s="13">
        <v>50</v>
      </c>
      <c r="C65" s="11">
        <v>300000</v>
      </c>
      <c r="D65" s="11">
        <v>300000</v>
      </c>
    </row>
    <row r="66" spans="1:4" s="6" customFormat="1" x14ac:dyDescent="0.2">
      <c r="A66" s="12" t="s">
        <v>61</v>
      </c>
      <c r="B66" s="13">
        <v>51</v>
      </c>
      <c r="C66" s="11"/>
      <c r="D66" s="11"/>
    </row>
    <row r="67" spans="1:4" s="6" customFormat="1" x14ac:dyDescent="0.2">
      <c r="A67" s="12" t="s">
        <v>62</v>
      </c>
      <c r="B67" s="13">
        <v>52</v>
      </c>
      <c r="C67" s="11">
        <v>15000</v>
      </c>
      <c r="D67" s="11">
        <v>15000</v>
      </c>
    </row>
    <row r="68" spans="1:4" s="6" customFormat="1" x14ac:dyDescent="0.2">
      <c r="A68" s="12" t="s">
        <v>63</v>
      </c>
      <c r="B68" s="13">
        <v>53</v>
      </c>
      <c r="C68" s="11"/>
      <c r="D68" s="11"/>
    </row>
    <row r="69" spans="1:4" s="6" customFormat="1" x14ac:dyDescent="0.2">
      <c r="A69" s="12" t="s">
        <v>64</v>
      </c>
      <c r="B69" s="13">
        <v>54</v>
      </c>
      <c r="C69" s="11">
        <v>352932</v>
      </c>
      <c r="D69" s="11">
        <v>233261</v>
      </c>
    </row>
    <row r="70" spans="1:4" s="6" customFormat="1" x14ac:dyDescent="0.2">
      <c r="A70" s="12" t="s">
        <v>65</v>
      </c>
      <c r="B70" s="13">
        <v>55</v>
      </c>
      <c r="C70" s="11">
        <v>338206</v>
      </c>
      <c r="D70" s="11">
        <v>505433</v>
      </c>
    </row>
    <row r="71" spans="1:4" s="6" customFormat="1" x14ac:dyDescent="0.2">
      <c r="A71" s="12" t="s">
        <v>66</v>
      </c>
      <c r="B71" s="13">
        <v>56</v>
      </c>
      <c r="C71" s="11">
        <v>5419350</v>
      </c>
      <c r="D71" s="11">
        <v>5238538</v>
      </c>
    </row>
    <row r="72" spans="1:4" s="6" customFormat="1" x14ac:dyDescent="0.2">
      <c r="A72" s="12" t="s">
        <v>67</v>
      </c>
      <c r="B72" s="13"/>
      <c r="C72" s="11"/>
      <c r="D72" s="11"/>
    </row>
    <row r="73" spans="1:4" s="6" customFormat="1" x14ac:dyDescent="0.2">
      <c r="A73" s="12" t="s">
        <v>68</v>
      </c>
      <c r="B73" s="13">
        <v>56.1</v>
      </c>
      <c r="C73" s="11">
        <v>4953843</v>
      </c>
      <c r="D73" s="11">
        <v>1871484</v>
      </c>
    </row>
    <row r="74" spans="1:4" s="6" customFormat="1" x14ac:dyDescent="0.2">
      <c r="A74" s="12" t="s">
        <v>69</v>
      </c>
      <c r="B74" s="13">
        <v>56.2</v>
      </c>
      <c r="C74" s="11">
        <v>465507</v>
      </c>
      <c r="D74" s="11">
        <v>3367054</v>
      </c>
    </row>
    <row r="75" spans="1:4" s="6" customFormat="1" x14ac:dyDescent="0.2">
      <c r="A75" s="12" t="s">
        <v>70</v>
      </c>
      <c r="B75" s="13">
        <v>57</v>
      </c>
      <c r="C75" s="11">
        <v>6425488.0000000009</v>
      </c>
      <c r="D75" s="11">
        <v>6292232</v>
      </c>
    </row>
    <row r="76" spans="1:4" x14ac:dyDescent="0.2">
      <c r="A76" s="12" t="s">
        <v>71</v>
      </c>
      <c r="B76" s="13">
        <v>58</v>
      </c>
      <c r="C76" s="11">
        <v>12484838.000000002</v>
      </c>
      <c r="D76" s="11">
        <v>11421205</v>
      </c>
    </row>
    <row r="77" spans="1:4" x14ac:dyDescent="0.2">
      <c r="A77" s="20" t="s">
        <v>72</v>
      </c>
      <c r="B77" s="21"/>
      <c r="C77" s="22">
        <f>(C41-C39-C63)/122400</f>
        <v>51.775441176470594</v>
      </c>
      <c r="D77" s="22">
        <f>(D41-D39-D63)/122400</f>
        <v>50.66528594771242</v>
      </c>
    </row>
    <row r="78" spans="1:4" s="6" customFormat="1" x14ac:dyDescent="0.2">
      <c r="A78" s="5"/>
      <c r="B78" s="3"/>
      <c r="C78" s="3"/>
      <c r="D78" s="3"/>
    </row>
    <row r="79" spans="1:4" s="6" customFormat="1" x14ac:dyDescent="0.2">
      <c r="A79" s="5"/>
      <c r="B79" s="3"/>
      <c r="C79" s="3"/>
      <c r="D79" s="3"/>
    </row>
    <row r="80" spans="1:4" x14ac:dyDescent="0.2">
      <c r="A80" s="14"/>
      <c r="B80" s="14"/>
      <c r="C80" s="14"/>
      <c r="D80" s="14"/>
    </row>
    <row r="81" spans="1:4" s="6" customFormat="1" x14ac:dyDescent="0.2">
      <c r="A81" s="3" t="s">
        <v>79</v>
      </c>
      <c r="B81" s="3"/>
      <c r="C81" s="3"/>
      <c r="D81" s="3"/>
    </row>
    <row r="82" spans="1:4" s="6" customFormat="1" x14ac:dyDescent="0.2">
      <c r="A82" s="3" t="s">
        <v>77</v>
      </c>
      <c r="B82" s="3"/>
      <c r="C82" s="3"/>
      <c r="D82" s="3"/>
    </row>
    <row r="83" spans="1:4" s="6" customFormat="1" x14ac:dyDescent="0.2">
      <c r="A83" s="3" t="s">
        <v>78</v>
      </c>
      <c r="B83" s="3"/>
      <c r="C83" s="3"/>
      <c r="D83" s="3"/>
    </row>
    <row r="84" spans="1:4" s="6" customFormat="1" x14ac:dyDescent="0.2">
      <c r="A84" s="3" t="s">
        <v>74</v>
      </c>
      <c r="B84" s="3"/>
      <c r="C84" s="3"/>
      <c r="D84" s="3"/>
    </row>
    <row r="85" spans="1:4" s="6" customFormat="1" x14ac:dyDescent="0.2">
      <c r="A85" s="3" t="s">
        <v>75</v>
      </c>
      <c r="B85" s="3"/>
      <c r="C85" s="3"/>
      <c r="D85" s="3"/>
    </row>
    <row r="86" spans="1:4" x14ac:dyDescent="0.2">
      <c r="A86" s="15"/>
      <c r="B86" s="16"/>
      <c r="C86" s="16"/>
      <c r="D86" s="16"/>
    </row>
    <row r="87" spans="1:4" x14ac:dyDescent="0.2">
      <c r="A87" s="15"/>
      <c r="B87" s="17"/>
      <c r="C87" s="17"/>
      <c r="D87" s="17"/>
    </row>
    <row r="88" spans="1:4" x14ac:dyDescent="0.2">
      <c r="A88" s="18"/>
      <c r="B88" s="18"/>
      <c r="C88" s="18"/>
      <c r="D88" s="18"/>
    </row>
    <row r="89" spans="1:4" x14ac:dyDescent="0.2">
      <c r="A89" s="15"/>
      <c r="B89" s="17"/>
      <c r="C89" s="17"/>
      <c r="D89" s="17"/>
    </row>
    <row r="90" spans="1:4" x14ac:dyDescent="0.2">
      <c r="A90" s="15"/>
      <c r="B90" s="17"/>
      <c r="C90" s="17"/>
      <c r="D90" s="17"/>
    </row>
    <row r="91" spans="1:4" x14ac:dyDescent="0.2">
      <c r="A91" s="15"/>
      <c r="B91" s="17"/>
      <c r="C91" s="17"/>
      <c r="D91" s="17"/>
    </row>
    <row r="92" spans="1:4" x14ac:dyDescent="0.2">
      <c r="A92" s="15"/>
      <c r="B92" s="17"/>
      <c r="C92" s="17"/>
      <c r="D92" s="17"/>
    </row>
    <row r="93" spans="1:4" x14ac:dyDescent="0.2">
      <c r="A93" s="14"/>
      <c r="B93" s="14"/>
      <c r="C93" s="14"/>
      <c r="D93" s="14"/>
    </row>
    <row r="94" spans="1:4" x14ac:dyDescent="0.2">
      <c r="A94" s="14"/>
      <c r="B94" s="14"/>
      <c r="C94" s="14"/>
      <c r="D94" s="14"/>
    </row>
    <row r="95" spans="1:4" x14ac:dyDescent="0.2">
      <c r="A95" s="14"/>
      <c r="B95" s="14"/>
      <c r="C95" s="14"/>
      <c r="D95" s="14"/>
    </row>
    <row r="96" spans="1:4" x14ac:dyDescent="0.2">
      <c r="A96" s="14"/>
      <c r="B96" s="14"/>
      <c r="C96" s="14"/>
      <c r="D96" s="14"/>
    </row>
    <row r="97" spans="1:4" x14ac:dyDescent="0.2">
      <c r="A97" s="14"/>
      <c r="B97" s="14"/>
      <c r="C97" s="14"/>
      <c r="D97" s="14"/>
    </row>
  </sheetData>
  <autoFilter ref="A14:D76"/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opLeftCell="A70" workbookViewId="0">
      <selection activeCell="D98" sqref="D98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"/>
      <c r="C1" s="2"/>
      <c r="D1" s="37" t="s">
        <v>80</v>
      </c>
      <c r="E1" s="37"/>
      <c r="F1" s="37"/>
      <c r="G1" s="25"/>
      <c r="H1" s="25"/>
      <c r="I1" s="2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F3" s="4" t="s">
        <v>81</v>
      </c>
    </row>
    <row r="4" spans="1:9" s="3" customFormat="1" x14ac:dyDescent="0.2">
      <c r="F4" s="4"/>
    </row>
    <row r="5" spans="1:9" s="3" customFormat="1" x14ac:dyDescent="0.2">
      <c r="A5" s="38" t="s">
        <v>82</v>
      </c>
      <c r="B5" s="38"/>
      <c r="C5" s="38"/>
      <c r="D5" s="38"/>
      <c r="E5" s="38"/>
      <c r="F5" s="38"/>
    </row>
    <row r="6" spans="1:9" s="3" customFormat="1" x14ac:dyDescent="0.2">
      <c r="A6" s="38" t="s">
        <v>6</v>
      </c>
      <c r="B6" s="38"/>
      <c r="C6" s="38"/>
      <c r="D6" s="38"/>
      <c r="E6" s="38"/>
      <c r="F6" s="38"/>
    </row>
    <row r="7" spans="1:9" s="3" customFormat="1" x14ac:dyDescent="0.2">
      <c r="A7" s="39" t="s">
        <v>7</v>
      </c>
      <c r="B7" s="39"/>
      <c r="C7" s="39"/>
      <c r="D7" s="39"/>
      <c r="E7" s="39"/>
      <c r="F7" s="39"/>
    </row>
    <row r="8" spans="1:9" s="3" customFormat="1" x14ac:dyDescent="0.2">
      <c r="A8" s="39" t="s">
        <v>83</v>
      </c>
      <c r="B8" s="39"/>
      <c r="C8" s="39"/>
      <c r="D8" s="39"/>
      <c r="E8" s="39"/>
      <c r="F8" s="39"/>
    </row>
    <row r="9" spans="1:9" s="3" customFormat="1" x14ac:dyDescent="0.2">
      <c r="F9" s="4" t="s">
        <v>0</v>
      </c>
    </row>
    <row r="10" spans="1:9" s="3" customFormat="1" ht="64.5" customHeight="1" x14ac:dyDescent="0.2">
      <c r="A10" s="26" t="s">
        <v>1</v>
      </c>
      <c r="B10" s="26" t="s">
        <v>84</v>
      </c>
      <c r="C10" s="26" t="s">
        <v>85</v>
      </c>
      <c r="D10" s="26" t="s">
        <v>86</v>
      </c>
      <c r="E10" s="26" t="s">
        <v>87</v>
      </c>
      <c r="F10" s="26" t="s">
        <v>88</v>
      </c>
    </row>
    <row r="11" spans="1:9" s="3" customFormat="1" x14ac:dyDescent="0.2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9" x14ac:dyDescent="0.2">
      <c r="A12" s="12" t="s">
        <v>89</v>
      </c>
      <c r="B12" s="13"/>
      <c r="C12" s="19"/>
      <c r="D12" s="19"/>
      <c r="E12" s="19"/>
      <c r="F12" s="19"/>
    </row>
    <row r="13" spans="1:9" x14ac:dyDescent="0.2">
      <c r="A13" s="12" t="s">
        <v>90</v>
      </c>
      <c r="B13" s="13"/>
      <c r="C13" s="11">
        <v>335229</v>
      </c>
      <c r="D13" s="11">
        <v>908142.00000000012</v>
      </c>
      <c r="E13" s="11">
        <v>235694.00000000003</v>
      </c>
      <c r="F13" s="11">
        <v>647511</v>
      </c>
    </row>
    <row r="14" spans="1:9" x14ac:dyDescent="0.2">
      <c r="A14" s="12" t="s">
        <v>91</v>
      </c>
      <c r="B14" s="13">
        <v>1</v>
      </c>
      <c r="C14" s="11">
        <v>431420</v>
      </c>
      <c r="D14" s="11">
        <v>2314816</v>
      </c>
      <c r="E14" s="11">
        <v>624036</v>
      </c>
      <c r="F14" s="11">
        <v>1266068</v>
      </c>
    </row>
    <row r="15" spans="1:9" x14ac:dyDescent="0.2">
      <c r="A15" s="12" t="s">
        <v>92</v>
      </c>
      <c r="B15" s="13">
        <v>2</v>
      </c>
      <c r="C15" s="11">
        <v>15724</v>
      </c>
      <c r="D15" s="11">
        <v>26753</v>
      </c>
      <c r="E15" s="11">
        <v>611</v>
      </c>
      <c r="F15" s="11">
        <v>8335</v>
      </c>
    </row>
    <row r="16" spans="1:9" x14ac:dyDescent="0.2">
      <c r="A16" s="12" t="s">
        <v>93</v>
      </c>
      <c r="B16" s="13">
        <v>3</v>
      </c>
      <c r="C16" s="11">
        <v>62592</v>
      </c>
      <c r="D16" s="11">
        <v>1227854</v>
      </c>
      <c r="E16" s="11">
        <v>424354</v>
      </c>
      <c r="F16" s="11">
        <v>652662</v>
      </c>
    </row>
    <row r="17" spans="1:6" x14ac:dyDescent="0.2">
      <c r="A17" s="12" t="s">
        <v>94</v>
      </c>
      <c r="B17" s="13">
        <v>4</v>
      </c>
      <c r="C17" s="11">
        <v>384552.00000000006</v>
      </c>
      <c r="D17" s="11">
        <v>1113715</v>
      </c>
      <c r="E17" s="11">
        <v>200293.00000000003</v>
      </c>
      <c r="F17" s="11">
        <v>621741</v>
      </c>
    </row>
    <row r="18" spans="1:6" x14ac:dyDescent="0.2">
      <c r="A18" s="12" t="s">
        <v>95</v>
      </c>
      <c r="B18" s="13">
        <v>5</v>
      </c>
      <c r="C18" s="11">
        <v>-17522</v>
      </c>
      <c r="D18" s="11">
        <v>1034347</v>
      </c>
      <c r="E18" s="11">
        <v>250474</v>
      </c>
      <c r="F18" s="11">
        <v>340704</v>
      </c>
    </row>
    <row r="19" spans="1:6" ht="25.5" x14ac:dyDescent="0.2">
      <c r="A19" s="12" t="s">
        <v>96</v>
      </c>
      <c r="B19" s="13">
        <v>6</v>
      </c>
      <c r="C19" s="11">
        <v>-75277</v>
      </c>
      <c r="D19" s="11">
        <v>785638</v>
      </c>
      <c r="E19" s="11">
        <v>274322</v>
      </c>
      <c r="F19" s="11">
        <v>341810</v>
      </c>
    </row>
    <row r="20" spans="1:6" x14ac:dyDescent="0.2">
      <c r="A20" s="12" t="s">
        <v>97</v>
      </c>
      <c r="B20" s="13">
        <v>7</v>
      </c>
      <c r="C20" s="11">
        <v>326797</v>
      </c>
      <c r="D20" s="11">
        <v>865006.00000000012</v>
      </c>
      <c r="E20" s="11">
        <v>224141.00000000003</v>
      </c>
      <c r="F20" s="11">
        <v>622847</v>
      </c>
    </row>
    <row r="21" spans="1:6" ht="25.5" x14ac:dyDescent="0.2">
      <c r="A21" s="12" t="s">
        <v>98</v>
      </c>
      <c r="B21" s="13">
        <v>8</v>
      </c>
      <c r="C21" s="11">
        <v>6835</v>
      </c>
      <c r="D21" s="11">
        <v>24758</v>
      </c>
      <c r="E21" s="11">
        <v>11045</v>
      </c>
      <c r="F21" s="11">
        <v>23945</v>
      </c>
    </row>
    <row r="22" spans="1:6" x14ac:dyDescent="0.2">
      <c r="A22" s="12" t="s">
        <v>99</v>
      </c>
      <c r="B22" s="13">
        <v>9</v>
      </c>
      <c r="C22" s="11">
        <v>1597</v>
      </c>
      <c r="D22" s="11">
        <v>18378</v>
      </c>
      <c r="E22" s="11">
        <v>508</v>
      </c>
      <c r="F22" s="11">
        <v>719</v>
      </c>
    </row>
    <row r="23" spans="1:6" x14ac:dyDescent="0.2">
      <c r="A23" s="12" t="s">
        <v>100</v>
      </c>
      <c r="B23" s="13"/>
      <c r="C23" s="11">
        <v>192287.00000000003</v>
      </c>
      <c r="D23" s="11">
        <v>390014.00000000006</v>
      </c>
      <c r="E23" s="11">
        <v>93806.000000000015</v>
      </c>
      <c r="F23" s="11">
        <v>72326</v>
      </c>
    </row>
    <row r="24" spans="1:6" x14ac:dyDescent="0.2">
      <c r="A24" s="12" t="s">
        <v>101</v>
      </c>
      <c r="B24" s="13">
        <v>10</v>
      </c>
      <c r="C24" s="11">
        <v>71640</v>
      </c>
      <c r="D24" s="11">
        <v>199415.00000000003</v>
      </c>
      <c r="E24" s="11">
        <v>37775</v>
      </c>
      <c r="F24" s="11">
        <v>103709.00000000001</v>
      </c>
    </row>
    <row r="25" spans="1:6" x14ac:dyDescent="0.2">
      <c r="A25" s="12" t="s">
        <v>102</v>
      </c>
      <c r="B25" s="13"/>
      <c r="C25" s="19"/>
      <c r="D25" s="19"/>
      <c r="E25" s="19"/>
      <c r="F25" s="19"/>
    </row>
    <row r="26" spans="1:6" ht="25.5" x14ac:dyDescent="0.2">
      <c r="A26" s="12" t="s">
        <v>103</v>
      </c>
      <c r="B26" s="13">
        <v>10.1</v>
      </c>
      <c r="C26" s="11">
        <v>60515</v>
      </c>
      <c r="D26" s="11">
        <v>178798</v>
      </c>
      <c r="E26" s="11">
        <v>36233</v>
      </c>
      <c r="F26" s="11">
        <v>99579</v>
      </c>
    </row>
    <row r="27" spans="1:6" x14ac:dyDescent="0.2">
      <c r="A27" s="12" t="s">
        <v>104</v>
      </c>
      <c r="B27" s="13">
        <v>10.199999999999999</v>
      </c>
      <c r="C27" s="11">
        <v>11125</v>
      </c>
      <c r="D27" s="11">
        <v>20617</v>
      </c>
      <c r="E27" s="11">
        <v>1542</v>
      </c>
      <c r="F27" s="11">
        <v>4130</v>
      </c>
    </row>
    <row r="28" spans="1:6" ht="25.5" x14ac:dyDescent="0.2">
      <c r="A28" s="12" t="s">
        <v>105</v>
      </c>
      <c r="B28" s="13">
        <v>11</v>
      </c>
      <c r="C28" s="11">
        <v>107.00000000000001</v>
      </c>
      <c r="D28" s="11">
        <v>24695.000000000004</v>
      </c>
      <c r="E28" s="11">
        <v>-40</v>
      </c>
      <c r="F28" s="11">
        <v>-593</v>
      </c>
    </row>
    <row r="29" spans="1:6" x14ac:dyDescent="0.2">
      <c r="A29" s="12" t="s">
        <v>102</v>
      </c>
      <c r="B29" s="13"/>
      <c r="C29" s="19"/>
      <c r="D29" s="19"/>
      <c r="E29" s="19"/>
      <c r="F29" s="19"/>
    </row>
    <row r="30" spans="1:6" x14ac:dyDescent="0.2">
      <c r="A30" s="12" t="s">
        <v>106</v>
      </c>
      <c r="B30" s="13">
        <v>11.1</v>
      </c>
      <c r="C30" s="11">
        <v>-1240</v>
      </c>
      <c r="D30" s="11">
        <v>21363</v>
      </c>
      <c r="E30" s="11">
        <v>-40</v>
      </c>
      <c r="F30" s="11">
        <v>-196</v>
      </c>
    </row>
    <row r="31" spans="1:6" x14ac:dyDescent="0.2">
      <c r="A31" s="12" t="s">
        <v>107</v>
      </c>
      <c r="B31" s="13">
        <v>11.2</v>
      </c>
      <c r="C31" s="11">
        <v>1347</v>
      </c>
      <c r="D31" s="11">
        <v>3332</v>
      </c>
      <c r="E31" s="11"/>
      <c r="F31" s="11">
        <v>-397</v>
      </c>
    </row>
    <row r="32" spans="1:6" ht="25.5" x14ac:dyDescent="0.2">
      <c r="A32" s="12" t="s">
        <v>108</v>
      </c>
      <c r="B32" s="13">
        <v>11.3</v>
      </c>
      <c r="C32" s="11"/>
      <c r="D32" s="11"/>
      <c r="E32" s="11"/>
      <c r="F32" s="11"/>
    </row>
    <row r="33" spans="1:6" x14ac:dyDescent="0.2">
      <c r="A33" s="12" t="s">
        <v>109</v>
      </c>
      <c r="B33" s="13">
        <v>11.4</v>
      </c>
      <c r="C33" s="11"/>
      <c r="D33" s="11"/>
      <c r="E33" s="11"/>
      <c r="F33" s="11"/>
    </row>
    <row r="34" spans="1:6" x14ac:dyDescent="0.2">
      <c r="A34" s="12" t="s">
        <v>110</v>
      </c>
      <c r="B34" s="13">
        <v>12</v>
      </c>
      <c r="C34" s="11">
        <v>120039.00000000001</v>
      </c>
      <c r="D34" s="11">
        <v>162173</v>
      </c>
      <c r="E34" s="11">
        <v>55556.000000000007</v>
      </c>
      <c r="F34" s="11">
        <v>-31305.000000000004</v>
      </c>
    </row>
    <row r="35" spans="1:6" x14ac:dyDescent="0.2">
      <c r="A35" s="12" t="s">
        <v>102</v>
      </c>
      <c r="B35" s="13"/>
      <c r="C35" s="19"/>
      <c r="D35" s="19"/>
      <c r="E35" s="19"/>
      <c r="F35" s="19"/>
    </row>
    <row r="36" spans="1:6" ht="38.25" x14ac:dyDescent="0.2">
      <c r="A36" s="12" t="s">
        <v>111</v>
      </c>
      <c r="B36" s="13">
        <v>12.1</v>
      </c>
      <c r="C36" s="11">
        <v>147279</v>
      </c>
      <c r="D36" s="11">
        <v>-12037</v>
      </c>
      <c r="E36" s="11">
        <v>28388</v>
      </c>
      <c r="F36" s="11">
        <v>-87417</v>
      </c>
    </row>
    <row r="37" spans="1:6" x14ac:dyDescent="0.2">
      <c r="A37" s="12" t="s">
        <v>112</v>
      </c>
      <c r="B37" s="13">
        <v>12.2</v>
      </c>
      <c r="C37" s="11">
        <v>-27240</v>
      </c>
      <c r="D37" s="11">
        <v>174210</v>
      </c>
      <c r="E37" s="11">
        <v>27168</v>
      </c>
      <c r="F37" s="11">
        <v>56112</v>
      </c>
    </row>
    <row r="38" spans="1:6" ht="25.5" x14ac:dyDescent="0.2">
      <c r="A38" s="12" t="s">
        <v>113</v>
      </c>
      <c r="B38" s="13">
        <v>12.3</v>
      </c>
      <c r="C38" s="11"/>
      <c r="D38" s="11"/>
      <c r="E38" s="11"/>
      <c r="F38" s="11"/>
    </row>
    <row r="39" spans="1:6" x14ac:dyDescent="0.2">
      <c r="A39" s="12" t="s">
        <v>114</v>
      </c>
      <c r="B39" s="13">
        <v>12.4</v>
      </c>
      <c r="C39" s="11"/>
      <c r="D39" s="11"/>
      <c r="E39" s="11"/>
      <c r="F39" s="11"/>
    </row>
    <row r="40" spans="1:6" x14ac:dyDescent="0.2">
      <c r="A40" s="12" t="s">
        <v>115</v>
      </c>
      <c r="B40" s="13">
        <v>13</v>
      </c>
      <c r="C40" s="11">
        <v>0</v>
      </c>
      <c r="D40" s="11">
        <v>0</v>
      </c>
      <c r="E40" s="11">
        <v>0</v>
      </c>
      <c r="F40" s="11">
        <v>0</v>
      </c>
    </row>
    <row r="41" spans="1:6" x14ac:dyDescent="0.2">
      <c r="A41" s="12" t="s">
        <v>116</v>
      </c>
      <c r="B41" s="13">
        <v>14</v>
      </c>
      <c r="C41" s="11">
        <v>501</v>
      </c>
      <c r="D41" s="11">
        <v>3731</v>
      </c>
      <c r="E41" s="11">
        <v>515</v>
      </c>
      <c r="F41" s="11">
        <v>515</v>
      </c>
    </row>
    <row r="42" spans="1:6" x14ac:dyDescent="0.2">
      <c r="A42" s="12" t="s">
        <v>117</v>
      </c>
      <c r="B42" s="13"/>
      <c r="C42" s="11">
        <v>949.00000000000011</v>
      </c>
      <c r="D42" s="11">
        <v>28504.000000000004</v>
      </c>
      <c r="E42" s="11">
        <v>388.00000000000006</v>
      </c>
      <c r="F42" s="11">
        <v>1528.0000000000002</v>
      </c>
    </row>
    <row r="43" spans="1:6" ht="25.5" x14ac:dyDescent="0.2">
      <c r="A43" s="12" t="s">
        <v>118</v>
      </c>
      <c r="B43" s="13">
        <v>15</v>
      </c>
      <c r="C43" s="11">
        <v>-2</v>
      </c>
      <c r="D43" s="11">
        <v>-6</v>
      </c>
      <c r="E43" s="11">
        <v>-14</v>
      </c>
      <c r="F43" s="11">
        <v>-57</v>
      </c>
    </row>
    <row r="44" spans="1:6" x14ac:dyDescent="0.2">
      <c r="A44" s="12" t="s">
        <v>119</v>
      </c>
      <c r="B44" s="13">
        <v>16</v>
      </c>
      <c r="C44" s="11">
        <v>951</v>
      </c>
      <c r="D44" s="11">
        <v>28510</v>
      </c>
      <c r="E44" s="11">
        <v>402</v>
      </c>
      <c r="F44" s="11">
        <v>1585</v>
      </c>
    </row>
    <row r="45" spans="1:6" x14ac:dyDescent="0.2">
      <c r="A45" s="12" t="s">
        <v>120</v>
      </c>
      <c r="B45" s="13">
        <v>17</v>
      </c>
      <c r="C45" s="11"/>
      <c r="D45" s="11"/>
      <c r="E45" s="11"/>
      <c r="F45" s="11"/>
    </row>
    <row r="46" spans="1:6" x14ac:dyDescent="0.2">
      <c r="A46" s="12" t="s">
        <v>121</v>
      </c>
      <c r="B46" s="13">
        <v>18</v>
      </c>
      <c r="C46" s="11">
        <v>528465</v>
      </c>
      <c r="D46" s="11">
        <v>1326660</v>
      </c>
      <c r="E46" s="11">
        <v>329888</v>
      </c>
      <c r="F46" s="11">
        <v>721365.00000000012</v>
      </c>
    </row>
    <row r="47" spans="1:6" x14ac:dyDescent="0.2">
      <c r="A47" s="12" t="s">
        <v>122</v>
      </c>
      <c r="B47" s="13"/>
      <c r="C47" s="19"/>
      <c r="D47" s="19"/>
      <c r="E47" s="19"/>
      <c r="F47" s="19"/>
    </row>
    <row r="48" spans="1:6" ht="25.5" x14ac:dyDescent="0.2">
      <c r="A48" s="12" t="s">
        <v>123</v>
      </c>
      <c r="B48" s="13">
        <v>19</v>
      </c>
      <c r="C48" s="11">
        <v>138237</v>
      </c>
      <c r="D48" s="11">
        <v>681646</v>
      </c>
      <c r="E48" s="11">
        <v>96273</v>
      </c>
      <c r="F48" s="11">
        <v>312229</v>
      </c>
    </row>
    <row r="49" spans="1:6" ht="25.5" x14ac:dyDescent="0.2">
      <c r="A49" s="12" t="s">
        <v>124</v>
      </c>
      <c r="B49" s="13">
        <v>20</v>
      </c>
      <c r="C49" s="11">
        <v>0</v>
      </c>
      <c r="D49" s="11">
        <v>0</v>
      </c>
      <c r="E49" s="11">
        <v>0</v>
      </c>
      <c r="F49" s="11">
        <v>0</v>
      </c>
    </row>
    <row r="50" spans="1:6" ht="25.5" x14ac:dyDescent="0.2">
      <c r="A50" s="12" t="s">
        <v>125</v>
      </c>
      <c r="B50" s="13">
        <v>21</v>
      </c>
      <c r="C50" s="11">
        <v>4090</v>
      </c>
      <c r="D50" s="11">
        <v>318575</v>
      </c>
      <c r="E50" s="11">
        <v>3967</v>
      </c>
      <c r="F50" s="11">
        <v>9990</v>
      </c>
    </row>
    <row r="51" spans="1:6" x14ac:dyDescent="0.2">
      <c r="A51" s="12" t="s">
        <v>126</v>
      </c>
      <c r="B51" s="13">
        <v>22</v>
      </c>
      <c r="C51" s="11">
        <v>4998</v>
      </c>
      <c r="D51" s="11">
        <v>8693</v>
      </c>
      <c r="E51" s="11">
        <v>7662</v>
      </c>
      <c r="F51" s="11">
        <v>8894</v>
      </c>
    </row>
    <row r="52" spans="1:6" x14ac:dyDescent="0.2">
      <c r="A52" s="12" t="s">
        <v>127</v>
      </c>
      <c r="B52" s="13">
        <v>23</v>
      </c>
      <c r="C52" s="11">
        <v>129149.00000000001</v>
      </c>
      <c r="D52" s="11">
        <v>354378</v>
      </c>
      <c r="E52" s="11">
        <v>84644</v>
      </c>
      <c r="F52" s="11">
        <v>293345</v>
      </c>
    </row>
    <row r="53" spans="1:6" x14ac:dyDescent="0.2">
      <c r="A53" s="12" t="s">
        <v>128</v>
      </c>
      <c r="B53" s="13">
        <v>24</v>
      </c>
      <c r="C53" s="11">
        <v>12185</v>
      </c>
      <c r="D53" s="11">
        <v>52364</v>
      </c>
      <c r="E53" s="11">
        <v>1666</v>
      </c>
      <c r="F53" s="11">
        <v>25773</v>
      </c>
    </row>
    <row r="54" spans="1:6" ht="25.5" x14ac:dyDescent="0.2">
      <c r="A54" s="12" t="s">
        <v>129</v>
      </c>
      <c r="B54" s="13">
        <v>25</v>
      </c>
      <c r="C54" s="11"/>
      <c r="D54" s="11"/>
      <c r="E54" s="11"/>
      <c r="F54" s="11"/>
    </row>
    <row r="55" spans="1:6" ht="25.5" x14ac:dyDescent="0.2">
      <c r="A55" s="12" t="s">
        <v>130</v>
      </c>
      <c r="B55" s="13">
        <v>26</v>
      </c>
      <c r="C55" s="11"/>
      <c r="D55" s="11"/>
      <c r="E55" s="11"/>
      <c r="F55" s="11"/>
    </row>
    <row r="56" spans="1:6" ht="25.5" x14ac:dyDescent="0.2">
      <c r="A56" s="12" t="s">
        <v>131</v>
      </c>
      <c r="B56" s="13">
        <v>27</v>
      </c>
      <c r="C56" s="11"/>
      <c r="D56" s="11"/>
      <c r="E56" s="11"/>
      <c r="F56" s="11"/>
    </row>
    <row r="57" spans="1:6" ht="25.5" x14ac:dyDescent="0.2">
      <c r="A57" s="12" t="s">
        <v>132</v>
      </c>
      <c r="B57" s="13">
        <v>28</v>
      </c>
      <c r="C57" s="11"/>
      <c r="D57" s="11"/>
      <c r="E57" s="11"/>
      <c r="F57" s="11"/>
    </row>
    <row r="58" spans="1:6" x14ac:dyDescent="0.2">
      <c r="A58" s="12" t="s">
        <v>133</v>
      </c>
      <c r="B58" s="13">
        <v>29</v>
      </c>
      <c r="C58" s="11">
        <v>-47360</v>
      </c>
      <c r="D58" s="11">
        <v>-104967</v>
      </c>
      <c r="E58" s="11">
        <v>63806</v>
      </c>
      <c r="F58" s="11">
        <v>119687</v>
      </c>
    </row>
    <row r="59" spans="1:6" ht="25.5" x14ac:dyDescent="0.2">
      <c r="A59" s="12" t="s">
        <v>134</v>
      </c>
      <c r="B59" s="13">
        <v>30</v>
      </c>
      <c r="C59" s="11">
        <v>13807</v>
      </c>
      <c r="D59" s="11">
        <v>41103</v>
      </c>
      <c r="E59" s="11">
        <v>-5308</v>
      </c>
      <c r="F59" s="11">
        <v>11527</v>
      </c>
    </row>
    <row r="60" spans="1:6" x14ac:dyDescent="0.2">
      <c r="A60" s="12" t="s">
        <v>135</v>
      </c>
      <c r="B60" s="13">
        <v>31</v>
      </c>
      <c r="C60" s="11">
        <v>-13696</v>
      </c>
      <c r="D60" s="11">
        <v>-346795</v>
      </c>
      <c r="E60" s="11">
        <v>31067</v>
      </c>
      <c r="F60" s="11">
        <v>-27475</v>
      </c>
    </row>
    <row r="61" spans="1:6" ht="25.5" x14ac:dyDescent="0.2">
      <c r="A61" s="12" t="s">
        <v>136</v>
      </c>
      <c r="B61" s="13">
        <v>32</v>
      </c>
      <c r="C61" s="11">
        <v>-336</v>
      </c>
      <c r="D61" s="11">
        <v>-311444</v>
      </c>
      <c r="E61" s="11">
        <v>28589</v>
      </c>
      <c r="F61" s="11">
        <v>29180</v>
      </c>
    </row>
    <row r="62" spans="1:6" x14ac:dyDescent="0.2">
      <c r="A62" s="12" t="s">
        <v>137</v>
      </c>
      <c r="B62" s="13">
        <v>33</v>
      </c>
      <c r="C62" s="11"/>
      <c r="D62" s="11"/>
      <c r="E62" s="11"/>
      <c r="F62" s="11"/>
    </row>
    <row r="63" spans="1:6" ht="25.5" x14ac:dyDescent="0.2">
      <c r="A63" s="12" t="s">
        <v>138</v>
      </c>
      <c r="B63" s="13">
        <v>34</v>
      </c>
      <c r="C63" s="11"/>
      <c r="D63" s="11"/>
      <c r="E63" s="11"/>
      <c r="F63" s="11"/>
    </row>
    <row r="64" spans="1:6" ht="25.5" x14ac:dyDescent="0.2">
      <c r="A64" s="12" t="s">
        <v>139</v>
      </c>
      <c r="B64" s="13">
        <v>35</v>
      </c>
      <c r="C64" s="11">
        <v>26693</v>
      </c>
      <c r="D64" s="11">
        <v>83046</v>
      </c>
      <c r="E64" s="11">
        <v>14850</v>
      </c>
      <c r="F64" s="11">
        <v>41658</v>
      </c>
    </row>
    <row r="65" spans="1:6" x14ac:dyDescent="0.2">
      <c r="A65" s="12" t="s">
        <v>140</v>
      </c>
      <c r="B65" s="13">
        <v>36</v>
      </c>
      <c r="C65" s="11">
        <v>4512</v>
      </c>
      <c r="D65" s="11">
        <v>11904</v>
      </c>
      <c r="E65" s="11">
        <v>1148</v>
      </c>
      <c r="F65" s="11">
        <v>3322</v>
      </c>
    </row>
    <row r="66" spans="1:6" x14ac:dyDescent="0.2">
      <c r="A66" s="12" t="s">
        <v>102</v>
      </c>
      <c r="B66" s="13"/>
      <c r="C66" s="19"/>
      <c r="D66" s="19"/>
      <c r="E66" s="19"/>
      <c r="F66" s="19"/>
    </row>
    <row r="67" spans="1:6" x14ac:dyDescent="0.2">
      <c r="A67" s="12" t="s">
        <v>141</v>
      </c>
      <c r="B67" s="13">
        <v>36.1</v>
      </c>
      <c r="C67" s="11">
        <v>4512</v>
      </c>
      <c r="D67" s="11">
        <v>11904</v>
      </c>
      <c r="E67" s="11">
        <v>1148</v>
      </c>
      <c r="F67" s="11">
        <v>3322</v>
      </c>
    </row>
    <row r="68" spans="1:6" x14ac:dyDescent="0.2">
      <c r="A68" s="12" t="s">
        <v>142</v>
      </c>
      <c r="B68" s="13">
        <v>37</v>
      </c>
      <c r="C68" s="11">
        <v>83</v>
      </c>
      <c r="D68" s="11">
        <v>259</v>
      </c>
      <c r="E68" s="11">
        <v>0</v>
      </c>
      <c r="F68" s="11">
        <v>4</v>
      </c>
    </row>
    <row r="69" spans="1:6" x14ac:dyDescent="0.2">
      <c r="A69" s="12" t="s">
        <v>143</v>
      </c>
      <c r="B69" s="13">
        <v>38</v>
      </c>
      <c r="C69" s="11">
        <v>0</v>
      </c>
      <c r="D69" s="11">
        <v>34</v>
      </c>
      <c r="E69" s="11">
        <v>109</v>
      </c>
      <c r="F69" s="11">
        <v>109</v>
      </c>
    </row>
    <row r="70" spans="1:6" x14ac:dyDescent="0.2">
      <c r="A70" s="12" t="s">
        <v>144</v>
      </c>
      <c r="B70" s="13">
        <v>39</v>
      </c>
      <c r="C70" s="11">
        <v>83</v>
      </c>
      <c r="D70" s="11">
        <v>225</v>
      </c>
      <c r="E70" s="11">
        <v>-109</v>
      </c>
      <c r="F70" s="11">
        <v>-105</v>
      </c>
    </row>
    <row r="71" spans="1:6" x14ac:dyDescent="0.2">
      <c r="A71" s="12" t="s">
        <v>145</v>
      </c>
      <c r="B71" s="13">
        <v>40</v>
      </c>
      <c r="C71" s="11">
        <v>171362</v>
      </c>
      <c r="D71" s="11">
        <v>424813</v>
      </c>
      <c r="E71" s="11">
        <v>110969</v>
      </c>
      <c r="F71" s="11">
        <v>301491</v>
      </c>
    </row>
    <row r="72" spans="1:6" x14ac:dyDescent="0.2">
      <c r="A72" s="12" t="s">
        <v>102</v>
      </c>
      <c r="B72" s="13"/>
      <c r="C72" s="19"/>
      <c r="D72" s="19"/>
      <c r="E72" s="19"/>
      <c r="F72" s="19"/>
    </row>
    <row r="73" spans="1:6" x14ac:dyDescent="0.2">
      <c r="A73" s="12" t="s">
        <v>146</v>
      </c>
      <c r="B73" s="13">
        <v>40.1</v>
      </c>
      <c r="C73" s="11">
        <v>107470</v>
      </c>
      <c r="D73" s="11">
        <v>281299</v>
      </c>
      <c r="E73" s="11">
        <v>68610</v>
      </c>
      <c r="F73" s="11">
        <v>198153</v>
      </c>
    </row>
    <row r="74" spans="1:6" ht="25.5" x14ac:dyDescent="0.2">
      <c r="A74" s="12" t="s">
        <v>147</v>
      </c>
      <c r="B74" s="13">
        <v>40.200000000000003</v>
      </c>
      <c r="C74" s="11">
        <v>12174</v>
      </c>
      <c r="D74" s="11">
        <v>33961</v>
      </c>
      <c r="E74" s="11">
        <v>9705</v>
      </c>
      <c r="F74" s="11">
        <v>25988</v>
      </c>
    </row>
    <row r="75" spans="1:6" x14ac:dyDescent="0.2">
      <c r="A75" s="12" t="s">
        <v>148</v>
      </c>
      <c r="B75" s="13">
        <v>40.299999999999997</v>
      </c>
      <c r="C75" s="11">
        <v>5060</v>
      </c>
      <c r="D75" s="11">
        <v>14432</v>
      </c>
      <c r="E75" s="11">
        <v>4054</v>
      </c>
      <c r="F75" s="11">
        <v>12714</v>
      </c>
    </row>
    <row r="76" spans="1:6" x14ac:dyDescent="0.2">
      <c r="A76" s="12" t="s">
        <v>149</v>
      </c>
      <c r="B76" s="13">
        <v>41</v>
      </c>
      <c r="C76" s="11">
        <v>4608</v>
      </c>
      <c r="D76" s="11">
        <v>13913</v>
      </c>
      <c r="E76" s="11">
        <v>5016</v>
      </c>
      <c r="F76" s="11">
        <v>13407</v>
      </c>
    </row>
    <row r="77" spans="1:6" x14ac:dyDescent="0.2">
      <c r="A77" s="12" t="s">
        <v>150</v>
      </c>
      <c r="B77" s="13">
        <v>42</v>
      </c>
      <c r="C77" s="11">
        <v>711</v>
      </c>
      <c r="D77" s="11">
        <v>3273</v>
      </c>
      <c r="E77" s="11">
        <v>366</v>
      </c>
      <c r="F77" s="11">
        <v>1462</v>
      </c>
    </row>
    <row r="78" spans="1:6" x14ac:dyDescent="0.2">
      <c r="A78" s="12" t="s">
        <v>151</v>
      </c>
      <c r="B78" s="13">
        <v>43</v>
      </c>
      <c r="C78" s="11">
        <v>270168</v>
      </c>
      <c r="D78" s="11">
        <v>748582.00000000012</v>
      </c>
      <c r="E78" s="11">
        <v>285126</v>
      </c>
      <c r="F78" s="11">
        <v>718451.00000000012</v>
      </c>
    </row>
    <row r="79" spans="1:6" x14ac:dyDescent="0.2">
      <c r="A79" s="12" t="s">
        <v>152</v>
      </c>
      <c r="B79" s="13">
        <v>44</v>
      </c>
      <c r="C79" s="11">
        <v>258297.00000000003</v>
      </c>
      <c r="D79" s="11">
        <v>578078</v>
      </c>
      <c r="E79" s="11">
        <v>44762.000000000007</v>
      </c>
      <c r="F79" s="11">
        <v>2914.0000000000005</v>
      </c>
    </row>
    <row r="80" spans="1:6" x14ac:dyDescent="0.2">
      <c r="A80" s="12" t="s">
        <v>153</v>
      </c>
      <c r="B80" s="13">
        <v>45</v>
      </c>
      <c r="C80" s="11"/>
      <c r="D80" s="11"/>
      <c r="E80" s="11"/>
      <c r="F80" s="11"/>
    </row>
    <row r="81" spans="1:6" ht="25.5" x14ac:dyDescent="0.2">
      <c r="A81" s="12" t="s">
        <v>154</v>
      </c>
      <c r="B81" s="13">
        <v>46</v>
      </c>
      <c r="C81" s="11">
        <v>258297.00000000003</v>
      </c>
      <c r="D81" s="11">
        <v>578078</v>
      </c>
      <c r="E81" s="11">
        <v>44762.000000000007</v>
      </c>
      <c r="F81" s="11">
        <v>2914.0000000000005</v>
      </c>
    </row>
    <row r="82" spans="1:6" x14ac:dyDescent="0.2">
      <c r="A82" s="12" t="s">
        <v>155</v>
      </c>
      <c r="B82" s="13">
        <v>47</v>
      </c>
      <c r="C82" s="11">
        <v>38249</v>
      </c>
      <c r="D82" s="11">
        <v>112571.00000000001</v>
      </c>
      <c r="E82" s="11">
        <v>229.00000000000003</v>
      </c>
      <c r="F82" s="11">
        <v>1231</v>
      </c>
    </row>
    <row r="83" spans="1:6" x14ac:dyDescent="0.2">
      <c r="A83" s="12" t="s">
        <v>67</v>
      </c>
      <c r="B83" s="13"/>
      <c r="C83" s="19"/>
      <c r="D83" s="19"/>
      <c r="E83" s="19"/>
      <c r="F83" s="19"/>
    </row>
    <row r="84" spans="1:6" x14ac:dyDescent="0.2">
      <c r="A84" s="12" t="s">
        <v>156</v>
      </c>
      <c r="B84" s="13">
        <v>47.1</v>
      </c>
      <c r="C84" s="11">
        <v>36433</v>
      </c>
      <c r="D84" s="11">
        <v>109299</v>
      </c>
      <c r="E84" s="11">
        <v>0</v>
      </c>
      <c r="F84" s="11">
        <v>614</v>
      </c>
    </row>
    <row r="85" spans="1:6" x14ac:dyDescent="0.2">
      <c r="A85" s="12" t="s">
        <v>157</v>
      </c>
      <c r="B85" s="13">
        <v>47.2</v>
      </c>
      <c r="C85" s="11">
        <v>1816</v>
      </c>
      <c r="D85" s="11">
        <v>3272</v>
      </c>
      <c r="E85" s="11">
        <v>229</v>
      </c>
      <c r="F85" s="11">
        <v>617</v>
      </c>
    </row>
    <row r="86" spans="1:6" x14ac:dyDescent="0.2">
      <c r="A86" s="12" t="s">
        <v>158</v>
      </c>
      <c r="B86" s="13">
        <v>48</v>
      </c>
      <c r="C86" s="11">
        <v>220048.00000000003</v>
      </c>
      <c r="D86" s="11">
        <v>465507.00000000006</v>
      </c>
      <c r="E86" s="11">
        <v>44533.000000000007</v>
      </c>
      <c r="F86" s="11">
        <v>1683.0000000000002</v>
      </c>
    </row>
    <row r="88" spans="1:6" s="3" customFormat="1" x14ac:dyDescent="0.2">
      <c r="A88" s="5" t="s">
        <v>159</v>
      </c>
      <c r="B88" s="23"/>
      <c r="C88" s="23"/>
      <c r="D88" s="23"/>
    </row>
    <row r="89" spans="1:6" s="3" customFormat="1" x14ac:dyDescent="0.2">
      <c r="A89" s="5"/>
      <c r="B89" s="23"/>
      <c r="C89" s="23"/>
      <c r="D89" s="23"/>
    </row>
    <row r="90" spans="1:6" s="3" customFormat="1" x14ac:dyDescent="0.2">
      <c r="A90" s="3" t="s">
        <v>160</v>
      </c>
      <c r="B90" s="23"/>
      <c r="C90" s="23"/>
      <c r="D90" s="23"/>
    </row>
    <row r="91" spans="1:6" s="3" customFormat="1" x14ac:dyDescent="0.2">
      <c r="A91" s="3" t="s">
        <v>77</v>
      </c>
      <c r="B91" s="23"/>
      <c r="C91" s="23"/>
      <c r="D91" s="23"/>
    </row>
    <row r="92" spans="1:6" s="3" customFormat="1" x14ac:dyDescent="0.2">
      <c r="A92" s="3" t="s">
        <v>161</v>
      </c>
      <c r="B92" s="23"/>
      <c r="C92" s="23"/>
      <c r="D92" s="23"/>
    </row>
    <row r="93" spans="1:6" s="3" customFormat="1" x14ac:dyDescent="0.2">
      <c r="A93" s="3" t="s">
        <v>162</v>
      </c>
      <c r="B93" s="23"/>
      <c r="C93" s="23"/>
      <c r="D93" s="23"/>
    </row>
    <row r="94" spans="1:6" s="3" customFormat="1" x14ac:dyDescent="0.2">
      <c r="A94" s="3" t="s">
        <v>75</v>
      </c>
      <c r="B94" s="23"/>
      <c r="C94" s="23"/>
      <c r="D94" s="23"/>
    </row>
  </sheetData>
  <mergeCells count="5">
    <mergeCell ref="D1:F1"/>
    <mergeCell ref="A5:F5"/>
    <mergeCell ref="A6:F6"/>
    <mergeCell ref="A7:F7"/>
    <mergeCell ref="A8:F8"/>
  </mergeCells>
  <printOptions horizontalCentered="1"/>
  <pageMargins left="0" right="0" top="0" bottom="0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37" workbookViewId="0">
      <selection activeCell="A73" sqref="A73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7" t="s">
        <v>163</v>
      </c>
      <c r="C1" s="37"/>
      <c r="D1" s="37"/>
      <c r="E1" s="25"/>
      <c r="F1" s="25"/>
      <c r="G1" s="25"/>
      <c r="H1" s="25"/>
      <c r="I1" s="2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164</v>
      </c>
    </row>
    <row r="4" spans="1:9" s="3" customFormat="1" x14ac:dyDescent="0.2">
      <c r="F4" s="4"/>
    </row>
    <row r="5" spans="1:9" s="3" customFormat="1" x14ac:dyDescent="0.2">
      <c r="A5" s="38" t="s">
        <v>165</v>
      </c>
      <c r="B5" s="38"/>
      <c r="C5" s="38"/>
      <c r="D5" s="38"/>
      <c r="E5" s="27"/>
      <c r="F5" s="27"/>
    </row>
    <row r="6" spans="1:9" s="3" customFormat="1" x14ac:dyDescent="0.2">
      <c r="A6" s="38" t="s">
        <v>6</v>
      </c>
      <c r="B6" s="38"/>
      <c r="C6" s="38"/>
      <c r="D6" s="38"/>
      <c r="E6" s="27"/>
      <c r="F6" s="27"/>
    </row>
    <row r="7" spans="1:9" s="3" customFormat="1" x14ac:dyDescent="0.2">
      <c r="A7" s="39" t="s">
        <v>7</v>
      </c>
      <c r="B7" s="39"/>
      <c r="C7" s="39"/>
      <c r="D7" s="39"/>
    </row>
    <row r="8" spans="1:9" s="3" customFormat="1" x14ac:dyDescent="0.2">
      <c r="A8" s="39" t="s">
        <v>8</v>
      </c>
      <c r="B8" s="39"/>
      <c r="C8" s="39"/>
      <c r="D8" s="39"/>
    </row>
    <row r="9" spans="1:9" s="3" customFormat="1" x14ac:dyDescent="0.2">
      <c r="A9" s="24"/>
      <c r="B9" s="24"/>
      <c r="C9" s="24"/>
      <c r="D9" s="24"/>
      <c r="E9" s="24"/>
      <c r="F9" s="24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7" t="s">
        <v>1</v>
      </c>
      <c r="B11" s="8" t="s">
        <v>84</v>
      </c>
      <c r="C11" s="7" t="s">
        <v>86</v>
      </c>
      <c r="D11" s="7" t="s">
        <v>88</v>
      </c>
    </row>
    <row r="12" spans="1:9" s="3" customFormat="1" x14ac:dyDescent="0.2">
      <c r="A12" s="7">
        <v>1</v>
      </c>
      <c r="B12" s="7">
        <v>2</v>
      </c>
      <c r="C12" s="7">
        <v>3</v>
      </c>
      <c r="D12" s="7">
        <v>4</v>
      </c>
    </row>
    <row r="13" spans="1:9" x14ac:dyDescent="0.2">
      <c r="A13" s="12" t="s">
        <v>166</v>
      </c>
      <c r="B13" s="13"/>
      <c r="C13" s="11">
        <v>578078</v>
      </c>
      <c r="D13" s="11">
        <v>2914</v>
      </c>
    </row>
    <row r="14" spans="1:9" x14ac:dyDescent="0.2">
      <c r="A14" s="12" t="s">
        <v>167</v>
      </c>
      <c r="B14" s="13"/>
      <c r="C14" s="11">
        <v>40837</v>
      </c>
      <c r="D14" s="11">
        <v>-131379</v>
      </c>
    </row>
    <row r="15" spans="1:9" x14ac:dyDescent="0.2">
      <c r="A15" s="12" t="s">
        <v>168</v>
      </c>
      <c r="B15" s="13">
        <v>1</v>
      </c>
      <c r="C15" s="11">
        <v>13860</v>
      </c>
      <c r="D15" s="11">
        <v>10911</v>
      </c>
    </row>
    <row r="16" spans="1:9" x14ac:dyDescent="0.2">
      <c r="A16" s="12" t="s">
        <v>169</v>
      </c>
      <c r="B16" s="13">
        <v>2</v>
      </c>
      <c r="C16" s="11">
        <v>-1843</v>
      </c>
      <c r="D16" s="11">
        <v>3336</v>
      </c>
    </row>
    <row r="17" spans="1:4" x14ac:dyDescent="0.2">
      <c r="A17" s="12" t="s">
        <v>170</v>
      </c>
      <c r="B17" s="13">
        <v>3</v>
      </c>
      <c r="C17" s="11"/>
      <c r="D17" s="11"/>
    </row>
    <row r="18" spans="1:4" x14ac:dyDescent="0.2">
      <c r="A18" s="12" t="s">
        <v>171</v>
      </c>
      <c r="B18" s="13">
        <v>6</v>
      </c>
      <c r="C18" s="11">
        <v>28820</v>
      </c>
      <c r="D18" s="11">
        <v>-145626</v>
      </c>
    </row>
    <row r="19" spans="1:4" x14ac:dyDescent="0.2">
      <c r="A19" s="12" t="s">
        <v>172</v>
      </c>
      <c r="B19" s="13"/>
      <c r="C19" s="11">
        <v>618915</v>
      </c>
      <c r="D19" s="11">
        <v>-128465.00000000001</v>
      </c>
    </row>
    <row r="20" spans="1:4" x14ac:dyDescent="0.2">
      <c r="A20" s="12" t="s">
        <v>173</v>
      </c>
      <c r="B20" s="13"/>
      <c r="C20" s="11">
        <v>-1170464</v>
      </c>
      <c r="D20" s="11">
        <v>-829604.00000000012</v>
      </c>
    </row>
    <row r="21" spans="1:4" x14ac:dyDescent="0.2">
      <c r="A21" s="12" t="s">
        <v>174</v>
      </c>
      <c r="B21" s="13">
        <v>7</v>
      </c>
      <c r="C21" s="11">
        <v>285845</v>
      </c>
      <c r="D21" s="11">
        <v>101020</v>
      </c>
    </row>
    <row r="22" spans="1:4" ht="25.5" x14ac:dyDescent="0.2">
      <c r="A22" s="12" t="s">
        <v>175</v>
      </c>
      <c r="B22" s="13">
        <v>8</v>
      </c>
      <c r="C22" s="11">
        <v>-787365</v>
      </c>
      <c r="D22" s="11">
        <v>-228614</v>
      </c>
    </row>
    <row r="23" spans="1:4" x14ac:dyDescent="0.2">
      <c r="A23" s="12" t="s">
        <v>176</v>
      </c>
      <c r="B23" s="13">
        <v>9</v>
      </c>
      <c r="C23" s="11">
        <v>-89477</v>
      </c>
      <c r="D23" s="11">
        <v>67400</v>
      </c>
    </row>
    <row r="24" spans="1:4" x14ac:dyDescent="0.2">
      <c r="A24" s="12" t="s">
        <v>177</v>
      </c>
      <c r="B24" s="13">
        <v>10</v>
      </c>
      <c r="C24" s="11">
        <v>-498789</v>
      </c>
      <c r="D24" s="11">
        <v>-380392</v>
      </c>
    </row>
    <row r="25" spans="1:4" ht="25.5" x14ac:dyDescent="0.2">
      <c r="A25" s="12" t="s">
        <v>178</v>
      </c>
      <c r="B25" s="13">
        <v>11</v>
      </c>
      <c r="C25" s="11">
        <v>-55357</v>
      </c>
      <c r="D25" s="11">
        <v>-390375</v>
      </c>
    </row>
    <row r="26" spans="1:4" x14ac:dyDescent="0.2">
      <c r="A26" s="12" t="s">
        <v>179</v>
      </c>
      <c r="B26" s="13">
        <v>42675</v>
      </c>
      <c r="C26" s="11">
        <v>-33371</v>
      </c>
      <c r="D26" s="11">
        <v>-21512</v>
      </c>
    </row>
    <row r="27" spans="1:4" x14ac:dyDescent="0.2">
      <c r="A27" s="12" t="s">
        <v>180</v>
      </c>
      <c r="B27" s="13">
        <v>12</v>
      </c>
      <c r="C27" s="11">
        <v>4790</v>
      </c>
      <c r="D27" s="11">
        <v>-7199</v>
      </c>
    </row>
    <row r="28" spans="1:4" x14ac:dyDescent="0.2">
      <c r="A28" s="12" t="s">
        <v>181</v>
      </c>
      <c r="B28" s="13">
        <v>13</v>
      </c>
      <c r="C28" s="11"/>
      <c r="D28" s="11"/>
    </row>
    <row r="29" spans="1:4" x14ac:dyDescent="0.2">
      <c r="A29" s="12" t="s">
        <v>182</v>
      </c>
      <c r="B29" s="13">
        <v>14</v>
      </c>
      <c r="C29" s="11">
        <v>-930</v>
      </c>
      <c r="D29" s="11">
        <v>7687</v>
      </c>
    </row>
    <row r="30" spans="1:4" x14ac:dyDescent="0.2">
      <c r="A30" s="12" t="s">
        <v>183</v>
      </c>
      <c r="B30" s="13">
        <v>15</v>
      </c>
      <c r="C30" s="11">
        <v>4190</v>
      </c>
      <c r="D30" s="11">
        <v>22381</v>
      </c>
    </row>
    <row r="31" spans="1:4" x14ac:dyDescent="0.2">
      <c r="A31" s="12" t="s">
        <v>184</v>
      </c>
      <c r="B31" s="13"/>
      <c r="C31" s="11">
        <v>930377.00000000012</v>
      </c>
      <c r="D31" s="11">
        <v>943825.00000000012</v>
      </c>
    </row>
    <row r="32" spans="1:4" x14ac:dyDescent="0.2">
      <c r="A32" s="12" t="s">
        <v>185</v>
      </c>
      <c r="B32" s="13">
        <v>16</v>
      </c>
      <c r="C32" s="11">
        <v>1024757</v>
      </c>
      <c r="D32" s="11">
        <v>337533</v>
      </c>
    </row>
    <row r="33" spans="1:4" ht="25.5" x14ac:dyDescent="0.2">
      <c r="A33" s="12" t="s">
        <v>186</v>
      </c>
      <c r="B33" s="13">
        <v>17</v>
      </c>
      <c r="C33" s="11"/>
      <c r="D33" s="11"/>
    </row>
    <row r="34" spans="1:4" ht="25.5" x14ac:dyDescent="0.2">
      <c r="A34" s="12" t="s">
        <v>187</v>
      </c>
      <c r="B34" s="13">
        <v>18</v>
      </c>
      <c r="C34" s="11"/>
      <c r="D34" s="11"/>
    </row>
    <row r="35" spans="1:4" x14ac:dyDescent="0.2">
      <c r="A35" s="12" t="s">
        <v>188</v>
      </c>
      <c r="B35" s="13">
        <v>19</v>
      </c>
      <c r="C35" s="11">
        <v>-105198</v>
      </c>
      <c r="D35" s="11">
        <v>120005</v>
      </c>
    </row>
    <row r="36" spans="1:4" ht="25.5" x14ac:dyDescent="0.2">
      <c r="A36" s="12" t="s">
        <v>189</v>
      </c>
      <c r="B36" s="13">
        <v>20</v>
      </c>
      <c r="C36" s="11">
        <v>-346470</v>
      </c>
      <c r="D36" s="11">
        <v>-10132</v>
      </c>
    </row>
    <row r="37" spans="1:4" x14ac:dyDescent="0.2">
      <c r="A37" s="12" t="s">
        <v>190</v>
      </c>
      <c r="B37" s="13">
        <v>21</v>
      </c>
      <c r="C37" s="11"/>
      <c r="D37" s="11"/>
    </row>
    <row r="38" spans="1:4" x14ac:dyDescent="0.2">
      <c r="A38" s="12" t="s">
        <v>191</v>
      </c>
      <c r="B38" s="13">
        <v>22</v>
      </c>
      <c r="C38" s="11">
        <v>685558</v>
      </c>
      <c r="D38" s="11">
        <v>436564</v>
      </c>
    </row>
    <row r="39" spans="1:4" ht="25.5" x14ac:dyDescent="0.2">
      <c r="A39" s="12" t="s">
        <v>192</v>
      </c>
      <c r="B39" s="13">
        <v>23</v>
      </c>
      <c r="C39" s="11">
        <v>-241</v>
      </c>
      <c r="D39" s="11">
        <v>-2128</v>
      </c>
    </row>
    <row r="40" spans="1:4" ht="25.5" x14ac:dyDescent="0.2">
      <c r="A40" s="12" t="s">
        <v>193</v>
      </c>
      <c r="B40" s="13">
        <v>24</v>
      </c>
      <c r="C40" s="11">
        <v>4713</v>
      </c>
      <c r="D40" s="11">
        <v>-48497</v>
      </c>
    </row>
    <row r="41" spans="1:4" x14ac:dyDescent="0.2">
      <c r="A41" s="12" t="s">
        <v>194</v>
      </c>
      <c r="B41" s="13">
        <v>25</v>
      </c>
      <c r="C41" s="11">
        <v>-275501</v>
      </c>
      <c r="D41" s="11">
        <v>26392</v>
      </c>
    </row>
    <row r="42" spans="1:4" x14ac:dyDescent="0.2">
      <c r="A42" s="12" t="s">
        <v>195</v>
      </c>
      <c r="B42" s="13">
        <v>26</v>
      </c>
      <c r="C42" s="11"/>
      <c r="D42" s="11"/>
    </row>
    <row r="43" spans="1:4" x14ac:dyDescent="0.2">
      <c r="A43" s="12" t="s">
        <v>196</v>
      </c>
      <c r="B43" s="13">
        <v>27</v>
      </c>
      <c r="C43" s="11">
        <v>-43871</v>
      </c>
      <c r="D43" s="11">
        <v>49759</v>
      </c>
    </row>
    <row r="44" spans="1:4" x14ac:dyDescent="0.2">
      <c r="A44" s="12" t="s">
        <v>197</v>
      </c>
      <c r="B44" s="13">
        <v>28</v>
      </c>
      <c r="C44" s="11">
        <v>-13370</v>
      </c>
      <c r="D44" s="11">
        <v>34329</v>
      </c>
    </row>
    <row r="45" spans="1:4" x14ac:dyDescent="0.2">
      <c r="A45" s="12" t="s">
        <v>198</v>
      </c>
      <c r="B45" s="13"/>
      <c r="C45" s="11">
        <v>-240087.00000000003</v>
      </c>
      <c r="D45" s="11">
        <v>114221.00000000001</v>
      </c>
    </row>
    <row r="46" spans="1:4" x14ac:dyDescent="0.2">
      <c r="A46" s="12" t="s">
        <v>199</v>
      </c>
      <c r="B46" s="13">
        <v>29</v>
      </c>
      <c r="C46" s="11">
        <v>112571</v>
      </c>
      <c r="D46" s="11">
        <v>1231</v>
      </c>
    </row>
    <row r="47" spans="1:4" ht="25.5" x14ac:dyDescent="0.2">
      <c r="A47" s="12" t="s">
        <v>200</v>
      </c>
      <c r="B47" s="13"/>
      <c r="C47" s="11">
        <v>-352658</v>
      </c>
      <c r="D47" s="11">
        <v>112990.00000000001</v>
      </c>
    </row>
    <row r="48" spans="1:4" x14ac:dyDescent="0.2">
      <c r="A48" s="12" t="s">
        <v>201</v>
      </c>
      <c r="B48" s="13"/>
      <c r="C48" s="11"/>
      <c r="D48" s="11"/>
    </row>
    <row r="49" spans="1:4" x14ac:dyDescent="0.2">
      <c r="A49" s="12" t="s">
        <v>202</v>
      </c>
      <c r="B49" s="13">
        <v>30</v>
      </c>
      <c r="C49" s="11"/>
      <c r="D49" s="11"/>
    </row>
    <row r="50" spans="1:4" x14ac:dyDescent="0.2">
      <c r="A50" s="12" t="s">
        <v>203</v>
      </c>
      <c r="B50" s="13">
        <v>31</v>
      </c>
      <c r="C50" s="11">
        <v>-2263</v>
      </c>
      <c r="D50" s="11">
        <v>5406</v>
      </c>
    </row>
    <row r="51" spans="1:4" x14ac:dyDescent="0.2">
      <c r="A51" s="12" t="s">
        <v>204</v>
      </c>
      <c r="B51" s="13">
        <v>32</v>
      </c>
      <c r="C51" s="11"/>
      <c r="D51" s="11"/>
    </row>
    <row r="52" spans="1:4" x14ac:dyDescent="0.2">
      <c r="A52" s="12" t="s">
        <v>31</v>
      </c>
      <c r="B52" s="13">
        <v>33</v>
      </c>
      <c r="C52" s="11"/>
      <c r="D52" s="11"/>
    </row>
    <row r="53" spans="1:4" x14ac:dyDescent="0.2">
      <c r="A53" s="12" t="s">
        <v>205</v>
      </c>
      <c r="B53" s="13">
        <v>34</v>
      </c>
      <c r="C53" s="11">
        <v>26</v>
      </c>
      <c r="D53" s="11">
        <v>678</v>
      </c>
    </row>
    <row r="54" spans="1:4" x14ac:dyDescent="0.2">
      <c r="A54" s="12" t="s">
        <v>206</v>
      </c>
      <c r="B54" s="13"/>
      <c r="C54" s="11">
        <v>-2237</v>
      </c>
      <c r="D54" s="11">
        <v>6084.0000000000009</v>
      </c>
    </row>
    <row r="55" spans="1:4" x14ac:dyDescent="0.2">
      <c r="A55" s="12" t="s">
        <v>207</v>
      </c>
      <c r="B55" s="13"/>
      <c r="C55" s="11"/>
      <c r="D55" s="11"/>
    </row>
    <row r="56" spans="1:4" x14ac:dyDescent="0.2">
      <c r="A56" s="12" t="s">
        <v>208</v>
      </c>
      <c r="B56" s="13">
        <v>35</v>
      </c>
      <c r="C56" s="11"/>
      <c r="D56" s="11"/>
    </row>
    <row r="57" spans="1:4" x14ac:dyDescent="0.2">
      <c r="A57" s="12" t="s">
        <v>209</v>
      </c>
      <c r="B57" s="13">
        <v>36</v>
      </c>
      <c r="C57" s="11"/>
      <c r="D57" s="11"/>
    </row>
    <row r="58" spans="1:4" x14ac:dyDescent="0.2">
      <c r="A58" s="12" t="s">
        <v>210</v>
      </c>
      <c r="B58" s="13" t="s">
        <v>211</v>
      </c>
      <c r="C58" s="11"/>
      <c r="D58" s="11"/>
    </row>
    <row r="59" spans="1:4" x14ac:dyDescent="0.2">
      <c r="A59" s="12" t="s">
        <v>45</v>
      </c>
      <c r="B59" s="13">
        <v>37</v>
      </c>
      <c r="C59" s="11"/>
      <c r="D59" s="11"/>
    </row>
    <row r="60" spans="1:4" x14ac:dyDescent="0.2">
      <c r="A60" s="12" t="s">
        <v>212</v>
      </c>
      <c r="B60" s="13">
        <v>38</v>
      </c>
      <c r="C60" s="11"/>
      <c r="D60" s="11"/>
    </row>
    <row r="61" spans="1:4" x14ac:dyDescent="0.2">
      <c r="A61" s="12" t="s">
        <v>205</v>
      </c>
      <c r="B61" s="13">
        <v>39</v>
      </c>
      <c r="C61" s="11">
        <v>-167227</v>
      </c>
      <c r="D61" s="11">
        <v>8282</v>
      </c>
    </row>
    <row r="62" spans="1:4" x14ac:dyDescent="0.2">
      <c r="A62" s="12" t="s">
        <v>213</v>
      </c>
      <c r="B62" s="13"/>
      <c r="C62" s="11">
        <v>-167227</v>
      </c>
      <c r="D62" s="11">
        <v>8282</v>
      </c>
    </row>
    <row r="63" spans="1:4" x14ac:dyDescent="0.2">
      <c r="A63" s="12" t="s">
        <v>214</v>
      </c>
      <c r="B63" s="13"/>
      <c r="C63" s="11">
        <v>96793.000000000015</v>
      </c>
      <c r="D63" s="11">
        <v>-1109</v>
      </c>
    </row>
    <row r="64" spans="1:4" x14ac:dyDescent="0.2">
      <c r="A64" s="12" t="s">
        <v>215</v>
      </c>
      <c r="B64" s="13">
        <v>40</v>
      </c>
      <c r="C64" s="11">
        <v>187110</v>
      </c>
      <c r="D64" s="11">
        <v>98490</v>
      </c>
    </row>
    <row r="65" spans="1:4" x14ac:dyDescent="0.2">
      <c r="A65" s="12" t="s">
        <v>216</v>
      </c>
      <c r="B65" s="13">
        <v>41</v>
      </c>
      <c r="C65" s="11">
        <v>90317</v>
      </c>
      <c r="D65" s="11">
        <v>97381</v>
      </c>
    </row>
    <row r="67" spans="1:4" s="3" customFormat="1" x14ac:dyDescent="0.2">
      <c r="A67" s="5" t="s">
        <v>159</v>
      </c>
    </row>
    <row r="68" spans="1:4" s="3" customFormat="1" x14ac:dyDescent="0.2">
      <c r="A68" s="5"/>
    </row>
    <row r="69" spans="1:4" s="3" customFormat="1" x14ac:dyDescent="0.2">
      <c r="A69" s="3" t="s">
        <v>160</v>
      </c>
    </row>
    <row r="70" spans="1:4" s="3" customFormat="1" x14ac:dyDescent="0.2">
      <c r="A70" s="3" t="s">
        <v>77</v>
      </c>
    </row>
    <row r="71" spans="1:4" s="3" customFormat="1" x14ac:dyDescent="0.2">
      <c r="A71" s="3" t="s">
        <v>161</v>
      </c>
      <c r="C71"/>
    </row>
    <row r="72" spans="1:4" s="3" customFormat="1" x14ac:dyDescent="0.2">
      <c r="A72" s="3" t="s">
        <v>162</v>
      </c>
    </row>
    <row r="73" spans="1:4" s="3" customFormat="1" x14ac:dyDescent="0.2">
      <c r="A73" s="3" t="s">
        <v>75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>
      <selection activeCell="A37" sqref="A37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25"/>
      <c r="F1" s="37" t="s">
        <v>217</v>
      </c>
      <c r="G1" s="37"/>
      <c r="H1" s="37"/>
      <c r="I1" s="2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218</v>
      </c>
    </row>
    <row r="4" spans="1:9" s="3" customFormat="1" x14ac:dyDescent="0.2">
      <c r="F4" s="4"/>
    </row>
    <row r="5" spans="1:9" s="3" customFormat="1" x14ac:dyDescent="0.2">
      <c r="A5" s="38" t="s">
        <v>219</v>
      </c>
      <c r="B5" s="38"/>
      <c r="C5" s="38"/>
      <c r="D5" s="38"/>
      <c r="E5" s="38"/>
      <c r="F5" s="38"/>
      <c r="G5" s="38"/>
      <c r="H5" s="38"/>
    </row>
    <row r="6" spans="1:9" s="3" customFormat="1" x14ac:dyDescent="0.2">
      <c r="A6" s="38" t="s">
        <v>6</v>
      </c>
      <c r="B6" s="38"/>
      <c r="C6" s="38"/>
      <c r="D6" s="38"/>
      <c r="E6" s="38"/>
      <c r="F6" s="38"/>
      <c r="G6" s="38"/>
      <c r="H6" s="38"/>
    </row>
    <row r="7" spans="1:9" s="3" customFormat="1" x14ac:dyDescent="0.2">
      <c r="A7" s="39" t="s">
        <v>7</v>
      </c>
      <c r="B7" s="39"/>
      <c r="C7" s="39"/>
      <c r="D7" s="39"/>
      <c r="E7" s="39"/>
      <c r="F7" s="39"/>
      <c r="G7" s="39"/>
      <c r="H7" s="39"/>
    </row>
    <row r="8" spans="1:9" s="3" customFormat="1" x14ac:dyDescent="0.2">
      <c r="A8" s="39" t="s">
        <v>8</v>
      </c>
      <c r="B8" s="39"/>
      <c r="C8" s="39"/>
      <c r="D8" s="39"/>
      <c r="E8" s="39"/>
      <c r="F8" s="39"/>
      <c r="G8" s="39"/>
      <c r="H8" s="39"/>
    </row>
    <row r="9" spans="1:9" s="3" customFormat="1" x14ac:dyDescent="0.2">
      <c r="A9" s="24"/>
      <c r="B9" s="24"/>
      <c r="C9" s="24"/>
      <c r="D9" s="24"/>
      <c r="E9" s="24"/>
      <c r="F9" s="24"/>
    </row>
    <row r="10" spans="1:9" s="3" customFormat="1" x14ac:dyDescent="0.2">
      <c r="G10" s="43" t="s">
        <v>0</v>
      </c>
      <c r="H10" s="43"/>
    </row>
    <row r="11" spans="1:9" s="28" customFormat="1" ht="16.5" customHeight="1" x14ac:dyDescent="0.2">
      <c r="A11" s="40" t="s">
        <v>220</v>
      </c>
      <c r="B11" s="40" t="s">
        <v>221</v>
      </c>
      <c r="C11" s="40"/>
      <c r="D11" s="40"/>
      <c r="E11" s="40"/>
      <c r="F11" s="40"/>
      <c r="G11" s="41" t="s">
        <v>222</v>
      </c>
      <c r="H11" s="41" t="s">
        <v>70</v>
      </c>
    </row>
    <row r="12" spans="1:9" s="28" customFormat="1" ht="25.5" x14ac:dyDescent="0.2">
      <c r="A12" s="40"/>
      <c r="B12" s="29" t="s">
        <v>223</v>
      </c>
      <c r="C12" s="29" t="s">
        <v>224</v>
      </c>
      <c r="D12" s="29" t="s">
        <v>225</v>
      </c>
      <c r="E12" s="29" t="s">
        <v>226</v>
      </c>
      <c r="F12" s="29" t="s">
        <v>227</v>
      </c>
      <c r="G12" s="42"/>
      <c r="H12" s="42"/>
    </row>
    <row r="13" spans="1:9" s="28" customFormat="1" ht="14.25" customHeight="1" x14ac:dyDescent="0.2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</row>
    <row r="14" spans="1:9" x14ac:dyDescent="0.2">
      <c r="A14" s="12" t="s">
        <v>228</v>
      </c>
      <c r="B14" s="11">
        <v>300000</v>
      </c>
      <c r="C14" s="11">
        <v>15000</v>
      </c>
      <c r="D14" s="11">
        <v>909435</v>
      </c>
      <c r="E14" s="11">
        <v>1554339</v>
      </c>
      <c r="F14" s="11">
        <v>2778774</v>
      </c>
      <c r="G14" s="11"/>
      <c r="H14" s="11">
        <v>2778774</v>
      </c>
    </row>
    <row r="15" spans="1:9" x14ac:dyDescent="0.2">
      <c r="A15" s="12" t="s">
        <v>229</v>
      </c>
      <c r="B15" s="11"/>
      <c r="C15" s="11"/>
      <c r="D15" s="11"/>
      <c r="E15" s="11"/>
      <c r="F15" s="11"/>
      <c r="G15" s="11"/>
      <c r="H15" s="11"/>
    </row>
    <row r="16" spans="1:9" x14ac:dyDescent="0.2">
      <c r="A16" s="12" t="s">
        <v>230</v>
      </c>
      <c r="B16" s="11">
        <v>300000</v>
      </c>
      <c r="C16" s="11">
        <v>15000</v>
      </c>
      <c r="D16" s="11">
        <v>909435.00000000012</v>
      </c>
      <c r="E16" s="11">
        <v>1554339.0000000002</v>
      </c>
      <c r="F16" s="11">
        <v>2778774</v>
      </c>
      <c r="G16" s="11"/>
      <c r="H16" s="11">
        <v>2778774</v>
      </c>
    </row>
    <row r="17" spans="1:8" x14ac:dyDescent="0.2">
      <c r="A17" s="12" t="s">
        <v>231</v>
      </c>
      <c r="B17" s="11"/>
      <c r="C17" s="11"/>
      <c r="D17" s="11"/>
      <c r="E17" s="11"/>
      <c r="F17" s="11">
        <v>0</v>
      </c>
      <c r="G17" s="11"/>
      <c r="H17" s="11">
        <v>0</v>
      </c>
    </row>
    <row r="18" spans="1:8" ht="25.5" x14ac:dyDescent="0.2">
      <c r="A18" s="12" t="s">
        <v>232</v>
      </c>
      <c r="B18" s="11"/>
      <c r="C18" s="11"/>
      <c r="D18" s="11">
        <v>146399</v>
      </c>
      <c r="E18" s="11"/>
      <c r="F18" s="11">
        <v>146399</v>
      </c>
      <c r="G18" s="11"/>
      <c r="H18" s="11">
        <v>146399</v>
      </c>
    </row>
    <row r="19" spans="1:8" x14ac:dyDescent="0.2">
      <c r="A19" s="12" t="s">
        <v>233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12" t="s">
        <v>234</v>
      </c>
      <c r="B20" s="11"/>
      <c r="C20" s="11"/>
      <c r="D20" s="11"/>
      <c r="E20" s="11"/>
      <c r="F20" s="11"/>
      <c r="G20" s="11"/>
      <c r="H20" s="11"/>
    </row>
    <row r="21" spans="1:8" x14ac:dyDescent="0.2">
      <c r="A21" s="12" t="s">
        <v>235</v>
      </c>
      <c r="B21" s="11"/>
      <c r="C21" s="11"/>
      <c r="D21" s="11"/>
      <c r="E21" s="11"/>
      <c r="F21" s="11"/>
      <c r="G21" s="11"/>
      <c r="H21" s="11"/>
    </row>
    <row r="22" spans="1:8" x14ac:dyDescent="0.2">
      <c r="A22" s="12" t="s">
        <v>152</v>
      </c>
      <c r="B22" s="11"/>
      <c r="C22" s="11"/>
      <c r="D22" s="11"/>
      <c r="E22" s="11">
        <v>3367054</v>
      </c>
      <c r="F22" s="11">
        <v>3367054.0000000005</v>
      </c>
      <c r="G22" s="11"/>
      <c r="H22" s="11">
        <v>3367054.0000000005</v>
      </c>
    </row>
    <row r="23" spans="1:8" x14ac:dyDescent="0.2">
      <c r="A23" s="12" t="s">
        <v>236</v>
      </c>
      <c r="B23" s="11"/>
      <c r="C23" s="11"/>
      <c r="D23" s="11"/>
      <c r="E23" s="11">
        <v>3367054.0000000005</v>
      </c>
      <c r="F23" s="11">
        <v>3367054.0000000005</v>
      </c>
      <c r="G23" s="11"/>
      <c r="H23" s="11">
        <v>3367054.0000000005</v>
      </c>
    </row>
    <row r="24" spans="1:8" x14ac:dyDescent="0.2">
      <c r="A24" s="12" t="s">
        <v>237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12" t="s">
        <v>238</v>
      </c>
      <c r="B25" s="11"/>
      <c r="C25" s="11"/>
      <c r="D25" s="11"/>
      <c r="E25" s="11"/>
      <c r="F25" s="11"/>
      <c r="G25" s="11"/>
      <c r="H25" s="11"/>
    </row>
    <row r="26" spans="1:8" x14ac:dyDescent="0.2">
      <c r="A26" s="12" t="s">
        <v>239</v>
      </c>
      <c r="B26" s="11"/>
      <c r="C26" s="11"/>
      <c r="D26" s="11"/>
      <c r="E26" s="11"/>
      <c r="F26" s="11"/>
      <c r="G26" s="11"/>
      <c r="H26" s="11"/>
    </row>
    <row r="27" spans="1:8" x14ac:dyDescent="0.2">
      <c r="A27" s="12" t="s">
        <v>240</v>
      </c>
      <c r="B27" s="11"/>
      <c r="C27" s="11"/>
      <c r="D27" s="11">
        <v>5</v>
      </c>
      <c r="E27" s="11"/>
      <c r="F27" s="11">
        <v>5</v>
      </c>
      <c r="G27" s="11"/>
      <c r="H27" s="11">
        <v>5</v>
      </c>
    </row>
    <row r="28" spans="1:8" x14ac:dyDescent="0.2">
      <c r="A28" s="12" t="s">
        <v>67</v>
      </c>
      <c r="B28" s="19"/>
      <c r="C28" s="19"/>
      <c r="D28" s="19"/>
      <c r="E28" s="19"/>
      <c r="F28" s="19"/>
      <c r="G28" s="19"/>
      <c r="H28" s="19"/>
    </row>
    <row r="29" spans="1:8" x14ac:dyDescent="0.2">
      <c r="A29" s="12" t="s">
        <v>241</v>
      </c>
      <c r="B29" s="11"/>
      <c r="C29" s="11"/>
      <c r="D29" s="11">
        <v>5</v>
      </c>
      <c r="E29" s="11"/>
      <c r="F29" s="11">
        <v>5</v>
      </c>
      <c r="G29" s="11"/>
      <c r="H29" s="11">
        <v>5</v>
      </c>
    </row>
    <row r="30" spans="1:8" x14ac:dyDescent="0.2">
      <c r="A30" s="12" t="s">
        <v>242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12" t="s">
        <v>243</v>
      </c>
      <c r="B31" s="11"/>
      <c r="C31" s="11"/>
      <c r="D31" s="11">
        <v>-317145</v>
      </c>
      <c r="E31" s="11">
        <v>317145</v>
      </c>
      <c r="F31" s="11">
        <v>0</v>
      </c>
      <c r="G31" s="11"/>
      <c r="H31" s="11">
        <v>0</v>
      </c>
    </row>
    <row r="32" spans="1:8" x14ac:dyDescent="0.2">
      <c r="A32" s="12" t="s">
        <v>244</v>
      </c>
      <c r="B32" s="11">
        <v>300000</v>
      </c>
      <c r="C32" s="11">
        <v>15000</v>
      </c>
      <c r="D32" s="11">
        <v>738694.00000000012</v>
      </c>
      <c r="E32" s="11">
        <v>5238538</v>
      </c>
      <c r="F32" s="11">
        <v>6292232.0000000009</v>
      </c>
      <c r="G32" s="11"/>
      <c r="H32" s="11">
        <v>6292232.0000000009</v>
      </c>
    </row>
    <row r="33" spans="1:8" x14ac:dyDescent="0.2">
      <c r="A33" s="12" t="s">
        <v>229</v>
      </c>
      <c r="B33" s="11"/>
      <c r="C33" s="11"/>
      <c r="D33" s="11"/>
      <c r="E33" s="11"/>
      <c r="F33" s="11"/>
      <c r="G33" s="11"/>
      <c r="H33" s="11"/>
    </row>
    <row r="34" spans="1:8" x14ac:dyDescent="0.2">
      <c r="A34" s="12" t="s">
        <v>245</v>
      </c>
      <c r="B34" s="11">
        <v>300000</v>
      </c>
      <c r="C34" s="11">
        <v>15000</v>
      </c>
      <c r="D34" s="11">
        <v>738694.00000000012</v>
      </c>
      <c r="E34" s="11">
        <v>5238538</v>
      </c>
      <c r="F34" s="11">
        <v>6292232.0000000009</v>
      </c>
      <c r="G34" s="11"/>
      <c r="H34" s="11">
        <v>6292232.0000000009</v>
      </c>
    </row>
    <row r="35" spans="1:8" x14ac:dyDescent="0.2">
      <c r="A35" s="12" t="s">
        <v>231</v>
      </c>
      <c r="B35" s="11"/>
      <c r="C35" s="11"/>
      <c r="D35" s="11"/>
      <c r="E35" s="11"/>
      <c r="F35" s="11"/>
      <c r="G35" s="11"/>
      <c r="H35" s="11"/>
    </row>
    <row r="36" spans="1:8" ht="25.5" x14ac:dyDescent="0.2">
      <c r="A36" s="12" t="s">
        <v>232</v>
      </c>
      <c r="B36" s="11"/>
      <c r="C36" s="11"/>
      <c r="D36" s="11">
        <v>-167227</v>
      </c>
      <c r="E36" s="11"/>
      <c r="F36" s="11">
        <v>-167227</v>
      </c>
      <c r="G36" s="11"/>
      <c r="H36" s="11">
        <v>-167227</v>
      </c>
    </row>
    <row r="37" spans="1:8" x14ac:dyDescent="0.2">
      <c r="A37" s="12" t="s">
        <v>233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12" t="s">
        <v>234</v>
      </c>
      <c r="B38" s="11"/>
      <c r="C38" s="11"/>
      <c r="D38" s="11"/>
      <c r="E38" s="11"/>
      <c r="F38" s="11"/>
      <c r="G38" s="11"/>
      <c r="H38" s="11"/>
    </row>
    <row r="39" spans="1:8" x14ac:dyDescent="0.2">
      <c r="A39" s="12" t="s">
        <v>235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2" t="s">
        <v>152</v>
      </c>
      <c r="B40" s="11"/>
      <c r="C40" s="11"/>
      <c r="D40" s="11"/>
      <c r="E40" s="11">
        <v>465507</v>
      </c>
      <c r="F40" s="11">
        <v>465507.00000000006</v>
      </c>
      <c r="G40" s="11"/>
      <c r="H40" s="11">
        <v>465507.00000000006</v>
      </c>
    </row>
    <row r="41" spans="1:8" x14ac:dyDescent="0.2">
      <c r="A41" s="12" t="s">
        <v>236</v>
      </c>
      <c r="B41" s="11"/>
      <c r="C41" s="11"/>
      <c r="D41" s="11"/>
      <c r="E41" s="11">
        <v>465507.00000000006</v>
      </c>
      <c r="F41" s="11">
        <v>465507.00000000006</v>
      </c>
      <c r="G41" s="11"/>
      <c r="H41" s="11">
        <v>465507.00000000006</v>
      </c>
    </row>
    <row r="42" spans="1:8" x14ac:dyDescent="0.2">
      <c r="A42" s="12" t="s">
        <v>237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2" t="s">
        <v>238</v>
      </c>
      <c r="B43" s="11"/>
      <c r="C43" s="11"/>
      <c r="D43" s="11"/>
      <c r="E43" s="11"/>
      <c r="F43" s="11"/>
      <c r="G43" s="11"/>
      <c r="H43" s="11"/>
    </row>
    <row r="44" spans="1:8" x14ac:dyDescent="0.2">
      <c r="A44" s="12" t="s">
        <v>239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12" t="s">
        <v>240</v>
      </c>
      <c r="B45" s="11"/>
      <c r="C45" s="11"/>
      <c r="D45" s="11">
        <v>0</v>
      </c>
      <c r="E45" s="11"/>
      <c r="F45" s="11">
        <v>0</v>
      </c>
      <c r="G45" s="11"/>
      <c r="H45" s="11">
        <v>0</v>
      </c>
    </row>
    <row r="46" spans="1:8" x14ac:dyDescent="0.2">
      <c r="A46" s="12" t="s">
        <v>67</v>
      </c>
      <c r="B46" s="19"/>
      <c r="C46" s="19"/>
      <c r="D46" s="19"/>
      <c r="E46" s="19"/>
      <c r="F46" s="19"/>
      <c r="G46" s="19"/>
      <c r="H46" s="19"/>
    </row>
    <row r="47" spans="1:8" x14ac:dyDescent="0.2">
      <c r="A47" s="12" t="s">
        <v>241</v>
      </c>
      <c r="B47" s="11"/>
      <c r="C47" s="11"/>
      <c r="D47" s="11"/>
      <c r="E47" s="11"/>
      <c r="F47" s="11">
        <v>0</v>
      </c>
      <c r="G47" s="11"/>
      <c r="H47" s="11">
        <v>0</v>
      </c>
    </row>
    <row r="48" spans="1:8" x14ac:dyDescent="0.2">
      <c r="A48" s="12" t="s">
        <v>242</v>
      </c>
      <c r="B48" s="11"/>
      <c r="C48" s="11"/>
      <c r="D48" s="11"/>
      <c r="E48" s="11"/>
      <c r="F48" s="11"/>
      <c r="G48" s="11"/>
      <c r="H48" s="11"/>
    </row>
    <row r="49" spans="1:8" x14ac:dyDescent="0.2">
      <c r="A49" s="12" t="s">
        <v>243</v>
      </c>
      <c r="B49" s="11"/>
      <c r="C49" s="11"/>
      <c r="D49" s="11">
        <v>119671</v>
      </c>
      <c r="E49" s="11">
        <v>-284695</v>
      </c>
      <c r="F49" s="11">
        <v>-165024</v>
      </c>
      <c r="G49" s="11"/>
      <c r="H49" s="11">
        <v>-165024</v>
      </c>
    </row>
    <row r="50" spans="1:8" x14ac:dyDescent="0.2">
      <c r="A50" s="12" t="s">
        <v>246</v>
      </c>
      <c r="B50" s="11">
        <v>300000</v>
      </c>
      <c r="C50" s="11">
        <v>15000</v>
      </c>
      <c r="D50" s="11">
        <v>691138</v>
      </c>
      <c r="E50" s="11">
        <v>5419350</v>
      </c>
      <c r="F50" s="11">
        <v>6425488.0000000009</v>
      </c>
      <c r="G50" s="11"/>
      <c r="H50" s="11">
        <v>6425488.0000000009</v>
      </c>
    </row>
    <row r="52" spans="1:8" s="28" customFormat="1" ht="14.25" customHeight="1" x14ac:dyDescent="0.2">
      <c r="A52" s="31" t="s">
        <v>247</v>
      </c>
      <c r="B52" s="32"/>
      <c r="C52" s="32"/>
      <c r="D52" s="32"/>
      <c r="E52" s="32"/>
      <c r="F52" s="32"/>
      <c r="G52" s="32"/>
      <c r="H52" s="33"/>
    </row>
    <row r="53" spans="1:8" s="28" customFormat="1" ht="14.25" customHeight="1" x14ac:dyDescent="0.2">
      <c r="A53" s="31" t="s">
        <v>248</v>
      </c>
      <c r="B53" s="32"/>
      <c r="C53" s="32"/>
      <c r="D53" s="32"/>
      <c r="E53" s="32"/>
      <c r="F53" s="32"/>
      <c r="G53" s="32"/>
      <c r="H53" s="33"/>
    </row>
    <row r="54" spans="1:8" s="36" customFormat="1" ht="13.5" customHeight="1" x14ac:dyDescent="0.2">
      <c r="A54" s="34"/>
      <c r="B54" s="35"/>
    </row>
    <row r="55" spans="1:8" s="36" customFormat="1" x14ac:dyDescent="0.2">
      <c r="A55" s="35" t="s">
        <v>160</v>
      </c>
    </row>
    <row r="56" spans="1:8" s="36" customFormat="1" x14ac:dyDescent="0.2">
      <c r="A56" s="35" t="s">
        <v>249</v>
      </c>
    </row>
    <row r="57" spans="1:8" s="36" customFormat="1" x14ac:dyDescent="0.2">
      <c r="A57" s="35" t="s">
        <v>161</v>
      </c>
    </row>
    <row r="58" spans="1:8" s="36" customFormat="1" x14ac:dyDescent="0.2">
      <c r="A58" s="35" t="s">
        <v>250</v>
      </c>
    </row>
    <row r="59" spans="1:8" s="36" customFormat="1" x14ac:dyDescent="0.2">
      <c r="A59" s="35" t="s">
        <v>75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  <vt:lpstr>'Rep01'!Область_печати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Каженбаев Данияр</cp:lastModifiedBy>
  <cp:lastPrinted>2016-04-25T11:26:32Z</cp:lastPrinted>
  <dcterms:created xsi:type="dcterms:W3CDTF">2007-10-15T08:13:10Z</dcterms:created>
  <dcterms:modified xsi:type="dcterms:W3CDTF">2016-04-25T11:32:17Z</dcterms:modified>
</cp:coreProperties>
</file>