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1640" activeTab="3"/>
  </bookViews>
  <sheets>
    <sheet name="Rep01" sheetId="1" r:id="rId1"/>
    <sheet name="Rep02" sheetId="2" r:id="rId2"/>
    <sheet name="Rep03" sheetId="3" r:id="rId3"/>
    <sheet name="Rep04" sheetId="4" r:id="rId4"/>
  </sheets>
  <definedNames>
    <definedName name="__MAIN__" localSheetId="1">'Rep02'!$A$1:$D$95</definedName>
    <definedName name="__MAIN__" localSheetId="2">'Rep03'!$A$1:$D$74</definedName>
    <definedName name="__MAIN__" localSheetId="3">'Rep04'!$A$1:$H$60</definedName>
    <definedName name="__MAIN__">'Rep01'!$A$1:$D$85</definedName>
    <definedName name="__RECORDS__" localSheetId="1">'Rep02'!$A$12:$D$86</definedName>
    <definedName name="__RECORDS__" localSheetId="2">'Rep03'!$A$13:$D$65</definedName>
    <definedName name="__RECORDS__" localSheetId="3">'Rep04'!$A$14:$H$50</definedName>
    <definedName name="__RECORDS__">'Rep01'!$A$13:$D$76</definedName>
  </definedNames>
  <calcPr calcId="144525"/>
</workbook>
</file>

<file path=xl/calcChain.xml><?xml version="1.0" encoding="utf-8"?>
<calcChain xmlns="http://schemas.openxmlformats.org/spreadsheetml/2006/main">
  <c r="D87" i="2" l="1"/>
  <c r="C87" i="2"/>
  <c r="C77" i="1" l="1"/>
  <c r="D77" i="1"/>
</calcChain>
</file>

<file path=xl/sharedStrings.xml><?xml version="1.0" encoding="utf-8"?>
<sst xmlns="http://schemas.openxmlformats.org/spreadsheetml/2006/main" count="304" uniqueCount="255">
  <si>
    <t>(в тысячах тенге)</t>
  </si>
  <si>
    <t>Наименование статьи</t>
  </si>
  <si>
    <t>Место для печати</t>
  </si>
  <si>
    <t>Бухгалтерский баланс</t>
  </si>
  <si>
    <t xml:space="preserve">Форма №1 </t>
  </si>
  <si>
    <t>страховой (перестраховочной) организации/страхового брокера</t>
  </si>
  <si>
    <t>Код строки</t>
  </si>
  <si>
    <t>На конец отчетного периода</t>
  </si>
  <si>
    <t>На конец предыдущего года</t>
  </si>
  <si>
    <t xml:space="preserve">Приложение 8 
к постановлению Правления 
Национального Банка 
Республики Казахстан 
от 27 мая 2013 года № 130
</t>
  </si>
  <si>
    <t>АО "СК "Коммеск-Омiр"</t>
  </si>
  <si>
    <t>по состоянию на "1" апреля 2015 года</t>
  </si>
  <si>
    <t>Активы</t>
  </si>
  <si>
    <t>Деньги и денежные эквиваленты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</si>
  <si>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</si>
  <si>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</si>
  <si>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</si>
  <si>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</si>
  <si>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</si>
  <si>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</si>
  <si>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</si>
  <si>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</si>
  <si>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</si>
  <si>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</si>
  <si>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</si>
  <si>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</si>
  <si>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</si>
  <si>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</si>
  <si>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</si>
  <si>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</si>
  <si>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</si>
  <si>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</si>
  <si>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</si>
  <si>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</si>
  <si>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</si>
  <si>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</si>
  <si>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</si>
  <si>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</si>
  <si>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</si>
  <si>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</si>
  <si>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</si>
  <si>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</si>
  <si>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</si>
  <si>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</si>
  <si>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</si>
  <si>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</si>
  <si>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</si>
  <si>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</si>
  <si>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</si>
  <si>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</si>
  <si>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</si>
  <si>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</si>
  <si>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</si>
  <si>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</si>
  <si>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</si>
  <si>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&lt;&lt;РЕПО&gt;&gt;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</si>
  <si>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</si>
  <si>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</si>
  <si>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</si>
  <si>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</si>
  <si>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</si>
  <si>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</si>
  <si>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</si>
  <si>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</si>
  <si>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</si>
  <si>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</si>
  <si>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Резерв непредвиденных рисков</t>
  </si>
  <si>
    <t>Стабилизационный резерв</t>
  </si>
  <si>
    <t>Результаты переоценки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</si>
  <si>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</si>
  <si>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</si>
  <si>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</si>
  <si>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</si>
  <si>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</si>
  <si>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</si>
  <si>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Первый руководитель (на период его отсутствия - лицо, его замещающее)  ______________________ Ахмедова Э.Я. дата 07.04.2015</t>
  </si>
  <si>
    <t>Главный бухгалтер _____________________ Чикунова Л.Н. дата 07.04.2015</t>
  </si>
  <si>
    <t>Исполнитель Тян Н.Р. дата 07.04.2015</t>
  </si>
  <si>
    <t>Телефон: 244 74 08 вн.123</t>
  </si>
  <si>
    <t>Балансовая стоимость одной простой акции</t>
  </si>
  <si>
    <t>Приложение 9 к постановлению Правления Национального Банка Республики Казахстан от 27 мая 2013 года №130</t>
  </si>
  <si>
    <t xml:space="preserve">Форма №2 </t>
  </si>
  <si>
    <t>Отчет о прибылях и убытках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</si>
  <si>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</si>
  <si>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</si>
  <si>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</si>
  <si>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</si>
  <si>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</si>
  <si>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</si>
  <si>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</si>
  <si>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</si>
  <si>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</si>
  <si>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</si>
  <si>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</si>
  <si>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</si>
  <si>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</si>
  <si>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</si>
  <si>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</si>
  <si>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из них: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</si>
  <si>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</si>
  <si>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</si>
  <si>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</si>
  <si>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</si>
  <si>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</si>
  <si>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</si>
  <si>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</si>
  <si>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</si>
  <si>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</si>
  <si>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валюты(нетто)</t>
  </si>
  <si>
    <t>доходы (расходы) от переоценки аффинированных драгоценных металлов</t>
  </si>
  <si>
    <t>доходы (расходы) от переоценки производных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</si>
  <si>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</si>
  <si>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</si>
  <si>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</si>
  <si>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</si>
  <si>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</si>
  <si>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</si>
  <si>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</si>
  <si>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</si>
  <si>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</si>
  <si>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</si>
  <si>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</si>
  <si>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</si>
  <si>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</si>
  <si>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</si>
  <si>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</si>
  <si>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</si>
  <si>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</si>
  <si>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</si>
  <si>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</si>
  <si>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</si>
  <si>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</si>
  <si>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</si>
  <si>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Изменение дополнительных резервов</t>
  </si>
  <si>
    <t>Изменение активов перестрахования по дополнительным резервам</t>
  </si>
  <si>
    <t>Расходы по выплате комиссионного вознаграждения по страховой деятельности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</si>
  <si>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</si>
  <si>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</si>
  <si>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</si>
  <si>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</si>
  <si>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</si>
  <si>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</si>
  <si>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</si>
  <si>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 за ислючением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</si>
  <si>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</si>
  <si>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</si>
  <si>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</si>
  <si>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</si>
  <si>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</si>
  <si>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</si>
  <si>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</si>
  <si>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</si>
  <si>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</si>
  <si>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</si>
  <si>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</si>
  <si>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Базовая прибыль на одну простую акцию</t>
  </si>
  <si>
    <t>Первый руководитель  (на период его отсутствия - лицо, его замещающее) ______________________ Ахмедова Э.Я. дата 07.04.2015</t>
  </si>
  <si>
    <t>Исполнитель Ким И.В. дата 07.04.2015</t>
  </si>
  <si>
    <t>Телефон: 244 74 08</t>
  </si>
  <si>
    <t>Приложение 3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</si>
  <si>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№3 </t>
  </si>
  <si>
    <t>Отчет о движении денежных средств (косвенный метод)</t>
  </si>
  <si>
    <t>Примечание*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</si>
  <si>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</si>
  <si>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</si>
  <si>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</si>
  <si>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</si>
  <si>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</si>
  <si>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</si>
  <si>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</si>
  <si>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</si>
  <si>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</si>
  <si>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</si>
  <si>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</si>
  <si>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</si>
  <si>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</si>
  <si>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</si>
  <si>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</si>
  <si>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</si>
  <si>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</si>
  <si>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</si>
  <si>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</si>
  <si>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</si>
  <si>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</si>
  <si>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</si>
  <si>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</si>
  <si>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</si>
  <si>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</si>
  <si>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</si>
  <si>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</si>
  <si>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</si>
  <si>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</si>
  <si>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</si>
  <si>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</si>
  <si>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</si>
  <si>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</si>
  <si>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</si>
  <si>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</si>
  <si>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</si>
  <si>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</si>
  <si>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</si>
  <si>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</si>
  <si>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</si>
  <si>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</si>
  <si>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</si>
  <si>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</si>
  <si>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</si>
  <si>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</si>
  <si>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</si>
  <si>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</si>
  <si>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</si>
  <si>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</si>
  <si>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</si>
  <si>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</si>
  <si>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</si>
  <si>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Первый руководитель  ______________________ Ахмедова Э.Я.</t>
  </si>
  <si>
    <t xml:space="preserve">Главный бухгалтер _____________________ Чикунова Л.Н. </t>
  </si>
  <si>
    <t>Исполнитель Тян Н.Р.</t>
  </si>
  <si>
    <t>Телефон:244 74 08 вн.123</t>
  </si>
  <si>
    <t>Приложение 4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</si>
  <si>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№4 </t>
  </si>
  <si>
    <t>Отчет об изменениях в капитале</t>
  </si>
  <si>
    <t xml:space="preserve"> </t>
  </si>
  <si>
    <t>Капитал родительской организации</t>
  </si>
  <si>
    <t>Доля мень-шинства</t>
  </si>
  <si>
    <t>Устав-ный капитал</t>
  </si>
  <si>
    <t>Резервныйкапитал</t>
  </si>
  <si>
    <t>Прочие резервы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</si>
  <si>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</si>
  <si>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</si>
  <si>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</si>
  <si>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</si>
  <si>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</si>
  <si>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</si>
  <si>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</si>
  <si>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</si>
  <si>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</si>
  <si>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</si>
  <si>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</si>
  <si>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</si>
  <si>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</si>
  <si>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</si>
  <si>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</si>
  <si>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</si>
  <si>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</si>
  <si>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</si>
  <si>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</si>
  <si>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</si>
  <si>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</si>
  <si>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</si>
  <si>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</si>
  <si>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Первый руководитель  ______________________ Ахмедова Э.Я. дата ______________</t>
  </si>
  <si>
    <t>Главный бухаглтер _____________________ Чикунова Л.Н. дата _______________</t>
  </si>
  <si>
    <t>Исполнитель __________________</t>
  </si>
  <si>
    <t>Телефон:________________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</si>
</sst>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MS Sans Serif"/>
      <family val="2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top"/>
    </xf>
    <xf numFmtId="0" fontId="4" fillId="0" borderId="0" xfId="0" applyFont="1" applyAlignment="1"/>
    <xf numFmtId="0" fontId="2" fillId="0" borderId="3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workbookViewId="0">
      <selection activeCell="D77" sqref="D77"/>
    </sheetView>
  </sheetViews>
  <sheetFormatPr defaultRowHeight="12.75" x14ac:dyDescent="0.2"/>
  <cols>
    <col min="1" max="1" width="79.8554687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76.5" customHeight="1" x14ac:dyDescent="0.2">
      <c r="B1" s="20" t="s">
        <v>9</v>
      </c>
      <c r="C1" s="20"/>
      <c r="D1" s="20"/>
      <c r="E1" s="5"/>
      <c r="F1" s="5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D3" s="4" t="s">
        <v>4</v>
      </c>
      <c r="F3" s="4"/>
    </row>
    <row r="4" spans="1:9" s="3" customFormat="1" x14ac:dyDescent="0.2">
      <c r="F4" s="4"/>
    </row>
    <row r="5" spans="1:9" s="3" customFormat="1" x14ac:dyDescent="0.2">
      <c r="A5" s="21" t="s">
        <v>3</v>
      </c>
      <c r="B5" s="21"/>
      <c r="C5" s="21"/>
      <c r="D5" s="21"/>
    </row>
    <row r="6" spans="1:9" s="3" customFormat="1" x14ac:dyDescent="0.2">
      <c r="A6" s="21" t="s">
        <v>5</v>
      </c>
      <c r="B6" s="21"/>
      <c r="C6" s="21"/>
      <c r="D6" s="21"/>
    </row>
    <row r="7" spans="1:9" s="3" customFormat="1" x14ac:dyDescent="0.2">
      <c r="A7" s="22" t="s">
        <v>10</v>
      </c>
      <c r="B7" s="22"/>
      <c r="C7" s="22"/>
      <c r="D7" s="22"/>
    </row>
    <row r="8" spans="1:9" s="3" customFormat="1" x14ac:dyDescent="0.2">
      <c r="A8" s="22" t="s">
        <v>11</v>
      </c>
      <c r="B8" s="22"/>
      <c r="C8" s="22"/>
      <c r="D8" s="22"/>
    </row>
    <row r="9" spans="1:9" s="3" customFormat="1" x14ac:dyDescent="0.2"/>
    <row r="10" spans="1:9" s="7" customFormat="1" x14ac:dyDescent="0.2">
      <c r="A10" s="3"/>
      <c r="B10" s="3"/>
      <c r="C10" s="3"/>
      <c r="D10" s="4" t="s">
        <v>0</v>
      </c>
    </row>
    <row r="11" spans="1:9" s="10" customFormat="1" ht="42" customHeight="1" x14ac:dyDescent="0.2">
      <c r="A11" s="8" t="s">
        <v>1</v>
      </c>
      <c r="B11" s="9" t="s">
        <v>6</v>
      </c>
      <c r="C11" s="8" t="s">
        <v>7</v>
      </c>
      <c r="D11" s="8" t="s">
        <v>8</v>
      </c>
    </row>
    <row r="12" spans="1:9" s="7" customFormat="1" x14ac:dyDescent="0.2">
      <c r="A12" s="11">
        <v>1</v>
      </c>
      <c r="B12" s="11">
        <v>2</v>
      </c>
      <c r="C12" s="11">
        <v>3</v>
      </c>
      <c r="D12" s="11">
        <v>4</v>
      </c>
    </row>
    <row r="13" spans="1:9" s="7" customFormat="1" x14ac:dyDescent="0.2">
      <c r="A13" s="13" t="s">
        <v>12</v>
      </c>
      <c r="B13" s="14"/>
      <c r="C13" s="15"/>
      <c r="D13" s="15"/>
    </row>
    <row r="14" spans="1:9" s="7" customFormat="1" x14ac:dyDescent="0.2">
      <c r="A14" s="13" t="s">
        <v>13</v>
      </c>
      <c r="B14" s="14">
        <v>1</v>
      </c>
      <c r="C14" s="12">
        <v>97381</v>
      </c>
      <c r="D14" s="12">
        <v>98490</v>
      </c>
    </row>
    <row r="15" spans="1:9" s="7" customFormat="1" x14ac:dyDescent="0.2">
      <c r="A15" s="13" t="s">
        <v>14</v>
      </c>
      <c r="B15" s="14">
        <v>2</v>
      </c>
      <c r="C15" s="12">
        <v>260300</v>
      </c>
      <c r="D15" s="12">
        <v>361320</v>
      </c>
    </row>
    <row r="16" spans="1:9" s="7" customFormat="1" ht="25.5" x14ac:dyDescent="0.2">
      <c r="A16" s="13" t="s">
        <v>15</v>
      </c>
      <c r="B16" s="14">
        <v>3</v>
      </c>
      <c r="C16" s="12">
        <v>4191607</v>
      </c>
      <c r="D16" s="12">
        <v>3974924</v>
      </c>
    </row>
    <row r="17" spans="1:4" s="7" customFormat="1" x14ac:dyDescent="0.2">
      <c r="A17" s="13" t="s">
        <v>16</v>
      </c>
      <c r="B17" s="14">
        <v>4</v>
      </c>
      <c r="C17" s="12">
        <v>321816</v>
      </c>
      <c r="D17" s="12">
        <v>309885</v>
      </c>
    </row>
    <row r="18" spans="1:4" s="7" customFormat="1" x14ac:dyDescent="0.2">
      <c r="A18" s="13" t="s">
        <v>17</v>
      </c>
      <c r="B18" s="14">
        <v>5</v>
      </c>
      <c r="C18" s="12"/>
      <c r="D18" s="12">
        <v>67400</v>
      </c>
    </row>
    <row r="19" spans="1:4" s="7" customFormat="1" x14ac:dyDescent="0.2">
      <c r="A19" s="13" t="s">
        <v>18</v>
      </c>
      <c r="B19" s="14">
        <v>6</v>
      </c>
      <c r="C19" s="12"/>
      <c r="D19" s="12"/>
    </row>
    <row r="20" spans="1:4" s="7" customFormat="1" x14ac:dyDescent="0.2">
      <c r="A20" s="13" t="s">
        <v>19</v>
      </c>
      <c r="B20" s="14">
        <v>7</v>
      </c>
      <c r="C20" s="12"/>
      <c r="D20" s="12"/>
    </row>
    <row r="21" spans="1:4" s="7" customFormat="1" x14ac:dyDescent="0.2">
      <c r="A21" s="13" t="s">
        <v>20</v>
      </c>
      <c r="B21" s="14">
        <v>8</v>
      </c>
      <c r="C21" s="12">
        <v>617867</v>
      </c>
      <c r="D21" s="12">
        <v>278074</v>
      </c>
    </row>
    <row r="22" spans="1:4" s="7" customFormat="1" ht="25.5" x14ac:dyDescent="0.2">
      <c r="A22" s="13" t="s">
        <v>21</v>
      </c>
      <c r="B22" s="14">
        <v>9</v>
      </c>
      <c r="C22" s="12">
        <v>58147</v>
      </c>
      <c r="D22" s="12">
        <v>46728</v>
      </c>
    </row>
    <row r="23" spans="1:4" s="7" customFormat="1" ht="25.5" x14ac:dyDescent="0.2">
      <c r="A23" s="13" t="s">
        <v>22</v>
      </c>
      <c r="B23" s="14">
        <v>10</v>
      </c>
      <c r="C23" s="12"/>
      <c r="D23" s="12"/>
    </row>
    <row r="24" spans="1:4" s="7" customFormat="1" ht="25.5" x14ac:dyDescent="0.2">
      <c r="A24" s="13" t="s">
        <v>23</v>
      </c>
      <c r="B24" s="14">
        <v>11</v>
      </c>
      <c r="C24" s="12"/>
      <c r="D24" s="12"/>
    </row>
    <row r="25" spans="1:4" s="7" customFormat="1" ht="25.5" x14ac:dyDescent="0.2">
      <c r="A25" s="13" t="s">
        <v>24</v>
      </c>
      <c r="B25" s="14">
        <v>12</v>
      </c>
      <c r="C25" s="12">
        <v>56850</v>
      </c>
      <c r="D25" s="12">
        <v>27670</v>
      </c>
    </row>
    <row r="26" spans="1:4" s="7" customFormat="1" x14ac:dyDescent="0.2">
      <c r="A26" s="13" t="s">
        <v>25</v>
      </c>
      <c r="B26" s="14">
        <v>13</v>
      </c>
      <c r="C26" s="12"/>
      <c r="D26" s="12"/>
    </row>
    <row r="27" spans="1:4" s="7" customFormat="1" ht="25.5" x14ac:dyDescent="0.2">
      <c r="A27" s="13" t="s">
        <v>26</v>
      </c>
      <c r="B27" s="14">
        <v>14</v>
      </c>
      <c r="C27" s="12">
        <v>576858</v>
      </c>
      <c r="D27" s="12">
        <v>186359</v>
      </c>
    </row>
    <row r="28" spans="1:4" s="7" customFormat="1" x14ac:dyDescent="0.2">
      <c r="A28" s="13" t="s">
        <v>27</v>
      </c>
      <c r="B28" s="14">
        <v>15</v>
      </c>
      <c r="C28" s="12">
        <v>39681</v>
      </c>
      <c r="D28" s="12">
        <v>18169</v>
      </c>
    </row>
    <row r="29" spans="1:4" s="7" customFormat="1" x14ac:dyDescent="0.2">
      <c r="A29" s="13" t="s">
        <v>28</v>
      </c>
      <c r="B29" s="14">
        <v>16</v>
      </c>
      <c r="C29" s="12">
        <v>93523</v>
      </c>
      <c r="D29" s="12">
        <v>90957</v>
      </c>
    </row>
    <row r="30" spans="1:4" s="7" customFormat="1" x14ac:dyDescent="0.2">
      <c r="A30" s="13" t="s">
        <v>29</v>
      </c>
      <c r="B30" s="14">
        <v>17</v>
      </c>
      <c r="C30" s="12"/>
      <c r="D30" s="12"/>
    </row>
    <row r="31" spans="1:4" s="7" customFormat="1" x14ac:dyDescent="0.2">
      <c r="A31" s="13" t="s">
        <v>30</v>
      </c>
      <c r="B31" s="14">
        <v>18</v>
      </c>
      <c r="C31" s="12">
        <v>175613</v>
      </c>
      <c r="D31" s="12">
        <v>183300</v>
      </c>
    </row>
    <row r="32" spans="1:4" s="7" customFormat="1" x14ac:dyDescent="0.2">
      <c r="A32" s="13" t="s">
        <v>31</v>
      </c>
      <c r="B32" s="14">
        <v>19</v>
      </c>
      <c r="C32" s="12">
        <v>75443</v>
      </c>
      <c r="D32" s="12">
        <v>74270</v>
      </c>
    </row>
    <row r="33" spans="1:4" s="7" customFormat="1" x14ac:dyDescent="0.2">
      <c r="A33" s="13" t="s">
        <v>32</v>
      </c>
      <c r="B33" s="14">
        <v>20</v>
      </c>
      <c r="C33" s="12"/>
      <c r="D33" s="12"/>
    </row>
    <row r="34" spans="1:4" s="7" customFormat="1" x14ac:dyDescent="0.2">
      <c r="A34" s="13" t="s">
        <v>33</v>
      </c>
      <c r="B34" s="14">
        <v>21</v>
      </c>
      <c r="C34" s="12"/>
      <c r="D34" s="12"/>
    </row>
    <row r="35" spans="1:4" s="7" customFormat="1" x14ac:dyDescent="0.2">
      <c r="A35" s="13" t="s">
        <v>34</v>
      </c>
      <c r="B35" s="14">
        <v>22</v>
      </c>
      <c r="C35" s="12"/>
      <c r="D35" s="12"/>
    </row>
    <row r="36" spans="1:4" s="7" customFormat="1" x14ac:dyDescent="0.2">
      <c r="A36" s="13" t="s">
        <v>35</v>
      </c>
      <c r="B36" s="14">
        <v>23</v>
      </c>
      <c r="C36" s="12">
        <v>497689</v>
      </c>
      <c r="D36" s="12">
        <v>501076</v>
      </c>
    </row>
    <row r="37" spans="1:4" s="7" customFormat="1" x14ac:dyDescent="0.2">
      <c r="A37" s="13" t="s">
        <v>36</v>
      </c>
      <c r="B37" s="14">
        <v>24</v>
      </c>
      <c r="C37" s="12">
        <v>192</v>
      </c>
      <c r="D37" s="12">
        <v>194</v>
      </c>
    </row>
    <row r="38" spans="1:4" s="7" customFormat="1" x14ac:dyDescent="0.2">
      <c r="A38" s="13" t="s">
        <v>37</v>
      </c>
      <c r="B38" s="14">
        <v>25</v>
      </c>
      <c r="C38" s="12"/>
      <c r="D38" s="12"/>
    </row>
    <row r="39" spans="1:4" s="7" customFormat="1" x14ac:dyDescent="0.2">
      <c r="A39" s="13" t="s">
        <v>38</v>
      </c>
      <c r="B39" s="14">
        <v>26</v>
      </c>
      <c r="C39" s="12">
        <v>91073</v>
      </c>
      <c r="D39" s="12">
        <v>104679</v>
      </c>
    </row>
    <row r="40" spans="1:4" s="7" customFormat="1" x14ac:dyDescent="0.2">
      <c r="A40" s="13" t="s">
        <v>39</v>
      </c>
      <c r="B40" s="14">
        <v>27</v>
      </c>
      <c r="C40" s="12">
        <v>39700</v>
      </c>
      <c r="D40" s="12">
        <v>62081</v>
      </c>
    </row>
    <row r="41" spans="1:4" s="7" customFormat="1" x14ac:dyDescent="0.2">
      <c r="A41" s="13" t="s">
        <v>40</v>
      </c>
      <c r="B41" s="14">
        <v>28</v>
      </c>
      <c r="C41" s="12">
        <v>7193740</v>
      </c>
      <c r="D41" s="12">
        <v>6385576</v>
      </c>
    </row>
    <row r="42" spans="1:4" s="7" customFormat="1" x14ac:dyDescent="0.2">
      <c r="A42" s="13" t="s">
        <v>41</v>
      </c>
      <c r="B42" s="14"/>
      <c r="C42" s="15"/>
      <c r="D42" s="15"/>
    </row>
    <row r="43" spans="1:4" s="7" customFormat="1" x14ac:dyDescent="0.2">
      <c r="A43" s="13" t="s">
        <v>42</v>
      </c>
      <c r="B43" s="14">
        <v>29</v>
      </c>
      <c r="C43" s="12">
        <v>2262508</v>
      </c>
      <c r="D43" s="12">
        <v>1924975</v>
      </c>
    </row>
    <row r="44" spans="1:4" s="7" customFormat="1" x14ac:dyDescent="0.2">
      <c r="A44" s="13" t="s">
        <v>43</v>
      </c>
      <c r="B44" s="14">
        <v>30</v>
      </c>
      <c r="C44" s="12"/>
      <c r="D44" s="12"/>
    </row>
    <row r="45" spans="1:4" s="7" customFormat="1" x14ac:dyDescent="0.2">
      <c r="A45" s="13" t="s">
        <v>44</v>
      </c>
      <c r="B45" s="14">
        <v>31</v>
      </c>
      <c r="C45" s="12"/>
      <c r="D45" s="12"/>
    </row>
    <row r="46" spans="1:4" s="7" customFormat="1" x14ac:dyDescent="0.2">
      <c r="A46" s="13" t="s">
        <v>45</v>
      </c>
      <c r="B46" s="14">
        <v>32</v>
      </c>
      <c r="C46" s="12">
        <v>554162</v>
      </c>
      <c r="D46" s="12">
        <v>434157</v>
      </c>
    </row>
    <row r="47" spans="1:4" s="7" customFormat="1" x14ac:dyDescent="0.2">
      <c r="A47" s="13" t="s">
        <v>46</v>
      </c>
      <c r="B47" s="14">
        <v>33</v>
      </c>
      <c r="C47" s="12">
        <v>675138</v>
      </c>
      <c r="D47" s="12">
        <v>685270</v>
      </c>
    </row>
    <row r="48" spans="1:4" s="7" customFormat="1" x14ac:dyDescent="0.2">
      <c r="A48" s="13" t="s">
        <v>47</v>
      </c>
      <c r="B48" s="14">
        <v>34</v>
      </c>
      <c r="C48" s="12"/>
      <c r="D48" s="12"/>
    </row>
    <row r="49" spans="1:4" s="7" customFormat="1" x14ac:dyDescent="0.2">
      <c r="A49" s="13" t="s">
        <v>48</v>
      </c>
      <c r="B49" s="14">
        <v>35</v>
      </c>
      <c r="C49" s="12"/>
      <c r="D49" s="12"/>
    </row>
    <row r="50" spans="1:4" s="7" customFormat="1" x14ac:dyDescent="0.2">
      <c r="A50" s="13" t="s">
        <v>49</v>
      </c>
      <c r="B50" s="14">
        <v>36</v>
      </c>
      <c r="C50" s="12">
        <v>597444</v>
      </c>
      <c r="D50" s="12">
        <v>160880</v>
      </c>
    </row>
    <row r="51" spans="1:4" s="7" customFormat="1" x14ac:dyDescent="0.2">
      <c r="A51" s="13" t="s">
        <v>50</v>
      </c>
      <c r="B51" s="14">
        <v>37</v>
      </c>
      <c r="C51" s="12">
        <v>14436</v>
      </c>
      <c r="D51" s="12">
        <v>16564</v>
      </c>
    </row>
    <row r="52" spans="1:4" s="7" customFormat="1" x14ac:dyDescent="0.2">
      <c r="A52" s="13" t="s">
        <v>51</v>
      </c>
      <c r="B52" s="14">
        <v>38</v>
      </c>
      <c r="C52" s="12">
        <v>1529</v>
      </c>
      <c r="D52" s="12">
        <v>1529</v>
      </c>
    </row>
    <row r="53" spans="1:4" s="7" customFormat="1" x14ac:dyDescent="0.2">
      <c r="A53" s="13" t="s">
        <v>52</v>
      </c>
      <c r="B53" s="14">
        <v>39</v>
      </c>
      <c r="C53" s="12">
        <v>20750</v>
      </c>
      <c r="D53" s="12">
        <v>69247</v>
      </c>
    </row>
    <row r="54" spans="1:4" s="7" customFormat="1" x14ac:dyDescent="0.2">
      <c r="A54" s="13" t="s">
        <v>53</v>
      </c>
      <c r="B54" s="14">
        <v>40</v>
      </c>
      <c r="C54" s="12">
        <v>81247</v>
      </c>
      <c r="D54" s="12">
        <v>54855</v>
      </c>
    </row>
    <row r="55" spans="1:4" s="7" customFormat="1" x14ac:dyDescent="0.2">
      <c r="A55" s="13" t="s">
        <v>54</v>
      </c>
      <c r="B55" s="14">
        <v>41</v>
      </c>
      <c r="C55" s="12"/>
      <c r="D55" s="12"/>
    </row>
    <row r="56" spans="1:4" s="7" customFormat="1" x14ac:dyDescent="0.2">
      <c r="A56" s="13" t="s">
        <v>55</v>
      </c>
      <c r="B56" s="14">
        <v>42</v>
      </c>
      <c r="C56" s="12"/>
      <c r="D56" s="12"/>
    </row>
    <row r="57" spans="1:4" s="7" customFormat="1" x14ac:dyDescent="0.2">
      <c r="A57" s="13" t="s">
        <v>19</v>
      </c>
      <c r="B57" s="14">
        <v>43</v>
      </c>
      <c r="C57" s="12"/>
      <c r="D57" s="12"/>
    </row>
    <row r="58" spans="1:4" s="7" customFormat="1" x14ac:dyDescent="0.2">
      <c r="A58" s="13" t="s">
        <v>56</v>
      </c>
      <c r="B58" s="14">
        <v>44</v>
      </c>
      <c r="C58" s="12"/>
      <c r="D58" s="12"/>
    </row>
    <row r="59" spans="1:4" s="7" customFormat="1" x14ac:dyDescent="0.2">
      <c r="A59" s="13" t="s">
        <v>57</v>
      </c>
      <c r="B59" s="14">
        <v>45</v>
      </c>
      <c r="C59" s="12">
        <v>78426</v>
      </c>
      <c r="D59" s="12">
        <v>28667</v>
      </c>
    </row>
    <row r="60" spans="1:4" s="7" customFormat="1" x14ac:dyDescent="0.2">
      <c r="A60" s="13" t="s">
        <v>58</v>
      </c>
      <c r="B60" s="14">
        <v>46</v>
      </c>
      <c r="C60" s="12">
        <v>23232</v>
      </c>
      <c r="D60" s="12">
        <v>14935</v>
      </c>
    </row>
    <row r="61" spans="1:4" s="7" customFormat="1" x14ac:dyDescent="0.2">
      <c r="A61" s="13" t="s">
        <v>59</v>
      </c>
      <c r="B61" s="14">
        <v>47</v>
      </c>
      <c r="C61" s="12">
        <v>96718</v>
      </c>
      <c r="D61" s="12">
        <v>70686</v>
      </c>
    </row>
    <row r="62" spans="1:4" s="7" customFormat="1" x14ac:dyDescent="0.2">
      <c r="A62" s="13" t="s">
        <v>60</v>
      </c>
      <c r="B62" s="14">
        <v>48</v>
      </c>
      <c r="C62" s="12"/>
      <c r="D62" s="12"/>
    </row>
    <row r="63" spans="1:4" s="7" customFormat="1" x14ac:dyDescent="0.2">
      <c r="A63" s="13" t="s">
        <v>61</v>
      </c>
      <c r="B63" s="14">
        <v>49</v>
      </c>
      <c r="C63" s="12">
        <v>4405590</v>
      </c>
      <c r="D63" s="12">
        <v>3461765</v>
      </c>
    </row>
    <row r="64" spans="1:4" s="7" customFormat="1" x14ac:dyDescent="0.2">
      <c r="A64" s="13" t="s">
        <v>62</v>
      </c>
      <c r="B64" s="14"/>
      <c r="C64" s="15"/>
      <c r="D64" s="15"/>
    </row>
    <row r="65" spans="1:4" s="7" customFormat="1" x14ac:dyDescent="0.2">
      <c r="A65" s="13" t="s">
        <v>63</v>
      </c>
      <c r="B65" s="14">
        <v>50</v>
      </c>
      <c r="C65" s="12">
        <v>300000</v>
      </c>
      <c r="D65" s="12">
        <v>300000</v>
      </c>
    </row>
    <row r="66" spans="1:4" s="7" customFormat="1" x14ac:dyDescent="0.2">
      <c r="A66" s="13" t="s">
        <v>64</v>
      </c>
      <c r="B66" s="14">
        <v>51</v>
      </c>
      <c r="C66" s="12"/>
      <c r="D66" s="12"/>
    </row>
    <row r="67" spans="1:4" s="7" customFormat="1" x14ac:dyDescent="0.2">
      <c r="A67" s="13" t="s">
        <v>65</v>
      </c>
      <c r="B67" s="14">
        <v>52</v>
      </c>
      <c r="C67" s="12">
        <v>15000</v>
      </c>
      <c r="D67" s="12">
        <v>15000</v>
      </c>
    </row>
    <row r="68" spans="1:4" s="7" customFormat="1" x14ac:dyDescent="0.2">
      <c r="A68" s="13" t="s">
        <v>66</v>
      </c>
      <c r="B68" s="14">
        <v>53</v>
      </c>
      <c r="C68" s="12"/>
      <c r="D68" s="12"/>
    </row>
    <row r="69" spans="1:4" s="7" customFormat="1" x14ac:dyDescent="0.2">
      <c r="A69" s="13" t="s">
        <v>67</v>
      </c>
      <c r="B69" s="14">
        <v>54</v>
      </c>
      <c r="C69" s="12">
        <v>233261</v>
      </c>
      <c r="D69" s="12">
        <v>550406</v>
      </c>
    </row>
    <row r="70" spans="1:4" s="7" customFormat="1" x14ac:dyDescent="0.2">
      <c r="A70" s="13" t="s">
        <v>68</v>
      </c>
      <c r="B70" s="14">
        <v>55</v>
      </c>
      <c r="C70" s="12">
        <v>366722</v>
      </c>
      <c r="D70" s="12">
        <v>358440</v>
      </c>
    </row>
    <row r="71" spans="1:4" s="7" customFormat="1" x14ac:dyDescent="0.2">
      <c r="A71" s="13" t="s">
        <v>69</v>
      </c>
      <c r="B71" s="14">
        <v>56</v>
      </c>
      <c r="C71" s="12">
        <v>1873167</v>
      </c>
      <c r="D71" s="12">
        <v>1699965</v>
      </c>
    </row>
    <row r="72" spans="1:4" s="7" customFormat="1" x14ac:dyDescent="0.2">
      <c r="A72" s="13" t="s">
        <v>70</v>
      </c>
      <c r="B72" s="14"/>
      <c r="C72" s="12"/>
      <c r="D72" s="12"/>
    </row>
    <row r="73" spans="1:4" s="7" customFormat="1" x14ac:dyDescent="0.2">
      <c r="A73" s="13" t="s">
        <v>71</v>
      </c>
      <c r="B73" s="14">
        <v>56.1</v>
      </c>
      <c r="C73" s="12">
        <v>1871484</v>
      </c>
      <c r="D73" s="12">
        <v>1241883</v>
      </c>
    </row>
    <row r="74" spans="1:4" s="7" customFormat="1" x14ac:dyDescent="0.2">
      <c r="A74" s="13" t="s">
        <v>72</v>
      </c>
      <c r="B74" s="14">
        <v>56.2</v>
      </c>
      <c r="C74" s="12">
        <v>1683</v>
      </c>
      <c r="D74" s="12">
        <v>458082</v>
      </c>
    </row>
    <row r="75" spans="1:4" s="7" customFormat="1" x14ac:dyDescent="0.2">
      <c r="A75" s="13" t="s">
        <v>73</v>
      </c>
      <c r="B75" s="14">
        <v>57</v>
      </c>
      <c r="C75" s="12">
        <v>2788150</v>
      </c>
      <c r="D75" s="12">
        <v>2923811</v>
      </c>
    </row>
    <row r="76" spans="1:4" x14ac:dyDescent="0.2">
      <c r="A76" s="13" t="s">
        <v>74</v>
      </c>
      <c r="B76" s="14">
        <v>58</v>
      </c>
      <c r="C76" s="12">
        <v>7193740</v>
      </c>
      <c r="D76" s="12">
        <v>6385576</v>
      </c>
    </row>
    <row r="77" spans="1:4" x14ac:dyDescent="0.2">
      <c r="A77" s="17" t="s">
        <v>79</v>
      </c>
      <c r="B77" s="18"/>
      <c r="C77" s="19">
        <f>(C41-C39-C63)/122400</f>
        <v>22.034942810457515</v>
      </c>
      <c r="D77" s="19">
        <f>(D41-D39-D63)/122400</f>
        <v>23.032124183006538</v>
      </c>
    </row>
    <row r="78" spans="1:4" s="7" customFormat="1" x14ac:dyDescent="0.2">
      <c r="A78" s="6"/>
      <c r="B78" s="3"/>
      <c r="C78" s="3"/>
      <c r="D78" s="3"/>
    </row>
    <row r="79" spans="1:4" s="7" customFormat="1" x14ac:dyDescent="0.2">
      <c r="A79" s="6"/>
      <c r="B79" s="3"/>
      <c r="C79" s="3"/>
      <c r="D79" s="3"/>
    </row>
    <row r="80" spans="1:4" s="7" customFormat="1" x14ac:dyDescent="0.2">
      <c r="A80" s="3" t="s">
        <v>75</v>
      </c>
      <c r="B80" s="3"/>
      <c r="C80" s="3"/>
      <c r="D80" s="3"/>
    </row>
    <row r="81" spans="1:4" s="7" customFormat="1" x14ac:dyDescent="0.2">
      <c r="A81" s="3" t="s">
        <v>76</v>
      </c>
      <c r="B81" s="3"/>
      <c r="C81" s="3"/>
      <c r="D81" s="3"/>
    </row>
    <row r="82" spans="1:4" s="7" customFormat="1" x14ac:dyDescent="0.2">
      <c r="A82" s="3" t="s">
        <v>77</v>
      </c>
      <c r="B82" s="3"/>
      <c r="C82" s="3"/>
      <c r="D82" s="3"/>
    </row>
    <row r="83" spans="1:4" s="7" customFormat="1" x14ac:dyDescent="0.2">
      <c r="A83" s="3" t="s">
        <v>78</v>
      </c>
      <c r="B83" s="3"/>
      <c r="C83" s="3"/>
      <c r="D83" s="3"/>
    </row>
    <row r="84" spans="1:4" s="7" customFormat="1" x14ac:dyDescent="0.2">
      <c r="A84" s="3" t="s">
        <v>2</v>
      </c>
      <c r="B84" s="3"/>
      <c r="C84" s="3"/>
      <c r="D84" s="3"/>
    </row>
  </sheetData>
  <mergeCells count="5">
    <mergeCell ref="B1:D1"/>
    <mergeCell ref="A5:D5"/>
    <mergeCell ref="A7:D7"/>
    <mergeCell ref="A8:D8"/>
    <mergeCell ref="A6:D6"/>
  </mergeCells>
  <phoneticPr fontId="3" type="noConversion"/>
  <printOptions horizontalCentered="1"/>
  <pageMargins left="0" right="0" top="0.19685039370078741" bottom="0.19685039370078741" header="0" footer="0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showGridLines="0" workbookViewId="0">
      <selection activeCell="D87" sqref="D87"/>
    </sheetView>
  </sheetViews>
  <sheetFormatPr defaultRowHeight="12.75" x14ac:dyDescent="0.2"/>
  <cols>
    <col min="1" max="1" width="54.28515625" customWidth="1"/>
    <col min="2" max="2" width="14" customWidth="1"/>
    <col min="3" max="3" width="16" customWidth="1"/>
    <col min="4" max="4" width="15.7109375" customWidth="1"/>
    <col min="7" max="7" width="11.7109375" customWidth="1"/>
    <col min="8" max="8" width="13.85546875" customWidth="1"/>
    <col min="10" max="10" width="15.7109375" customWidth="1"/>
    <col min="11" max="11" width="16.42578125" customWidth="1"/>
    <col min="12" max="12" width="9.5703125" customWidth="1"/>
    <col min="13" max="13" width="15.28515625" customWidth="1"/>
    <col min="14" max="14" width="14.7109375" customWidth="1"/>
  </cols>
  <sheetData>
    <row r="1" spans="1:7" ht="66" customHeight="1" x14ac:dyDescent="0.2">
      <c r="B1" s="2"/>
      <c r="C1" s="20" t="s">
        <v>80</v>
      </c>
      <c r="D1" s="20"/>
      <c r="E1" s="5"/>
      <c r="F1" s="5"/>
      <c r="G1" s="5"/>
    </row>
    <row r="2" spans="1:7" s="1" customFormat="1" ht="15" customHeight="1" x14ac:dyDescent="0.2">
      <c r="A2" s="2"/>
      <c r="B2" s="2"/>
      <c r="C2" s="2"/>
      <c r="D2" s="2"/>
      <c r="E2" s="2"/>
      <c r="F2" s="2"/>
      <c r="G2" s="2"/>
    </row>
    <row r="3" spans="1:7" s="3" customFormat="1" x14ac:dyDescent="0.2">
      <c r="D3" s="4" t="s">
        <v>81</v>
      </c>
    </row>
    <row r="4" spans="1:7" s="3" customFormat="1" x14ac:dyDescent="0.2">
      <c r="D4" s="4"/>
    </row>
    <row r="5" spans="1:7" s="3" customFormat="1" x14ac:dyDescent="0.2">
      <c r="A5" s="21" t="s">
        <v>82</v>
      </c>
      <c r="B5" s="21"/>
      <c r="C5" s="21"/>
      <c r="D5" s="21"/>
    </row>
    <row r="6" spans="1:7" s="3" customFormat="1" x14ac:dyDescent="0.2">
      <c r="A6" s="21" t="s">
        <v>5</v>
      </c>
      <c r="B6" s="21"/>
      <c r="C6" s="21"/>
      <c r="D6" s="21"/>
    </row>
    <row r="7" spans="1:7" s="3" customFormat="1" x14ac:dyDescent="0.2">
      <c r="A7" s="22" t="s">
        <v>10</v>
      </c>
      <c r="B7" s="22"/>
      <c r="C7" s="22"/>
      <c r="D7" s="22"/>
    </row>
    <row r="8" spans="1:7" s="3" customFormat="1" x14ac:dyDescent="0.2">
      <c r="A8" s="22" t="s">
        <v>11</v>
      </c>
      <c r="B8" s="22"/>
      <c r="C8" s="22"/>
      <c r="D8" s="22"/>
    </row>
    <row r="9" spans="1:7" s="3" customFormat="1" x14ac:dyDescent="0.2">
      <c r="D9" s="4" t="s">
        <v>0</v>
      </c>
    </row>
    <row r="10" spans="1:7" s="3" customFormat="1" ht="64.5" customHeight="1" x14ac:dyDescent="0.2">
      <c r="A10" s="23" t="s">
        <v>1</v>
      </c>
      <c r="B10" s="23" t="s">
        <v>6</v>
      </c>
      <c r="C10" s="23" t="s">
        <v>83</v>
      </c>
      <c r="D10" s="23" t="s">
        <v>84</v>
      </c>
    </row>
    <row r="11" spans="1:7" s="3" customFormat="1" x14ac:dyDescent="0.2">
      <c r="A11" s="11">
        <v>1</v>
      </c>
      <c r="B11" s="11">
        <v>2</v>
      </c>
      <c r="C11" s="11">
        <v>4</v>
      </c>
      <c r="D11" s="11">
        <v>6</v>
      </c>
    </row>
    <row r="12" spans="1:7" x14ac:dyDescent="0.2">
      <c r="A12" s="13" t="s">
        <v>85</v>
      </c>
      <c r="B12" s="14"/>
      <c r="C12" s="15"/>
      <c r="D12" s="15"/>
    </row>
    <row r="13" spans="1:7" x14ac:dyDescent="0.2">
      <c r="A13" s="13" t="s">
        <v>86</v>
      </c>
      <c r="B13" s="14"/>
      <c r="C13" s="12">
        <v>647511</v>
      </c>
      <c r="D13" s="12">
        <v>523168</v>
      </c>
    </row>
    <row r="14" spans="1:7" x14ac:dyDescent="0.2">
      <c r="A14" s="13" t="s">
        <v>87</v>
      </c>
      <c r="B14" s="14">
        <v>1</v>
      </c>
      <c r="C14" s="12">
        <v>1266068</v>
      </c>
      <c r="D14" s="12">
        <v>1187866</v>
      </c>
    </row>
    <row r="15" spans="1:7" x14ac:dyDescent="0.2">
      <c r="A15" s="13" t="s">
        <v>88</v>
      </c>
      <c r="B15" s="14">
        <v>2</v>
      </c>
      <c r="C15" s="12">
        <v>8335</v>
      </c>
      <c r="D15" s="12">
        <v>0</v>
      </c>
    </row>
    <row r="16" spans="1:7" x14ac:dyDescent="0.2">
      <c r="A16" s="13" t="s">
        <v>89</v>
      </c>
      <c r="B16" s="14">
        <v>3</v>
      </c>
      <c r="C16" s="12">
        <v>652662</v>
      </c>
      <c r="D16" s="12">
        <v>465400</v>
      </c>
    </row>
    <row r="17" spans="1:4" x14ac:dyDescent="0.2">
      <c r="A17" s="13" t="s">
        <v>90</v>
      </c>
      <c r="B17" s="14">
        <v>4</v>
      </c>
      <c r="C17" s="12">
        <v>621741</v>
      </c>
      <c r="D17" s="12">
        <v>722466</v>
      </c>
    </row>
    <row r="18" spans="1:4" x14ac:dyDescent="0.2">
      <c r="A18" s="13" t="s">
        <v>91</v>
      </c>
      <c r="B18" s="14">
        <v>5</v>
      </c>
      <c r="C18" s="12">
        <v>340704</v>
      </c>
      <c r="D18" s="12">
        <v>493956</v>
      </c>
    </row>
    <row r="19" spans="1:4" ht="25.5" x14ac:dyDescent="0.2">
      <c r="A19" s="13" t="s">
        <v>92</v>
      </c>
      <c r="B19" s="14">
        <v>6</v>
      </c>
      <c r="C19" s="12">
        <v>341810</v>
      </c>
      <c r="D19" s="12">
        <v>266475</v>
      </c>
    </row>
    <row r="20" spans="1:4" x14ac:dyDescent="0.2">
      <c r="A20" s="13" t="s">
        <v>93</v>
      </c>
      <c r="B20" s="14">
        <v>7</v>
      </c>
      <c r="C20" s="12">
        <v>622847</v>
      </c>
      <c r="D20" s="12">
        <v>494985</v>
      </c>
    </row>
    <row r="21" spans="1:4" ht="25.5" x14ac:dyDescent="0.2">
      <c r="A21" s="13" t="s">
        <v>94</v>
      </c>
      <c r="B21" s="14">
        <v>8</v>
      </c>
      <c r="C21" s="12">
        <v>23945</v>
      </c>
      <c r="D21" s="12">
        <v>27679</v>
      </c>
    </row>
    <row r="22" spans="1:4" x14ac:dyDescent="0.2">
      <c r="A22" s="13" t="s">
        <v>95</v>
      </c>
      <c r="B22" s="14">
        <v>9</v>
      </c>
      <c r="C22" s="12">
        <v>719</v>
      </c>
      <c r="D22" s="12">
        <v>504</v>
      </c>
    </row>
    <row r="23" spans="1:4" x14ac:dyDescent="0.2">
      <c r="A23" s="13" t="s">
        <v>96</v>
      </c>
      <c r="B23" s="14"/>
      <c r="C23" s="12">
        <v>72326</v>
      </c>
      <c r="D23" s="12">
        <v>617372</v>
      </c>
    </row>
    <row r="24" spans="1:4" x14ac:dyDescent="0.2">
      <c r="A24" s="13" t="s">
        <v>97</v>
      </c>
      <c r="B24" s="14">
        <v>10</v>
      </c>
      <c r="C24" s="12">
        <v>103709</v>
      </c>
      <c r="D24" s="12">
        <v>79194</v>
      </c>
    </row>
    <row r="25" spans="1:4" x14ac:dyDescent="0.2">
      <c r="A25" s="13" t="s">
        <v>98</v>
      </c>
      <c r="B25" s="14"/>
      <c r="C25" s="15"/>
      <c r="D25" s="15"/>
    </row>
    <row r="26" spans="1:4" ht="25.5" x14ac:dyDescent="0.2">
      <c r="A26" s="13" t="s">
        <v>99</v>
      </c>
      <c r="B26" s="14">
        <v>10.1</v>
      </c>
      <c r="C26" s="12">
        <v>99579</v>
      </c>
      <c r="D26" s="12">
        <v>78856</v>
      </c>
    </row>
    <row r="27" spans="1:4" x14ac:dyDescent="0.2">
      <c r="A27" s="13" t="s">
        <v>100</v>
      </c>
      <c r="B27" s="14">
        <v>10.199999999999999</v>
      </c>
      <c r="C27" s="12">
        <v>4130</v>
      </c>
      <c r="D27" s="12">
        <v>338</v>
      </c>
    </row>
    <row r="28" spans="1:4" ht="25.5" x14ac:dyDescent="0.2">
      <c r="A28" s="13" t="s">
        <v>101</v>
      </c>
      <c r="B28" s="14">
        <v>11</v>
      </c>
      <c r="C28" s="12">
        <v>-593</v>
      </c>
      <c r="D28" s="12">
        <v>31276</v>
      </c>
    </row>
    <row r="29" spans="1:4" x14ac:dyDescent="0.2">
      <c r="A29" s="13" t="s">
        <v>98</v>
      </c>
      <c r="B29" s="14"/>
      <c r="C29" s="15"/>
      <c r="D29" s="15"/>
    </row>
    <row r="30" spans="1:4" x14ac:dyDescent="0.2">
      <c r="A30" s="13" t="s">
        <v>102</v>
      </c>
      <c r="B30" s="14">
        <v>11.1</v>
      </c>
      <c r="C30" s="12">
        <v>-196</v>
      </c>
      <c r="D30" s="12">
        <v>27340</v>
      </c>
    </row>
    <row r="31" spans="1:4" x14ac:dyDescent="0.2">
      <c r="A31" s="13" t="s">
        <v>103</v>
      </c>
      <c r="B31" s="14">
        <v>11.2</v>
      </c>
      <c r="C31" s="12">
        <v>-397</v>
      </c>
      <c r="D31" s="12">
        <v>3936</v>
      </c>
    </row>
    <row r="32" spans="1:4" ht="25.5" x14ac:dyDescent="0.2">
      <c r="A32" s="13" t="s">
        <v>104</v>
      </c>
      <c r="B32" s="14">
        <v>11.3</v>
      </c>
      <c r="C32" s="12"/>
      <c r="D32" s="12"/>
    </row>
    <row r="33" spans="1:4" x14ac:dyDescent="0.2">
      <c r="A33" s="13" t="s">
        <v>105</v>
      </c>
      <c r="B33" s="14">
        <v>11.4</v>
      </c>
      <c r="C33" s="12"/>
      <c r="D33" s="12"/>
    </row>
    <row r="34" spans="1:4" x14ac:dyDescent="0.2">
      <c r="A34" s="13" t="s">
        <v>106</v>
      </c>
      <c r="B34" s="14">
        <v>12</v>
      </c>
      <c r="C34" s="12">
        <v>-31305</v>
      </c>
      <c r="D34" s="12">
        <v>492053</v>
      </c>
    </row>
    <row r="35" spans="1:4" x14ac:dyDescent="0.2">
      <c r="A35" s="13" t="s">
        <v>98</v>
      </c>
      <c r="B35" s="14"/>
      <c r="C35" s="15"/>
      <c r="D35" s="15"/>
    </row>
    <row r="36" spans="1:4" ht="38.25" x14ac:dyDescent="0.2">
      <c r="A36" s="13" t="s">
        <v>107</v>
      </c>
      <c r="B36" s="14">
        <v>12.1</v>
      </c>
      <c r="C36" s="12">
        <v>-87417</v>
      </c>
      <c r="D36" s="12">
        <v>74690</v>
      </c>
    </row>
    <row r="37" spans="1:4" x14ac:dyDescent="0.2">
      <c r="A37" s="13" t="s">
        <v>108</v>
      </c>
      <c r="B37" s="14">
        <v>12.2</v>
      </c>
      <c r="C37" s="12">
        <v>56112</v>
      </c>
      <c r="D37" s="12">
        <v>417363</v>
      </c>
    </row>
    <row r="38" spans="1:4" ht="25.5" x14ac:dyDescent="0.2">
      <c r="A38" s="13" t="s">
        <v>109</v>
      </c>
      <c r="B38" s="14">
        <v>12.3</v>
      </c>
      <c r="C38" s="12"/>
      <c r="D38" s="12"/>
    </row>
    <row r="39" spans="1:4" x14ac:dyDescent="0.2">
      <c r="A39" s="13" t="s">
        <v>110</v>
      </c>
      <c r="B39" s="14">
        <v>12.4</v>
      </c>
      <c r="C39" s="12"/>
      <c r="D39" s="12"/>
    </row>
    <row r="40" spans="1:4" x14ac:dyDescent="0.2">
      <c r="A40" s="13" t="s">
        <v>111</v>
      </c>
      <c r="B40" s="14">
        <v>13</v>
      </c>
      <c r="C40" s="12"/>
      <c r="D40" s="12">
        <v>14629</v>
      </c>
    </row>
    <row r="41" spans="1:4" x14ac:dyDescent="0.2">
      <c r="A41" s="13" t="s">
        <v>112</v>
      </c>
      <c r="B41" s="14">
        <v>14</v>
      </c>
      <c r="C41" s="12">
        <v>515</v>
      </c>
      <c r="D41" s="12">
        <v>220</v>
      </c>
    </row>
    <row r="42" spans="1:4" x14ac:dyDescent="0.2">
      <c r="A42" s="13" t="s">
        <v>113</v>
      </c>
      <c r="B42" s="14"/>
      <c r="C42" s="12">
        <v>1528</v>
      </c>
      <c r="D42" s="12">
        <v>2407</v>
      </c>
    </row>
    <row r="43" spans="1:4" ht="25.5" x14ac:dyDescent="0.2">
      <c r="A43" s="13" t="s">
        <v>114</v>
      </c>
      <c r="B43" s="14">
        <v>15</v>
      </c>
      <c r="C43" s="12">
        <v>-57</v>
      </c>
      <c r="D43" s="12">
        <v>-124</v>
      </c>
    </row>
    <row r="44" spans="1:4" x14ac:dyDescent="0.2">
      <c r="A44" s="13" t="s">
        <v>115</v>
      </c>
      <c r="B44" s="14">
        <v>16</v>
      </c>
      <c r="C44" s="12">
        <v>1585</v>
      </c>
      <c r="D44" s="12">
        <v>2531</v>
      </c>
    </row>
    <row r="45" spans="1:4" x14ac:dyDescent="0.2">
      <c r="A45" s="13" t="s">
        <v>116</v>
      </c>
      <c r="B45" s="14">
        <v>17</v>
      </c>
      <c r="C45" s="12"/>
      <c r="D45" s="12"/>
    </row>
    <row r="46" spans="1:4" x14ac:dyDescent="0.2">
      <c r="A46" s="13" t="s">
        <v>117</v>
      </c>
      <c r="B46" s="14">
        <v>18</v>
      </c>
      <c r="C46" s="12">
        <v>721365</v>
      </c>
      <c r="D46" s="12">
        <v>1142947</v>
      </c>
    </row>
    <row r="47" spans="1:4" x14ac:dyDescent="0.2">
      <c r="A47" s="13" t="s">
        <v>118</v>
      </c>
      <c r="B47" s="14"/>
      <c r="C47" s="15"/>
      <c r="D47" s="15"/>
    </row>
    <row r="48" spans="1:4" ht="25.5" x14ac:dyDescent="0.2">
      <c r="A48" s="13" t="s">
        <v>119</v>
      </c>
      <c r="B48" s="14">
        <v>19</v>
      </c>
      <c r="C48" s="12">
        <v>312229</v>
      </c>
      <c r="D48" s="12">
        <v>244004</v>
      </c>
    </row>
    <row r="49" spans="1:4" ht="25.5" x14ac:dyDescent="0.2">
      <c r="A49" s="13" t="s">
        <v>120</v>
      </c>
      <c r="B49" s="14">
        <v>20</v>
      </c>
      <c r="C49" s="12">
        <v>0</v>
      </c>
      <c r="D49" s="12">
        <v>596</v>
      </c>
    </row>
    <row r="50" spans="1:4" ht="25.5" x14ac:dyDescent="0.2">
      <c r="A50" s="13" t="s">
        <v>121</v>
      </c>
      <c r="B50" s="14">
        <v>21</v>
      </c>
      <c r="C50" s="12">
        <v>9990</v>
      </c>
      <c r="D50" s="12">
        <v>9462</v>
      </c>
    </row>
    <row r="51" spans="1:4" x14ac:dyDescent="0.2">
      <c r="A51" s="13" t="s">
        <v>122</v>
      </c>
      <c r="B51" s="14">
        <v>22</v>
      </c>
      <c r="C51" s="12">
        <v>8894</v>
      </c>
      <c r="D51" s="12">
        <v>1787</v>
      </c>
    </row>
    <row r="52" spans="1:4" x14ac:dyDescent="0.2">
      <c r="A52" s="13" t="s">
        <v>123</v>
      </c>
      <c r="B52" s="14">
        <v>23</v>
      </c>
      <c r="C52" s="12">
        <v>293345</v>
      </c>
      <c r="D52" s="12">
        <v>233351</v>
      </c>
    </row>
    <row r="53" spans="1:4" x14ac:dyDescent="0.2">
      <c r="A53" s="13" t="s">
        <v>124</v>
      </c>
      <c r="B53" s="14">
        <v>24</v>
      </c>
      <c r="C53" s="12">
        <v>25773</v>
      </c>
      <c r="D53" s="12">
        <v>31424</v>
      </c>
    </row>
    <row r="54" spans="1:4" ht="25.5" x14ac:dyDescent="0.2">
      <c r="A54" s="13" t="s">
        <v>125</v>
      </c>
      <c r="B54" s="14">
        <v>25</v>
      </c>
      <c r="C54" s="12"/>
      <c r="D54" s="12"/>
    </row>
    <row r="55" spans="1:4" ht="25.5" x14ac:dyDescent="0.2">
      <c r="A55" s="13" t="s">
        <v>126</v>
      </c>
      <c r="B55" s="14">
        <v>26</v>
      </c>
      <c r="C55" s="12"/>
      <c r="D55" s="12"/>
    </row>
    <row r="56" spans="1:4" ht="25.5" x14ac:dyDescent="0.2">
      <c r="A56" s="13" t="s">
        <v>127</v>
      </c>
      <c r="B56" s="14">
        <v>27</v>
      </c>
      <c r="C56" s="12"/>
      <c r="D56" s="12"/>
    </row>
    <row r="57" spans="1:4" ht="25.5" x14ac:dyDescent="0.2">
      <c r="A57" s="13" t="s">
        <v>128</v>
      </c>
      <c r="B57" s="14">
        <v>28</v>
      </c>
      <c r="C57" s="12"/>
      <c r="D57" s="12"/>
    </row>
    <row r="58" spans="1:4" x14ac:dyDescent="0.2">
      <c r="A58" s="13" t="s">
        <v>129</v>
      </c>
      <c r="B58" s="14">
        <v>29</v>
      </c>
      <c r="C58" s="12">
        <v>119687</v>
      </c>
      <c r="D58" s="12">
        <v>-160820</v>
      </c>
    </row>
    <row r="59" spans="1:4" ht="25.5" x14ac:dyDescent="0.2">
      <c r="A59" s="13" t="s">
        <v>130</v>
      </c>
      <c r="B59" s="14">
        <v>30</v>
      </c>
      <c r="C59" s="12">
        <v>11527</v>
      </c>
      <c r="D59" s="12">
        <v>0</v>
      </c>
    </row>
    <row r="60" spans="1:4" x14ac:dyDescent="0.2">
      <c r="A60" s="13" t="s">
        <v>131</v>
      </c>
      <c r="B60" s="14">
        <v>31</v>
      </c>
      <c r="C60" s="12">
        <v>-27475</v>
      </c>
      <c r="D60" s="12">
        <v>69954</v>
      </c>
    </row>
    <row r="61" spans="1:4" ht="25.5" x14ac:dyDescent="0.2">
      <c r="A61" s="13" t="s">
        <v>132</v>
      </c>
      <c r="B61" s="14">
        <v>32</v>
      </c>
      <c r="C61" s="12">
        <v>29180</v>
      </c>
      <c r="D61" s="12">
        <v>13483</v>
      </c>
    </row>
    <row r="62" spans="1:4" x14ac:dyDescent="0.2">
      <c r="A62" s="13" t="s">
        <v>133</v>
      </c>
      <c r="B62" s="14">
        <v>33</v>
      </c>
      <c r="C62" s="12"/>
      <c r="D62" s="12"/>
    </row>
    <row r="63" spans="1:4" ht="25.5" x14ac:dyDescent="0.2">
      <c r="A63" s="13" t="s">
        <v>134</v>
      </c>
      <c r="B63" s="14">
        <v>34</v>
      </c>
      <c r="C63" s="12"/>
      <c r="D63" s="12"/>
    </row>
    <row r="64" spans="1:4" ht="25.5" x14ac:dyDescent="0.2">
      <c r="A64" s="13" t="s">
        <v>135</v>
      </c>
      <c r="B64" s="14">
        <v>35</v>
      </c>
      <c r="C64" s="12">
        <v>41658</v>
      </c>
      <c r="D64" s="12">
        <v>23484</v>
      </c>
    </row>
    <row r="65" spans="1:4" x14ac:dyDescent="0.2">
      <c r="A65" s="13" t="s">
        <v>136</v>
      </c>
      <c r="B65" s="14">
        <v>36</v>
      </c>
      <c r="C65" s="12">
        <v>3322</v>
      </c>
      <c r="D65" s="12">
        <v>5900</v>
      </c>
    </row>
    <row r="66" spans="1:4" x14ac:dyDescent="0.2">
      <c r="A66" s="13" t="s">
        <v>98</v>
      </c>
      <c r="B66" s="14"/>
      <c r="C66" s="15"/>
      <c r="D66" s="15"/>
    </row>
    <row r="67" spans="1:4" x14ac:dyDescent="0.2">
      <c r="A67" s="13" t="s">
        <v>137</v>
      </c>
      <c r="B67" s="14">
        <v>36.1</v>
      </c>
      <c r="C67" s="12">
        <v>3322</v>
      </c>
      <c r="D67" s="12">
        <v>5827</v>
      </c>
    </row>
    <row r="68" spans="1:4" x14ac:dyDescent="0.2">
      <c r="A68" s="13" t="s">
        <v>138</v>
      </c>
      <c r="B68" s="14">
        <v>37</v>
      </c>
      <c r="C68" s="12">
        <v>4</v>
      </c>
      <c r="D68" s="12">
        <v>1776</v>
      </c>
    </row>
    <row r="69" spans="1:4" x14ac:dyDescent="0.2">
      <c r="A69" s="13" t="s">
        <v>139</v>
      </c>
      <c r="B69" s="14">
        <v>38</v>
      </c>
      <c r="C69" s="12">
        <v>109</v>
      </c>
      <c r="D69" s="12">
        <v>1587</v>
      </c>
    </row>
    <row r="70" spans="1:4" x14ac:dyDescent="0.2">
      <c r="A70" s="13" t="s">
        <v>140</v>
      </c>
      <c r="B70" s="14">
        <v>39</v>
      </c>
      <c r="C70" s="12">
        <v>-105</v>
      </c>
      <c r="D70" s="12">
        <v>189</v>
      </c>
    </row>
    <row r="71" spans="1:4" x14ac:dyDescent="0.2">
      <c r="A71" s="13" t="s">
        <v>141</v>
      </c>
      <c r="B71" s="14">
        <v>40</v>
      </c>
      <c r="C71" s="12">
        <v>301491</v>
      </c>
      <c r="D71" s="12">
        <v>290156</v>
      </c>
    </row>
    <row r="72" spans="1:4" x14ac:dyDescent="0.2">
      <c r="A72" s="13" t="s">
        <v>98</v>
      </c>
      <c r="B72" s="14"/>
      <c r="C72" s="15"/>
      <c r="D72" s="15"/>
    </row>
    <row r="73" spans="1:4" x14ac:dyDescent="0.2">
      <c r="A73" s="13" t="s">
        <v>142</v>
      </c>
      <c r="B73" s="14">
        <v>40.1</v>
      </c>
      <c r="C73" s="12">
        <v>198153</v>
      </c>
      <c r="D73" s="12">
        <v>180096</v>
      </c>
    </row>
    <row r="74" spans="1:4" ht="25.5" x14ac:dyDescent="0.2">
      <c r="A74" s="13" t="s">
        <v>143</v>
      </c>
      <c r="B74" s="14">
        <v>40.200000000000003</v>
      </c>
      <c r="C74" s="12">
        <v>25988</v>
      </c>
      <c r="D74" s="12">
        <v>21689</v>
      </c>
    </row>
    <row r="75" spans="1:4" x14ac:dyDescent="0.2">
      <c r="A75" s="13" t="s">
        <v>144</v>
      </c>
      <c r="B75" s="14">
        <v>40.299999999999997</v>
      </c>
      <c r="C75" s="12">
        <v>12714</v>
      </c>
      <c r="D75" s="12">
        <v>10377</v>
      </c>
    </row>
    <row r="76" spans="1:4" x14ac:dyDescent="0.2">
      <c r="A76" s="13" t="s">
        <v>145</v>
      </c>
      <c r="B76" s="14">
        <v>41</v>
      </c>
      <c r="C76" s="12">
        <v>13407</v>
      </c>
      <c r="D76" s="12">
        <v>13303</v>
      </c>
    </row>
    <row r="77" spans="1:4" x14ac:dyDescent="0.2">
      <c r="A77" s="13" t="s">
        <v>146</v>
      </c>
      <c r="B77" s="14">
        <v>42</v>
      </c>
      <c r="C77" s="12">
        <v>1462</v>
      </c>
      <c r="D77" s="12">
        <v>1985</v>
      </c>
    </row>
    <row r="78" spans="1:4" x14ac:dyDescent="0.2">
      <c r="A78" s="13" t="s">
        <v>147</v>
      </c>
      <c r="B78" s="14">
        <v>43</v>
      </c>
      <c r="C78" s="12">
        <v>718451</v>
      </c>
      <c r="D78" s="12">
        <v>482140</v>
      </c>
    </row>
    <row r="79" spans="1:4" x14ac:dyDescent="0.2">
      <c r="A79" s="13" t="s">
        <v>148</v>
      </c>
      <c r="B79" s="14">
        <v>44</v>
      </c>
      <c r="C79" s="12">
        <v>2914</v>
      </c>
      <c r="D79" s="12">
        <v>660807</v>
      </c>
    </row>
    <row r="80" spans="1:4" x14ac:dyDescent="0.2">
      <c r="A80" s="13" t="s">
        <v>149</v>
      </c>
      <c r="B80" s="14">
        <v>45</v>
      </c>
      <c r="C80" s="12"/>
      <c r="D80" s="12"/>
    </row>
    <row r="81" spans="1:4" ht="25.5" x14ac:dyDescent="0.2">
      <c r="A81" s="13" t="s">
        <v>150</v>
      </c>
      <c r="B81" s="14">
        <v>46</v>
      </c>
      <c r="C81" s="12">
        <v>2914</v>
      </c>
      <c r="D81" s="12">
        <v>660807</v>
      </c>
    </row>
    <row r="82" spans="1:4" x14ac:dyDescent="0.2">
      <c r="A82" s="13" t="s">
        <v>151</v>
      </c>
      <c r="B82" s="14">
        <v>47</v>
      </c>
      <c r="C82" s="12">
        <v>1231</v>
      </c>
      <c r="D82" s="12">
        <v>1701</v>
      </c>
    </row>
    <row r="83" spans="1:4" x14ac:dyDescent="0.2">
      <c r="A83" s="13" t="s">
        <v>70</v>
      </c>
      <c r="B83" s="14"/>
      <c r="C83" s="15"/>
      <c r="D83" s="15"/>
    </row>
    <row r="84" spans="1:4" x14ac:dyDescent="0.2">
      <c r="A84" s="13" t="s">
        <v>152</v>
      </c>
      <c r="B84" s="14">
        <v>47.1</v>
      </c>
      <c r="C84" s="12">
        <v>614</v>
      </c>
      <c r="D84" s="12">
        <v>0</v>
      </c>
    </row>
    <row r="85" spans="1:4" x14ac:dyDescent="0.2">
      <c r="A85" s="13" t="s">
        <v>153</v>
      </c>
      <c r="B85" s="14">
        <v>47.2</v>
      </c>
      <c r="C85" s="12">
        <v>617</v>
      </c>
      <c r="D85" s="12">
        <v>1701</v>
      </c>
    </row>
    <row r="86" spans="1:4" x14ac:dyDescent="0.2">
      <c r="A86" s="13" t="s">
        <v>154</v>
      </c>
      <c r="B86" s="14">
        <v>48</v>
      </c>
      <c r="C86" s="12">
        <v>1683</v>
      </c>
      <c r="D86" s="12">
        <v>659106</v>
      </c>
    </row>
    <row r="87" spans="1:4" x14ac:dyDescent="0.2">
      <c r="A87" s="17" t="s">
        <v>155</v>
      </c>
      <c r="B87" s="18"/>
      <c r="C87" s="24">
        <f>C86/122400</f>
        <v>1.375E-2</v>
      </c>
      <c r="D87" s="24">
        <f>D86/122400</f>
        <v>5.3848529411764705</v>
      </c>
    </row>
    <row r="88" spans="1:4" s="3" customFormat="1" x14ac:dyDescent="0.2">
      <c r="A88" s="6"/>
      <c r="B88" s="16"/>
      <c r="C88" s="16"/>
    </row>
    <row r="89" spans="1:4" s="3" customFormat="1" x14ac:dyDescent="0.2">
      <c r="A89" s="6"/>
      <c r="B89" s="16"/>
      <c r="C89" s="16"/>
    </row>
    <row r="90" spans="1:4" s="3" customFormat="1" x14ac:dyDescent="0.2">
      <c r="A90" s="3" t="s">
        <v>156</v>
      </c>
      <c r="B90" s="16"/>
      <c r="C90" s="16"/>
    </row>
    <row r="91" spans="1:4" s="3" customFormat="1" x14ac:dyDescent="0.2">
      <c r="A91" s="3" t="s">
        <v>76</v>
      </c>
      <c r="B91" s="16"/>
      <c r="C91" s="16"/>
    </row>
    <row r="92" spans="1:4" s="3" customFormat="1" x14ac:dyDescent="0.2">
      <c r="A92" s="3" t="s">
        <v>157</v>
      </c>
      <c r="B92" s="16"/>
      <c r="C92" s="16"/>
    </row>
    <row r="93" spans="1:4" s="3" customFormat="1" x14ac:dyDescent="0.2">
      <c r="A93" s="3" t="s">
        <v>158</v>
      </c>
      <c r="B93" s="16"/>
      <c r="C93" s="16"/>
    </row>
    <row r="94" spans="1:4" s="3" customFormat="1" x14ac:dyDescent="0.2">
      <c r="A94" s="3" t="s">
        <v>2</v>
      </c>
      <c r="B94" s="16"/>
      <c r="C94" s="16"/>
    </row>
  </sheetData>
  <mergeCells count="5">
    <mergeCell ref="C1:D1"/>
    <mergeCell ref="A5:D5"/>
    <mergeCell ref="A6:D6"/>
    <mergeCell ref="A7:D7"/>
    <mergeCell ref="A8:D8"/>
  </mergeCells>
  <printOptions horizontalCentered="1"/>
  <pageMargins left="0" right="0" top="0.19685039370078741" bottom="0.19685039370078741" header="0" footer="0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workbookViewId="0">
      <selection activeCell="A5" sqref="A5:D5"/>
    </sheetView>
  </sheetViews>
  <sheetFormatPr defaultRowHeight="12.75" x14ac:dyDescent="0.2"/>
  <cols>
    <col min="1" max="1" width="72.85546875" customWidth="1"/>
    <col min="2" max="2" width="13.7109375" customWidth="1"/>
    <col min="3" max="3" width="18.140625" customWidth="1"/>
    <col min="4" max="4" width="20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B1" s="20" t="s">
        <v>159</v>
      </c>
      <c r="C1" s="20"/>
      <c r="D1" s="20"/>
      <c r="E1" s="5"/>
      <c r="F1" s="5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D3" s="4" t="s">
        <v>160</v>
      </c>
    </row>
    <row r="4" spans="1:9" s="3" customFormat="1" x14ac:dyDescent="0.2">
      <c r="F4" s="4"/>
    </row>
    <row r="5" spans="1:9" s="3" customFormat="1" x14ac:dyDescent="0.2">
      <c r="A5" s="21" t="s">
        <v>161</v>
      </c>
      <c r="B5" s="21"/>
      <c r="C5" s="21"/>
      <c r="D5" s="21"/>
      <c r="E5" s="25"/>
      <c r="F5" s="25"/>
    </row>
    <row r="6" spans="1:9" s="3" customFormat="1" x14ac:dyDescent="0.2">
      <c r="A6" s="21" t="s">
        <v>5</v>
      </c>
      <c r="B6" s="21"/>
      <c r="C6" s="21"/>
      <c r="D6" s="21"/>
      <c r="E6" s="25"/>
      <c r="F6" s="25"/>
    </row>
    <row r="7" spans="1:9" s="3" customFormat="1" x14ac:dyDescent="0.2">
      <c r="A7" s="22" t="s">
        <v>10</v>
      </c>
      <c r="B7" s="22"/>
      <c r="C7" s="22"/>
      <c r="D7" s="22"/>
    </row>
    <row r="8" spans="1:9" s="3" customFormat="1" x14ac:dyDescent="0.2">
      <c r="A8" s="22" t="s">
        <v>11</v>
      </c>
      <c r="B8" s="22"/>
      <c r="C8" s="22"/>
      <c r="D8" s="22"/>
    </row>
    <row r="9" spans="1:9" s="3" customFormat="1" x14ac:dyDescent="0.2">
      <c r="A9" s="16"/>
      <c r="B9" s="16"/>
      <c r="C9" s="16"/>
      <c r="D9" s="16"/>
      <c r="E9" s="16"/>
      <c r="F9" s="16"/>
    </row>
    <row r="10" spans="1:9" s="3" customFormat="1" x14ac:dyDescent="0.2">
      <c r="D10" s="4" t="s">
        <v>0</v>
      </c>
    </row>
    <row r="11" spans="1:9" s="3" customFormat="1" ht="54.75" customHeight="1" x14ac:dyDescent="0.2">
      <c r="A11" s="8" t="s">
        <v>1</v>
      </c>
      <c r="B11" s="9" t="s">
        <v>162</v>
      </c>
      <c r="C11" s="8" t="s">
        <v>83</v>
      </c>
      <c r="D11" s="8" t="s">
        <v>84</v>
      </c>
    </row>
    <row r="12" spans="1:9" s="3" customFormat="1" x14ac:dyDescent="0.2">
      <c r="A12" s="8">
        <v>1</v>
      </c>
      <c r="B12" s="8">
        <v>2</v>
      </c>
      <c r="C12" s="8">
        <v>3</v>
      </c>
      <c r="D12" s="8">
        <v>4</v>
      </c>
    </row>
    <row r="13" spans="1:9" x14ac:dyDescent="0.2">
      <c r="A13" s="13" t="s">
        <v>163</v>
      </c>
      <c r="B13" s="14"/>
      <c r="C13" s="12">
        <v>2914</v>
      </c>
      <c r="D13" s="12">
        <v>660807</v>
      </c>
    </row>
    <row r="14" spans="1:9" x14ac:dyDescent="0.2">
      <c r="A14" s="13" t="s">
        <v>164</v>
      </c>
      <c r="B14" s="14"/>
      <c r="C14" s="12">
        <v>-131379</v>
      </c>
      <c r="D14" s="12">
        <v>12312</v>
      </c>
    </row>
    <row r="15" spans="1:9" x14ac:dyDescent="0.2">
      <c r="A15" s="13" t="s">
        <v>165</v>
      </c>
      <c r="B15" s="14">
        <v>1</v>
      </c>
      <c r="C15" s="12">
        <v>10911</v>
      </c>
      <c r="D15" s="12">
        <v>13091</v>
      </c>
    </row>
    <row r="16" spans="1:9" x14ac:dyDescent="0.2">
      <c r="A16" s="13" t="s">
        <v>166</v>
      </c>
      <c r="B16" s="14">
        <v>2</v>
      </c>
      <c r="C16" s="12">
        <v>3336</v>
      </c>
      <c r="D16" s="12">
        <v>-779</v>
      </c>
    </row>
    <row r="17" spans="1:4" x14ac:dyDescent="0.2">
      <c r="A17" s="13" t="s">
        <v>167</v>
      </c>
      <c r="B17" s="14">
        <v>3</v>
      </c>
      <c r="C17" s="12"/>
      <c r="D17" s="12"/>
    </row>
    <row r="18" spans="1:4" x14ac:dyDescent="0.2">
      <c r="A18" s="13" t="s">
        <v>168</v>
      </c>
      <c r="B18" s="14">
        <v>6</v>
      </c>
      <c r="C18" s="12">
        <v>-145626</v>
      </c>
      <c r="D18" s="12"/>
    </row>
    <row r="19" spans="1:4" x14ac:dyDescent="0.2">
      <c r="A19" s="13" t="s">
        <v>169</v>
      </c>
      <c r="B19" s="14"/>
      <c r="C19" s="12">
        <v>-128465</v>
      </c>
      <c r="D19" s="12">
        <v>673119</v>
      </c>
    </row>
    <row r="20" spans="1:4" x14ac:dyDescent="0.2">
      <c r="A20" s="13" t="s">
        <v>170</v>
      </c>
      <c r="B20" s="14"/>
      <c r="C20" s="12">
        <v>-829604</v>
      </c>
      <c r="D20" s="12">
        <v>-1342188</v>
      </c>
    </row>
    <row r="21" spans="1:4" x14ac:dyDescent="0.2">
      <c r="A21" s="13" t="s">
        <v>171</v>
      </c>
      <c r="B21" s="14">
        <v>7</v>
      </c>
      <c r="C21" s="12">
        <v>101020</v>
      </c>
      <c r="D21" s="12">
        <v>-836</v>
      </c>
    </row>
    <row r="22" spans="1:4" ht="25.5" x14ac:dyDescent="0.2">
      <c r="A22" s="13" t="s">
        <v>172</v>
      </c>
      <c r="B22" s="14">
        <v>8</v>
      </c>
      <c r="C22" s="12">
        <v>-228614</v>
      </c>
      <c r="D22" s="12">
        <v>-707695</v>
      </c>
    </row>
    <row r="23" spans="1:4" x14ac:dyDescent="0.2">
      <c r="A23" s="13" t="s">
        <v>173</v>
      </c>
      <c r="B23" s="14">
        <v>9</v>
      </c>
      <c r="C23" s="12">
        <v>67400</v>
      </c>
      <c r="D23" s="12">
        <v>-147707</v>
      </c>
    </row>
    <row r="24" spans="1:4" x14ac:dyDescent="0.2">
      <c r="A24" s="13" t="s">
        <v>174</v>
      </c>
      <c r="B24" s="14">
        <v>10</v>
      </c>
      <c r="C24" s="12">
        <v>-380392</v>
      </c>
      <c r="D24" s="12">
        <v>-279958</v>
      </c>
    </row>
    <row r="25" spans="1:4" ht="25.5" x14ac:dyDescent="0.2">
      <c r="A25" s="13" t="s">
        <v>175</v>
      </c>
      <c r="B25" s="14">
        <v>11</v>
      </c>
      <c r="C25" s="12">
        <v>-390375</v>
      </c>
      <c r="D25" s="12">
        <v>-191480</v>
      </c>
    </row>
    <row r="26" spans="1:4" x14ac:dyDescent="0.2">
      <c r="A26" s="13" t="s">
        <v>176</v>
      </c>
      <c r="B26" s="14">
        <v>42309</v>
      </c>
      <c r="C26" s="12">
        <v>-21512</v>
      </c>
      <c r="D26" s="12">
        <v>-13383</v>
      </c>
    </row>
    <row r="27" spans="1:4" x14ac:dyDescent="0.2">
      <c r="A27" s="13" t="s">
        <v>177</v>
      </c>
      <c r="B27" s="14">
        <v>12</v>
      </c>
      <c r="C27" s="12">
        <v>-7199</v>
      </c>
      <c r="D27" s="12">
        <v>46094</v>
      </c>
    </row>
    <row r="28" spans="1:4" x14ac:dyDescent="0.2">
      <c r="A28" s="13" t="s">
        <v>178</v>
      </c>
      <c r="B28" s="14">
        <v>13</v>
      </c>
      <c r="C28" s="12"/>
      <c r="D28" s="12"/>
    </row>
    <row r="29" spans="1:4" x14ac:dyDescent="0.2">
      <c r="A29" s="13" t="s">
        <v>179</v>
      </c>
      <c r="B29" s="14">
        <v>14</v>
      </c>
      <c r="C29" s="12">
        <v>7687</v>
      </c>
      <c r="D29" s="12">
        <v>-36894</v>
      </c>
    </row>
    <row r="30" spans="1:4" x14ac:dyDescent="0.2">
      <c r="A30" s="13" t="s">
        <v>180</v>
      </c>
      <c r="B30" s="14">
        <v>15</v>
      </c>
      <c r="C30" s="12">
        <v>22381</v>
      </c>
      <c r="D30" s="12">
        <v>-10329</v>
      </c>
    </row>
    <row r="31" spans="1:4" x14ac:dyDescent="0.2">
      <c r="A31" s="13" t="s">
        <v>181</v>
      </c>
      <c r="B31" s="14"/>
      <c r="C31" s="12">
        <v>943825</v>
      </c>
      <c r="D31" s="12">
        <v>708000</v>
      </c>
    </row>
    <row r="32" spans="1:4" x14ac:dyDescent="0.2">
      <c r="A32" s="13" t="s">
        <v>182</v>
      </c>
      <c r="B32" s="14">
        <v>16</v>
      </c>
      <c r="C32" s="12">
        <v>337533</v>
      </c>
      <c r="D32" s="12">
        <v>493956</v>
      </c>
    </row>
    <row r="33" spans="1:4" ht="25.5" x14ac:dyDescent="0.2">
      <c r="A33" s="13" t="s">
        <v>183</v>
      </c>
      <c r="B33" s="14">
        <v>17</v>
      </c>
      <c r="C33" s="12"/>
      <c r="D33" s="12"/>
    </row>
    <row r="34" spans="1:4" ht="25.5" x14ac:dyDescent="0.2">
      <c r="A34" s="13" t="s">
        <v>184</v>
      </c>
      <c r="B34" s="14">
        <v>18</v>
      </c>
      <c r="C34" s="12"/>
      <c r="D34" s="12"/>
    </row>
    <row r="35" spans="1:4" x14ac:dyDescent="0.2">
      <c r="A35" s="13" t="s">
        <v>185</v>
      </c>
      <c r="B35" s="14">
        <v>19</v>
      </c>
      <c r="C35" s="12">
        <v>120005</v>
      </c>
      <c r="D35" s="12">
        <v>-160820</v>
      </c>
    </row>
    <row r="36" spans="1:4" ht="25.5" x14ac:dyDescent="0.2">
      <c r="A36" s="13" t="s">
        <v>186</v>
      </c>
      <c r="B36" s="14">
        <v>20</v>
      </c>
      <c r="C36" s="12">
        <v>-10132</v>
      </c>
      <c r="D36" s="12">
        <v>69954</v>
      </c>
    </row>
    <row r="37" spans="1:4" x14ac:dyDescent="0.2">
      <c r="A37" s="13" t="s">
        <v>187</v>
      </c>
      <c r="B37" s="14">
        <v>21</v>
      </c>
      <c r="C37" s="12"/>
      <c r="D37" s="12"/>
    </row>
    <row r="38" spans="1:4" x14ac:dyDescent="0.2">
      <c r="A38" s="13" t="s">
        <v>188</v>
      </c>
      <c r="B38" s="14">
        <v>22</v>
      </c>
      <c r="C38" s="12">
        <v>436564</v>
      </c>
      <c r="D38" s="12">
        <v>382644</v>
      </c>
    </row>
    <row r="39" spans="1:4" ht="25.5" x14ac:dyDescent="0.2">
      <c r="A39" s="13" t="s">
        <v>189</v>
      </c>
      <c r="B39" s="14">
        <v>23</v>
      </c>
      <c r="C39" s="12">
        <v>-2128</v>
      </c>
      <c r="D39" s="12">
        <v>35184</v>
      </c>
    </row>
    <row r="40" spans="1:4" ht="25.5" x14ac:dyDescent="0.2">
      <c r="A40" s="13" t="s">
        <v>190</v>
      </c>
      <c r="B40" s="14">
        <v>24</v>
      </c>
      <c r="C40" s="12">
        <v>-48497</v>
      </c>
      <c r="D40" s="12">
        <v>-31716</v>
      </c>
    </row>
    <row r="41" spans="1:4" x14ac:dyDescent="0.2">
      <c r="A41" s="13" t="s">
        <v>191</v>
      </c>
      <c r="B41" s="14">
        <v>25</v>
      </c>
      <c r="C41" s="12">
        <v>26392</v>
      </c>
      <c r="D41" s="12">
        <v>-23031</v>
      </c>
    </row>
    <row r="42" spans="1:4" x14ac:dyDescent="0.2">
      <c r="A42" s="13" t="s">
        <v>192</v>
      </c>
      <c r="B42" s="14">
        <v>26</v>
      </c>
      <c r="C42" s="12"/>
      <c r="D42" s="12">
        <v>-59107</v>
      </c>
    </row>
    <row r="43" spans="1:4" x14ac:dyDescent="0.2">
      <c r="A43" s="13" t="s">
        <v>193</v>
      </c>
      <c r="B43" s="14">
        <v>27</v>
      </c>
      <c r="C43" s="12">
        <v>49759</v>
      </c>
      <c r="D43" s="12"/>
    </row>
    <row r="44" spans="1:4" x14ac:dyDescent="0.2">
      <c r="A44" s="13" t="s">
        <v>194</v>
      </c>
      <c r="B44" s="14">
        <v>28</v>
      </c>
      <c r="C44" s="12">
        <v>34329</v>
      </c>
      <c r="D44" s="12">
        <v>936</v>
      </c>
    </row>
    <row r="45" spans="1:4" x14ac:dyDescent="0.2">
      <c r="A45" s="13" t="s">
        <v>195</v>
      </c>
      <c r="B45" s="14"/>
      <c r="C45" s="12">
        <v>114221</v>
      </c>
      <c r="D45" s="12">
        <v>-634188</v>
      </c>
    </row>
    <row r="46" spans="1:4" x14ac:dyDescent="0.2">
      <c r="A46" s="13" t="s">
        <v>196</v>
      </c>
      <c r="B46" s="14">
        <v>29</v>
      </c>
      <c r="C46" s="12">
        <v>1231</v>
      </c>
      <c r="D46" s="12">
        <v>1701</v>
      </c>
    </row>
    <row r="47" spans="1:4" ht="25.5" x14ac:dyDescent="0.2">
      <c r="A47" s="13" t="s">
        <v>197</v>
      </c>
      <c r="B47" s="14"/>
      <c r="C47" s="12">
        <v>112990</v>
      </c>
      <c r="D47" s="12">
        <v>-635889</v>
      </c>
    </row>
    <row r="48" spans="1:4" x14ac:dyDescent="0.2">
      <c r="A48" s="13" t="s">
        <v>198</v>
      </c>
      <c r="B48" s="14"/>
      <c r="C48" s="12"/>
      <c r="D48" s="12"/>
    </row>
    <row r="49" spans="1:4" x14ac:dyDescent="0.2">
      <c r="A49" s="13" t="s">
        <v>199</v>
      </c>
      <c r="B49" s="14">
        <v>30</v>
      </c>
      <c r="C49" s="12"/>
      <c r="D49" s="12"/>
    </row>
    <row r="50" spans="1:4" x14ac:dyDescent="0.2">
      <c r="A50" s="13" t="s">
        <v>200</v>
      </c>
      <c r="B50" s="14">
        <v>31</v>
      </c>
      <c r="C50" s="12">
        <v>5406</v>
      </c>
      <c r="D50" s="12">
        <v>-6317</v>
      </c>
    </row>
    <row r="51" spans="1:4" x14ac:dyDescent="0.2">
      <c r="A51" s="13" t="s">
        <v>201</v>
      </c>
      <c r="B51" s="14">
        <v>32</v>
      </c>
      <c r="C51" s="12"/>
      <c r="D51" s="12"/>
    </row>
    <row r="52" spans="1:4" x14ac:dyDescent="0.2">
      <c r="A52" s="13" t="s">
        <v>34</v>
      </c>
      <c r="B52" s="14">
        <v>33</v>
      </c>
      <c r="C52" s="12"/>
      <c r="D52" s="12"/>
    </row>
    <row r="53" spans="1:4" x14ac:dyDescent="0.2">
      <c r="A53" s="13" t="s">
        <v>202</v>
      </c>
      <c r="B53" s="14">
        <v>34</v>
      </c>
      <c r="C53" s="12">
        <v>678</v>
      </c>
      <c r="D53" s="12">
        <v>326</v>
      </c>
    </row>
    <row r="54" spans="1:4" x14ac:dyDescent="0.2">
      <c r="A54" s="13" t="s">
        <v>203</v>
      </c>
      <c r="B54" s="14"/>
      <c r="C54" s="12">
        <v>6084</v>
      </c>
      <c r="D54" s="12">
        <v>-5991</v>
      </c>
    </row>
    <row r="55" spans="1:4" x14ac:dyDescent="0.2">
      <c r="A55" s="13" t="s">
        <v>204</v>
      </c>
      <c r="B55" s="14"/>
      <c r="C55" s="12"/>
      <c r="D55" s="12"/>
    </row>
    <row r="56" spans="1:4" x14ac:dyDescent="0.2">
      <c r="A56" s="13" t="s">
        <v>205</v>
      </c>
      <c r="B56" s="14">
        <v>35</v>
      </c>
      <c r="C56" s="12"/>
      <c r="D56" s="12"/>
    </row>
    <row r="57" spans="1:4" x14ac:dyDescent="0.2">
      <c r="A57" s="13" t="s">
        <v>206</v>
      </c>
      <c r="B57" s="14">
        <v>36</v>
      </c>
      <c r="C57" s="12"/>
      <c r="D57" s="12"/>
    </row>
    <row r="58" spans="1:4" x14ac:dyDescent="0.2">
      <c r="A58" s="13" t="s">
        <v>207</v>
      </c>
      <c r="B58" s="14" t="s">
        <v>208</v>
      </c>
      <c r="C58" s="12"/>
      <c r="D58" s="12"/>
    </row>
    <row r="59" spans="1:4" x14ac:dyDescent="0.2">
      <c r="A59" s="13" t="s">
        <v>48</v>
      </c>
      <c r="B59" s="14">
        <v>37</v>
      </c>
      <c r="C59" s="12"/>
      <c r="D59" s="12"/>
    </row>
    <row r="60" spans="1:4" x14ac:dyDescent="0.2">
      <c r="A60" s="13" t="s">
        <v>209</v>
      </c>
      <c r="B60" s="14">
        <v>38</v>
      </c>
      <c r="C60" s="12"/>
      <c r="D60" s="12"/>
    </row>
    <row r="61" spans="1:4" x14ac:dyDescent="0.2">
      <c r="A61" s="13" t="s">
        <v>202</v>
      </c>
      <c r="B61" s="14">
        <v>39</v>
      </c>
      <c r="C61" s="12">
        <v>8282</v>
      </c>
      <c r="D61" s="12">
        <v>-59965</v>
      </c>
    </row>
    <row r="62" spans="1:4" x14ac:dyDescent="0.2">
      <c r="A62" s="13" t="s">
        <v>210</v>
      </c>
      <c r="B62" s="14"/>
      <c r="C62" s="12">
        <v>8282</v>
      </c>
      <c r="D62" s="12">
        <v>-59965</v>
      </c>
    </row>
    <row r="63" spans="1:4" x14ac:dyDescent="0.2">
      <c r="A63" s="13" t="s">
        <v>211</v>
      </c>
      <c r="B63" s="14"/>
      <c r="C63" s="12">
        <v>-1109</v>
      </c>
      <c r="D63" s="12">
        <v>-28726</v>
      </c>
    </row>
    <row r="64" spans="1:4" x14ac:dyDescent="0.2">
      <c r="A64" s="13" t="s">
        <v>212</v>
      </c>
      <c r="B64" s="14">
        <v>40</v>
      </c>
      <c r="C64" s="12">
        <v>98490</v>
      </c>
      <c r="D64" s="12">
        <v>112177</v>
      </c>
    </row>
    <row r="65" spans="1:4" x14ac:dyDescent="0.2">
      <c r="A65" s="13" t="s">
        <v>213</v>
      </c>
      <c r="B65" s="14">
        <v>41</v>
      </c>
      <c r="C65" s="12">
        <v>97381</v>
      </c>
      <c r="D65" s="12">
        <v>83451</v>
      </c>
    </row>
    <row r="67" spans="1:4" s="3" customFormat="1" x14ac:dyDescent="0.2">
      <c r="A67" s="6" t="s">
        <v>214</v>
      </c>
    </row>
    <row r="68" spans="1:4" s="3" customFormat="1" x14ac:dyDescent="0.2">
      <c r="A68" s="6"/>
    </row>
    <row r="69" spans="1:4" s="3" customFormat="1" x14ac:dyDescent="0.2">
      <c r="A69" s="3" t="s">
        <v>215</v>
      </c>
    </row>
    <row r="70" spans="1:4" s="3" customFormat="1" x14ac:dyDescent="0.2">
      <c r="A70" s="3" t="s">
        <v>216</v>
      </c>
    </row>
    <row r="71" spans="1:4" s="3" customFormat="1" x14ac:dyDescent="0.2">
      <c r="A71" s="3" t="s">
        <v>217</v>
      </c>
      <c r="C71"/>
    </row>
    <row r="72" spans="1:4" s="3" customFormat="1" x14ac:dyDescent="0.2">
      <c r="A72" s="3" t="s">
        <v>218</v>
      </c>
    </row>
    <row r="73" spans="1:4" s="3" customFormat="1" x14ac:dyDescent="0.2">
      <c r="A73" s="3" t="s">
        <v>2</v>
      </c>
    </row>
  </sheetData>
  <mergeCells count="5">
    <mergeCell ref="B1:D1"/>
    <mergeCell ref="A5:D5"/>
    <mergeCell ref="A6:D6"/>
    <mergeCell ref="A7:D7"/>
    <mergeCell ref="A8:D8"/>
  </mergeCells>
  <printOptions horizontalCentered="1"/>
  <pageMargins left="0" right="0" top="0.19685039370078741" bottom="0.19685039370078741" header="0" footer="0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abSelected="1" workbookViewId="0">
      <selection activeCell="E13" sqref="E13"/>
    </sheetView>
  </sheetViews>
  <sheetFormatPr defaultRowHeight="12.75" x14ac:dyDescent="0.2"/>
  <cols>
    <col min="1" max="1" width="59.42578125" customWidth="1"/>
    <col min="2" max="2" width="15.140625" customWidth="1"/>
    <col min="3" max="3" width="18.140625" customWidth="1"/>
    <col min="4" max="4" width="20" customWidth="1"/>
    <col min="5" max="5" width="16.42578125" customWidth="1"/>
    <col min="6" max="6" width="15.7109375" customWidth="1"/>
    <col min="7" max="7" width="14.85546875" customWidth="1"/>
    <col min="8" max="8" width="13.4257812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E1" s="5"/>
      <c r="F1" s="20" t="s">
        <v>219</v>
      </c>
      <c r="G1" s="20"/>
      <c r="H1" s="20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H3" s="4" t="s">
        <v>220</v>
      </c>
    </row>
    <row r="4" spans="1:9" s="3" customFormat="1" x14ac:dyDescent="0.2">
      <c r="F4" s="4"/>
    </row>
    <row r="5" spans="1:9" s="3" customFormat="1" x14ac:dyDescent="0.2">
      <c r="A5" s="21" t="s">
        <v>221</v>
      </c>
      <c r="B5" s="21"/>
      <c r="C5" s="21"/>
      <c r="D5" s="21"/>
      <c r="E5" s="21"/>
      <c r="F5" s="21"/>
      <c r="G5" s="21"/>
      <c r="H5" s="21"/>
    </row>
    <row r="6" spans="1:9" s="3" customFormat="1" x14ac:dyDescent="0.2">
      <c r="A6" s="21" t="s">
        <v>5</v>
      </c>
      <c r="B6" s="21"/>
      <c r="C6" s="21"/>
      <c r="D6" s="21"/>
      <c r="E6" s="21"/>
      <c r="F6" s="21"/>
      <c r="G6" s="21"/>
      <c r="H6" s="21"/>
    </row>
    <row r="7" spans="1:9" s="3" customFormat="1" x14ac:dyDescent="0.2">
      <c r="A7" s="22" t="s">
        <v>10</v>
      </c>
      <c r="B7" s="22"/>
      <c r="C7" s="22"/>
      <c r="D7" s="22"/>
      <c r="E7" s="22"/>
      <c r="F7" s="22"/>
      <c r="G7" s="22"/>
      <c r="H7" s="22"/>
    </row>
    <row r="8" spans="1:9" s="3" customFormat="1" x14ac:dyDescent="0.2">
      <c r="A8" s="22" t="s">
        <v>11</v>
      </c>
      <c r="B8" s="22"/>
      <c r="C8" s="22"/>
      <c r="D8" s="22"/>
      <c r="E8" s="22"/>
      <c r="F8" s="22"/>
      <c r="G8" s="22"/>
      <c r="H8" s="22"/>
    </row>
    <row r="9" spans="1:9" s="3" customFormat="1" x14ac:dyDescent="0.2">
      <c r="A9" s="16"/>
      <c r="B9" s="16"/>
      <c r="C9" s="16"/>
      <c r="D9" s="16"/>
      <c r="E9" s="16"/>
      <c r="F9" s="16"/>
    </row>
    <row r="10" spans="1:9" s="3" customFormat="1" x14ac:dyDescent="0.2">
      <c r="G10" s="26" t="s">
        <v>0</v>
      </c>
      <c r="H10" s="26"/>
    </row>
    <row r="11" spans="1:9" s="29" customFormat="1" ht="16.5" customHeight="1" x14ac:dyDescent="0.2">
      <c r="A11" s="27" t="s">
        <v>222</v>
      </c>
      <c r="B11" s="27" t="s">
        <v>223</v>
      </c>
      <c r="C11" s="27"/>
      <c r="D11" s="27"/>
      <c r="E11" s="27"/>
      <c r="F11" s="27"/>
      <c r="G11" s="28" t="s">
        <v>224</v>
      </c>
      <c r="H11" s="28" t="s">
        <v>73</v>
      </c>
    </row>
    <row r="12" spans="1:9" s="29" customFormat="1" ht="25.5" x14ac:dyDescent="0.2">
      <c r="A12" s="27"/>
      <c r="B12" s="30" t="s">
        <v>225</v>
      </c>
      <c r="C12" s="30" t="s">
        <v>226</v>
      </c>
      <c r="D12" s="30" t="s">
        <v>227</v>
      </c>
      <c r="E12" s="30" t="s">
        <v>228</v>
      </c>
      <c r="F12" s="30" t="s">
        <v>229</v>
      </c>
      <c r="G12" s="31"/>
      <c r="H12" s="31"/>
    </row>
    <row r="13" spans="1:9" s="29" customFormat="1" ht="14.25" customHeight="1" x14ac:dyDescent="0.2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2">
        <v>7</v>
      </c>
      <c r="H13" s="32">
        <v>8</v>
      </c>
    </row>
    <row r="14" spans="1:9" x14ac:dyDescent="0.2">
      <c r="A14" s="13" t="s">
        <v>230</v>
      </c>
      <c r="B14" s="12">
        <v>300000</v>
      </c>
      <c r="C14" s="12">
        <v>15000</v>
      </c>
      <c r="D14" s="12">
        <v>2361644</v>
      </c>
      <c r="E14" s="12">
        <v>-314107</v>
      </c>
      <c r="F14" s="12">
        <v>2362537</v>
      </c>
      <c r="G14" s="12"/>
      <c r="H14" s="12">
        <v>2362537</v>
      </c>
    </row>
    <row r="15" spans="1:9" x14ac:dyDescent="0.2">
      <c r="A15" s="13" t="s">
        <v>231</v>
      </c>
      <c r="B15" s="12"/>
      <c r="C15" s="12"/>
      <c r="D15" s="12"/>
      <c r="E15" s="12"/>
      <c r="F15" s="12"/>
      <c r="G15" s="12"/>
      <c r="H15" s="12"/>
    </row>
    <row r="16" spans="1:9" x14ac:dyDescent="0.2">
      <c r="A16" s="13" t="s">
        <v>232</v>
      </c>
      <c r="B16" s="12">
        <v>300000</v>
      </c>
      <c r="C16" s="12">
        <v>15000</v>
      </c>
      <c r="D16" s="12">
        <v>2361644</v>
      </c>
      <c r="E16" s="12">
        <v>-314107</v>
      </c>
      <c r="F16" s="12">
        <v>2362537</v>
      </c>
      <c r="G16" s="12"/>
      <c r="H16" s="12">
        <v>2362537</v>
      </c>
    </row>
    <row r="17" spans="1:8" x14ac:dyDescent="0.2">
      <c r="A17" s="13" t="s">
        <v>233</v>
      </c>
      <c r="B17" s="12"/>
      <c r="C17" s="12"/>
      <c r="D17" s="12">
        <v>37</v>
      </c>
      <c r="E17" s="12"/>
      <c r="F17" s="12">
        <v>37</v>
      </c>
      <c r="G17" s="12"/>
      <c r="H17" s="12">
        <v>37</v>
      </c>
    </row>
    <row r="18" spans="1:8" ht="25.5" x14ac:dyDescent="0.2">
      <c r="A18" s="13" t="s">
        <v>234</v>
      </c>
      <c r="B18" s="12"/>
      <c r="C18" s="12"/>
      <c r="D18" s="12">
        <v>103155</v>
      </c>
      <c r="E18" s="12"/>
      <c r="F18" s="12">
        <v>103155</v>
      </c>
      <c r="G18" s="12"/>
      <c r="H18" s="12">
        <v>103155</v>
      </c>
    </row>
    <row r="19" spans="1:8" x14ac:dyDescent="0.2">
      <c r="A19" s="13" t="s">
        <v>235</v>
      </c>
      <c r="B19" s="12"/>
      <c r="C19" s="12"/>
      <c r="D19" s="12"/>
      <c r="E19" s="12"/>
      <c r="F19" s="12"/>
      <c r="G19" s="12"/>
      <c r="H19" s="12"/>
    </row>
    <row r="20" spans="1:8" x14ac:dyDescent="0.2">
      <c r="A20" s="13" t="s">
        <v>236</v>
      </c>
      <c r="B20" s="12"/>
      <c r="C20" s="12"/>
      <c r="D20" s="12"/>
      <c r="E20" s="12"/>
      <c r="F20" s="12"/>
      <c r="G20" s="12"/>
      <c r="H20" s="12"/>
    </row>
    <row r="21" spans="1:8" x14ac:dyDescent="0.2">
      <c r="A21" s="13" t="s">
        <v>237</v>
      </c>
      <c r="B21" s="12"/>
      <c r="C21" s="12"/>
      <c r="D21" s="12"/>
      <c r="E21" s="12"/>
      <c r="F21" s="12"/>
      <c r="G21" s="12"/>
      <c r="H21" s="12"/>
    </row>
    <row r="22" spans="1:8" x14ac:dyDescent="0.2">
      <c r="A22" s="13" t="s">
        <v>148</v>
      </c>
      <c r="B22" s="12"/>
      <c r="C22" s="12"/>
      <c r="D22" s="12"/>
      <c r="E22" s="12">
        <v>458082</v>
      </c>
      <c r="F22" s="12">
        <v>458082</v>
      </c>
      <c r="G22" s="12"/>
      <c r="H22" s="12">
        <v>458082</v>
      </c>
    </row>
    <row r="23" spans="1:8" x14ac:dyDescent="0.2">
      <c r="A23" s="13" t="s">
        <v>238</v>
      </c>
      <c r="B23" s="12"/>
      <c r="C23" s="12"/>
      <c r="D23" s="12"/>
      <c r="E23" s="12">
        <v>458082</v>
      </c>
      <c r="F23" s="12">
        <v>458082</v>
      </c>
      <c r="G23" s="12"/>
      <c r="H23" s="12">
        <v>458082</v>
      </c>
    </row>
    <row r="24" spans="1:8" x14ac:dyDescent="0.2">
      <c r="A24" s="13" t="s">
        <v>239</v>
      </c>
      <c r="B24" s="12"/>
      <c r="C24" s="12"/>
      <c r="D24" s="12"/>
      <c r="E24" s="12"/>
      <c r="F24" s="12"/>
      <c r="G24" s="12"/>
      <c r="H24" s="12"/>
    </row>
    <row r="25" spans="1:8" x14ac:dyDescent="0.2">
      <c r="A25" s="13" t="s">
        <v>240</v>
      </c>
      <c r="B25" s="12"/>
      <c r="C25" s="12"/>
      <c r="D25" s="12"/>
      <c r="E25" s="12"/>
      <c r="F25" s="12"/>
      <c r="G25" s="12"/>
      <c r="H25" s="12"/>
    </row>
    <row r="26" spans="1:8" x14ac:dyDescent="0.2">
      <c r="A26" s="13" t="s">
        <v>241</v>
      </c>
      <c r="B26" s="12"/>
      <c r="C26" s="12"/>
      <c r="D26" s="12"/>
      <c r="E26" s="12"/>
      <c r="F26" s="12"/>
      <c r="G26" s="12"/>
      <c r="H26" s="12"/>
    </row>
    <row r="27" spans="1:8" x14ac:dyDescent="0.2">
      <c r="A27" s="13" t="s">
        <v>242</v>
      </c>
      <c r="B27" s="12"/>
      <c r="C27" s="12"/>
      <c r="D27" s="12"/>
      <c r="E27" s="12"/>
      <c r="F27" s="12"/>
      <c r="G27" s="12"/>
      <c r="H27" s="12"/>
    </row>
    <row r="28" spans="1:8" x14ac:dyDescent="0.2">
      <c r="A28" s="13" t="s">
        <v>70</v>
      </c>
      <c r="B28" s="15"/>
      <c r="C28" s="15"/>
      <c r="D28" s="15"/>
      <c r="E28" s="15"/>
      <c r="F28" s="15"/>
      <c r="G28" s="15"/>
      <c r="H28" s="15"/>
    </row>
    <row r="29" spans="1:8" x14ac:dyDescent="0.2">
      <c r="A29" s="13" t="s">
        <v>243</v>
      </c>
      <c r="B29" s="12"/>
      <c r="C29" s="12"/>
      <c r="D29" s="12"/>
      <c r="E29" s="12"/>
      <c r="F29" s="12"/>
      <c r="G29" s="12"/>
      <c r="H29" s="12"/>
    </row>
    <row r="30" spans="1:8" x14ac:dyDescent="0.2">
      <c r="A30" s="13" t="s">
        <v>244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3" t="s">
        <v>245</v>
      </c>
      <c r="B31" s="12"/>
      <c r="C31" s="12"/>
      <c r="D31" s="12">
        <v>-1555990</v>
      </c>
      <c r="E31" s="12">
        <v>1555990</v>
      </c>
      <c r="F31" s="12">
        <v>0</v>
      </c>
      <c r="G31" s="12"/>
      <c r="H31" s="12">
        <v>0</v>
      </c>
    </row>
    <row r="32" spans="1:8" x14ac:dyDescent="0.2">
      <c r="A32" s="13" t="s">
        <v>246</v>
      </c>
      <c r="B32" s="12">
        <v>300000</v>
      </c>
      <c r="C32" s="12">
        <v>15000</v>
      </c>
      <c r="D32" s="12">
        <v>908846</v>
      </c>
      <c r="E32" s="12">
        <v>1699965</v>
      </c>
      <c r="F32" s="12">
        <v>2923811</v>
      </c>
      <c r="G32" s="12"/>
      <c r="H32" s="12">
        <v>2923811</v>
      </c>
    </row>
    <row r="33" spans="1:8" x14ac:dyDescent="0.2">
      <c r="A33" s="13" t="s">
        <v>231</v>
      </c>
      <c r="B33" s="12"/>
      <c r="C33" s="12"/>
      <c r="D33" s="12"/>
      <c r="E33" s="12"/>
      <c r="F33" s="12"/>
      <c r="G33" s="12"/>
      <c r="H33" s="12"/>
    </row>
    <row r="34" spans="1:8" x14ac:dyDescent="0.2">
      <c r="A34" s="13" t="s">
        <v>247</v>
      </c>
      <c r="B34" s="12">
        <v>300000</v>
      </c>
      <c r="C34" s="12">
        <v>15000</v>
      </c>
      <c r="D34" s="12">
        <v>908846</v>
      </c>
      <c r="E34" s="12">
        <v>1699965</v>
      </c>
      <c r="F34" s="12">
        <v>2923811</v>
      </c>
      <c r="G34" s="12"/>
      <c r="H34" s="12">
        <v>2923811</v>
      </c>
    </row>
    <row r="35" spans="1:8" x14ac:dyDescent="0.2">
      <c r="A35" s="13" t="s">
        <v>233</v>
      </c>
      <c r="B35" s="12"/>
      <c r="C35" s="12"/>
      <c r="D35" s="12"/>
      <c r="E35" s="12"/>
      <c r="F35" s="12"/>
      <c r="G35" s="12"/>
      <c r="H35" s="12"/>
    </row>
    <row r="36" spans="1:8" ht="25.5" x14ac:dyDescent="0.2">
      <c r="A36" s="13" t="s">
        <v>234</v>
      </c>
      <c r="B36" s="12"/>
      <c r="C36" s="12"/>
      <c r="D36" s="12">
        <v>8282</v>
      </c>
      <c r="E36" s="12"/>
      <c r="F36" s="12">
        <v>8282</v>
      </c>
      <c r="G36" s="12"/>
      <c r="H36" s="12">
        <v>8282</v>
      </c>
    </row>
    <row r="37" spans="1:8" x14ac:dyDescent="0.2">
      <c r="A37" s="13" t="s">
        <v>235</v>
      </c>
      <c r="B37" s="12"/>
      <c r="C37" s="12"/>
      <c r="D37" s="12"/>
      <c r="E37" s="12"/>
      <c r="F37" s="12"/>
      <c r="G37" s="12"/>
      <c r="H37" s="12"/>
    </row>
    <row r="38" spans="1:8" x14ac:dyDescent="0.2">
      <c r="A38" s="13" t="s">
        <v>236</v>
      </c>
      <c r="B38" s="12"/>
      <c r="C38" s="12"/>
      <c r="D38" s="12"/>
      <c r="E38" s="12"/>
      <c r="F38" s="12"/>
      <c r="G38" s="12"/>
      <c r="H38" s="12"/>
    </row>
    <row r="39" spans="1:8" x14ac:dyDescent="0.2">
      <c r="A39" s="13" t="s">
        <v>237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3" t="s">
        <v>148</v>
      </c>
      <c r="B40" s="12"/>
      <c r="C40" s="12"/>
      <c r="D40" s="12"/>
      <c r="E40" s="12">
        <v>1683</v>
      </c>
      <c r="F40" s="12">
        <v>1683</v>
      </c>
      <c r="G40" s="12"/>
      <c r="H40" s="12">
        <v>1683</v>
      </c>
    </row>
    <row r="41" spans="1:8" x14ac:dyDescent="0.2">
      <c r="A41" s="13" t="s">
        <v>238</v>
      </c>
      <c r="B41" s="12"/>
      <c r="C41" s="12"/>
      <c r="D41" s="12"/>
      <c r="E41" s="12">
        <v>1683</v>
      </c>
      <c r="F41" s="12">
        <v>1683</v>
      </c>
      <c r="G41" s="12"/>
      <c r="H41" s="12">
        <v>1683</v>
      </c>
    </row>
    <row r="42" spans="1:8" x14ac:dyDescent="0.2">
      <c r="A42" s="13" t="s">
        <v>239</v>
      </c>
      <c r="B42" s="12"/>
      <c r="C42" s="12"/>
      <c r="D42" s="12"/>
      <c r="E42" s="12"/>
      <c r="F42" s="12"/>
      <c r="G42" s="12"/>
      <c r="H42" s="12"/>
    </row>
    <row r="43" spans="1:8" x14ac:dyDescent="0.2">
      <c r="A43" s="13" t="s">
        <v>240</v>
      </c>
      <c r="B43" s="12"/>
      <c r="C43" s="12"/>
      <c r="D43" s="12"/>
      <c r="E43" s="12"/>
      <c r="F43" s="12"/>
      <c r="G43" s="12"/>
      <c r="H43" s="12"/>
    </row>
    <row r="44" spans="1:8" x14ac:dyDescent="0.2">
      <c r="A44" s="13" t="s">
        <v>241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3" t="s">
        <v>242</v>
      </c>
      <c r="B45" s="12"/>
      <c r="C45" s="12"/>
      <c r="D45" s="12"/>
      <c r="E45" s="12"/>
      <c r="F45" s="12"/>
      <c r="G45" s="12"/>
      <c r="H45" s="12"/>
    </row>
    <row r="46" spans="1:8" x14ac:dyDescent="0.2">
      <c r="A46" s="13" t="s">
        <v>70</v>
      </c>
      <c r="B46" s="15"/>
      <c r="C46" s="15"/>
      <c r="D46" s="15"/>
      <c r="E46" s="15"/>
      <c r="F46" s="15"/>
      <c r="G46" s="15"/>
      <c r="H46" s="15"/>
    </row>
    <row r="47" spans="1:8" x14ac:dyDescent="0.2">
      <c r="A47" s="13" t="s">
        <v>243</v>
      </c>
      <c r="B47" s="12"/>
      <c r="C47" s="12"/>
      <c r="D47" s="12"/>
      <c r="E47" s="12"/>
      <c r="F47" s="12"/>
      <c r="G47" s="12"/>
      <c r="H47" s="12"/>
    </row>
    <row r="48" spans="1:8" x14ac:dyDescent="0.2">
      <c r="A48" s="13" t="s">
        <v>244</v>
      </c>
      <c r="B48" s="12"/>
      <c r="C48" s="12"/>
      <c r="D48" s="12"/>
      <c r="E48" s="12"/>
      <c r="F48" s="12"/>
      <c r="G48" s="12"/>
      <c r="H48" s="12"/>
    </row>
    <row r="49" spans="1:8" x14ac:dyDescent="0.2">
      <c r="A49" s="13" t="s">
        <v>245</v>
      </c>
      <c r="B49" s="12"/>
      <c r="C49" s="12"/>
      <c r="D49" s="12">
        <v>-317145</v>
      </c>
      <c r="E49" s="12">
        <v>171519</v>
      </c>
      <c r="F49" s="12">
        <v>-145626</v>
      </c>
      <c r="G49" s="12"/>
      <c r="H49" s="12">
        <v>-145626</v>
      </c>
    </row>
    <row r="50" spans="1:8" x14ac:dyDescent="0.2">
      <c r="A50" s="13" t="s">
        <v>248</v>
      </c>
      <c r="B50" s="12">
        <v>300000</v>
      </c>
      <c r="C50" s="12">
        <v>15000</v>
      </c>
      <c r="D50" s="12">
        <v>599983</v>
      </c>
      <c r="E50" s="12">
        <v>1873167</v>
      </c>
      <c r="F50" s="12">
        <v>2788150</v>
      </c>
      <c r="G50" s="12"/>
      <c r="H50" s="12">
        <v>2788150</v>
      </c>
    </row>
    <row r="52" spans="1:8" s="29" customFormat="1" ht="14.25" customHeight="1" x14ac:dyDescent="0.2">
      <c r="A52" s="33" t="s">
        <v>249</v>
      </c>
      <c r="B52" s="34"/>
      <c r="C52" s="34"/>
      <c r="D52" s="34"/>
      <c r="E52" s="34"/>
      <c r="F52" s="34"/>
      <c r="G52" s="34"/>
      <c r="H52" s="35"/>
    </row>
    <row r="53" spans="1:8" s="29" customFormat="1" ht="14.25" customHeight="1" x14ac:dyDescent="0.2">
      <c r="A53" s="33" t="s">
        <v>250</v>
      </c>
      <c r="B53" s="34"/>
      <c r="C53" s="34"/>
      <c r="D53" s="34"/>
      <c r="E53" s="34"/>
      <c r="F53" s="34"/>
      <c r="G53" s="34"/>
      <c r="H53" s="35"/>
    </row>
    <row r="54" spans="1:8" s="38" customFormat="1" ht="13.5" customHeight="1" x14ac:dyDescent="0.2">
      <c r="A54" s="36"/>
      <c r="B54" s="37"/>
    </row>
    <row r="55" spans="1:8" s="38" customFormat="1" x14ac:dyDescent="0.2">
      <c r="A55" s="37" t="s">
        <v>251</v>
      </c>
    </row>
    <row r="56" spans="1:8" s="38" customFormat="1" x14ac:dyDescent="0.2">
      <c r="A56" s="37" t="s">
        <v>252</v>
      </c>
    </row>
    <row r="57" spans="1:8" s="38" customFormat="1" x14ac:dyDescent="0.2">
      <c r="A57" s="37" t="s">
        <v>253</v>
      </c>
    </row>
    <row r="58" spans="1:8" s="38" customFormat="1" x14ac:dyDescent="0.2">
      <c r="A58" s="37" t="s">
        <v>254</v>
      </c>
    </row>
    <row r="59" spans="1:8" s="38" customFormat="1" x14ac:dyDescent="0.2">
      <c r="A59" s="37" t="s">
        <v>2</v>
      </c>
    </row>
  </sheetData>
  <mergeCells count="10">
    <mergeCell ref="A11:A12"/>
    <mergeCell ref="B11:F11"/>
    <mergeCell ref="G11:G12"/>
    <mergeCell ref="H11:H12"/>
    <mergeCell ref="F1:H1"/>
    <mergeCell ref="A5:H5"/>
    <mergeCell ref="A6:H6"/>
    <mergeCell ref="A7:H7"/>
    <mergeCell ref="A8:H8"/>
    <mergeCell ref="G10:H10"/>
  </mergeCells>
  <printOptions horizontalCentered="1"/>
  <pageMargins left="0" right="0" top="0.19685039370078741" bottom="0.19685039370078741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Rep01</vt:lpstr>
      <vt:lpstr>Rep02</vt:lpstr>
      <vt:lpstr>Rep03</vt:lpstr>
      <vt:lpstr>Rep04</vt:lpstr>
      <vt:lpstr>'Rep02'!__MAIN__</vt:lpstr>
      <vt:lpstr>'Rep03'!__MAIN__</vt:lpstr>
      <vt:lpstr>'Rep04'!__MAIN__</vt:lpstr>
      <vt:lpstr>__MAIN__</vt:lpstr>
      <vt:lpstr>'Rep02'!__RECORDS__</vt:lpstr>
      <vt:lpstr>'Rep03'!__RECORDS__</vt:lpstr>
      <vt:lpstr>'Rep04'!__RECORDS__</vt:lpstr>
      <vt:lpstr>__RECORDS__</vt:lpstr>
    </vt:vector>
  </TitlesOfParts>
  <Company>BSB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Тян Надежда</dc:creator>
  <cp:lastModifiedBy>Балабаева Меруерт</cp:lastModifiedBy>
  <cp:lastPrinted>2015-04-08T11:45:27Z</cp:lastPrinted>
  <dcterms:created xsi:type="dcterms:W3CDTF">2007-10-15T08:13:10Z</dcterms:created>
  <dcterms:modified xsi:type="dcterms:W3CDTF">2015-05-04T09:48:30Z</dcterms:modified>
</cp:coreProperties>
</file>