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Баланс" sheetId="1" r:id="rId1"/>
    <sheet name="ОПиУ" sheetId="2" r:id="rId2"/>
  </sheets>
  <definedNames/>
  <calcPr fullCalcOnLoad="1"/>
</workbook>
</file>

<file path=xl/sharedStrings.xml><?xml version="1.0" encoding="utf-8"?>
<sst xmlns="http://schemas.openxmlformats.org/spreadsheetml/2006/main" count="544" uniqueCount="336">
  <si>
    <t>Бухгалтерский баланс</t>
  </si>
  <si>
    <t>АО "SkyBridge Invest"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</si>
  <si>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</si>
  <si>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</si>
  <si>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</si>
  <si>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</si>
  <si>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</si>
  <si>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</si>
  <si>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</si>
  <si>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</si>
  <si>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</si>
  <si>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</si>
  <si>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</si>
  <si>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</si>
  <si>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</si>
  <si>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</si>
  <si>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</si>
  <si>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</si>
  <si>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</si>
  <si>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</si>
  <si>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</si>
  <si>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</si>
  <si>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</si>
  <si>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</si>
  <si>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</si>
  <si>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</si>
  <si>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</si>
  <si>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</si>
  <si>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</si>
  <si>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</si>
  <si>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</si>
  <si>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</si>
  <si>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</si>
  <si>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</si>
  <si>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</si>
  <si>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</si>
  <si>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</si>
  <si>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</si>
  <si>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</si>
  <si>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</si>
  <si>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</si>
  <si>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</si>
  <si>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</si>
  <si>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</si>
  <si>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</si>
  <si>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</si>
  <si>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</si>
  <si>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</si>
  <si>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</si>
  <si>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</si>
  <si>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</si>
  <si>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</si>
  <si>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</si>
  <si>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</si>
  <si>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</si>
  <si>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</si>
  <si>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</si>
  <si>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</si>
  <si>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</si>
  <si>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</si>
  <si>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</si>
  <si>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</si>
  <si>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</si>
  <si>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</si>
  <si>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</si>
  <si>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</si>
  <si>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</si>
  <si>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</si>
  <si>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</si>
  <si>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</si>
  <si>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</si>
  <si>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</si>
  <si>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</si>
  <si>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</si>
  <si>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</si>
  <si>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</si>
  <si>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</si>
  <si>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</si>
  <si>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</si>
  <si>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</si>
  <si>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</si>
  <si>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</si>
  <si>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</si>
  <si>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</si>
  <si>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</si>
  <si>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</si>
  <si>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</si>
  <si>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</si>
  <si>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</si>
  <si>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</si>
  <si>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</si>
  <si>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</si>
  <si>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</si>
  <si>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</si>
  <si>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</si>
  <si>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</si>
  <si>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</si>
  <si>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</si>
  <si>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</si>
  <si>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</si>
  <si>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</si>
  <si>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</si>
  <si>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</si>
  <si>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</si>
  <si>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</si>
  <si>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</si>
  <si>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</si>
  <si>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</si>
  <si>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</si>
  <si>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</si>
  <si>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</si>
  <si>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</si>
  <si>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</si>
  <si>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</si>
  <si>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</si>
  <si>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</si>
  <si>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</si>
  <si>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</si>
  <si>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</si>
  <si>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</si>
  <si>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</si>
  <si>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</si>
  <si>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</si>
  <si>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</si>
  <si>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</si>
  <si>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</si>
  <si>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</si>
  <si>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</si>
  <si>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</si>
  <si>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</si>
  <si>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</si>
  <si>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</si>
  <si>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</si>
  <si>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</si>
  <si>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</si>
  <si>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</si>
  <si>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</si>
  <si>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</si>
  <si>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</si>
  <si>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</si>
  <si>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</si>
  <si>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</si>
  <si>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</si>
  <si>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</si>
  <si>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</si>
  <si>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</si>
  <si>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</si>
  <si>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</si>
  <si>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</si>
  <si>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</si>
  <si>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</si>
  <si>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</si>
  <si>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</si>
  <si>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</si>
  <si>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</si>
  <si>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</si>
  <si>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</si>
  <si>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</si>
  <si>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</si>
  <si>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</si>
  <si>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</si>
  <si>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</si>
  <si>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</si>
  <si>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</si>
  <si>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</si>
  <si>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</si>
  <si>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</si>
  <si>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</si>
  <si>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</si>
  <si>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</si>
  <si>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</si>
  <si>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</si>
  <si>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</si>
  <si>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</si>
  <si>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</si>
  <si>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</si>
  <si>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</si>
  <si>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</si>
  <si>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</si>
  <si>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</si>
  <si>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</si>
  <si>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</si>
  <si>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</si>
  <si>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</si>
  <si>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</si>
  <si>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</si>
  <si>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</si>
  <si>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</si>
  <si>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</si>
  <si>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 xml:space="preserve">Первый руководитель (на период его отсутствия лицо, его замещающее) </t>
  </si>
  <si>
    <t>Айнабаева Ш.Р</t>
  </si>
  <si>
    <t xml:space="preserve">Главный бухгалтер </t>
  </si>
  <si>
    <t>Давлетшина И.Н</t>
  </si>
  <si>
    <t>Исполнитель</t>
  </si>
  <si>
    <t>Телефон исполнителя</t>
  </si>
  <si>
    <t>331 33 50 (вн 310)</t>
  </si>
  <si>
    <t>Дата 07.10.2019</t>
  </si>
  <si>
    <t>в строке 20 отражены суммы выданные сотрудникам компании в сумме 2 183 тыс тенге, в строке 35 отражена сумма  8 тыс тенге - ЗОС</t>
  </si>
  <si>
    <t>1 октября 2019 года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</si>
  <si>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</si>
  <si>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</si>
  <si>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</si>
  <si>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</si>
  <si>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</si>
  <si>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</si>
  <si>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</si>
  <si>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</si>
  <si>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</si>
  <si>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</si>
  <si>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</si>
  <si>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</si>
  <si>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</si>
  <si>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</si>
  <si>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</si>
  <si>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</si>
  <si>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</si>
  <si>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</si>
  <si>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</si>
  <si>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</si>
  <si>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</si>
  <si>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</si>
  <si>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</si>
  <si>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</si>
  <si>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</si>
  <si>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</si>
  <si>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</si>
  <si>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</si>
  <si>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</si>
  <si>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</si>
  <si>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</si>
  <si>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</si>
  <si>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</si>
  <si>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</si>
  <si>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</si>
  <si>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</si>
  <si>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</si>
  <si>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</si>
  <si>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</si>
  <si>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</si>
  <si>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</si>
  <si>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</si>
  <si>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</si>
  <si>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</si>
  <si>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</si>
  <si>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</si>
  <si>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</si>
  <si>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</si>
  <si>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</si>
  <si>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</si>
  <si>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</si>
  <si>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</si>
  <si>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</si>
  <si>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</si>
  <si>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</si>
  <si>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</si>
  <si>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</si>
  <si>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</si>
  <si>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</si>
  <si>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</si>
  <si>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</si>
  <si>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</si>
  <si>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</si>
  <si>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</si>
  <si>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</si>
  <si>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</si>
  <si>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</si>
  <si>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</si>
  <si>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</si>
  <si>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</si>
  <si>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</si>
  <si>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</si>
  <si>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</si>
  <si>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</si>
  <si>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</si>
  <si>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</si>
  <si>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</si>
  <si>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</si>
  <si>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</si>
  <si>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</si>
  <si>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</si>
  <si>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</si>
  <si>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</si>
  <si>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</si>
  <si>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</si>
  <si>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</si>
  <si>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</si>
  <si>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</si>
  <si>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</si>
  <si>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</si>
  <si>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</si>
  <si>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</si>
  <si>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</si>
  <si>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</si>
  <si>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</si>
  <si>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</si>
  <si>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</si>
  <si>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</si>
  <si>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</si>
  <si>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</si>
  <si>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</si>
  <si>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</si>
  <si>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</si>
  <si>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</si>
  <si>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</si>
  <si>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</si>
  <si>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</si>
  <si>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</si>
  <si>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</si>
  <si>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</si>
  <si>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</si>
  <si>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</si>
  <si>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</si>
  <si>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</si>
  <si>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</si>
  <si>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</si>
  <si>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</si>
  <si>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</si>
  <si>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</si>
  <si>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</si>
  <si>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</si>
  <si>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</si>
  <si>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</si>
  <si>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</si>
  <si>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</si>
  <si>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</si>
  <si>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</si>
  <si>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</si>
  <si>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</si>
  <si>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</si>
  <si>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</si>
  <si>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</si>
  <si>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</si>
  <si>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</si>
  <si>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&amp;amp;apos;Примечание: в прочих доходах отражены (доходы по страховой выплате в сумме 618 тыс.тг, амортизация дисконта по займу сотруднику 628 тыс.тг, 258 тыс.тг прочие доходы), в прочих расходах отражена сумма корректировки по вознаграждению</t>
  </si>
  <si>
    <t>Главный бухгалтер</t>
  </si>
  <si>
    <t>+7(727)3313353  вн (310)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</si>
</sst>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5" fillId="0" borderId="0">
      <alignment horizontal="left" vertical="top"/>
      <protection/>
    </xf>
    <xf numFmtId="0" fontId="25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7" fillId="0" borderId="0">
      <alignment horizontal="center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9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34" applyAlignment="1" quotePrefix="1">
      <alignment horizontal="left" vertical="top" wrapText="1"/>
      <protection/>
    </xf>
    <xf numFmtId="0" fontId="27" fillId="0" borderId="10" xfId="37" applyBorder="1" applyAlignment="1" quotePrefix="1">
      <alignment horizontal="center" vertical="top" wrapText="1"/>
      <protection/>
    </xf>
    <xf numFmtId="0" fontId="27" fillId="0" borderId="11" xfId="37" applyBorder="1" applyAlignment="1" quotePrefix="1">
      <alignment horizontal="center" vertical="top" wrapText="1"/>
      <protection/>
    </xf>
    <xf numFmtId="0" fontId="27" fillId="0" borderId="12" xfId="37" applyBorder="1" applyAlignment="1" quotePrefix="1">
      <alignment horizontal="center" vertical="top" wrapText="1"/>
      <protection/>
    </xf>
    <xf numFmtId="0" fontId="27" fillId="0" borderId="13" xfId="37" applyBorder="1" applyAlignment="1" quotePrefix="1">
      <alignment horizontal="center" vertical="top" wrapText="1"/>
      <protection/>
    </xf>
    <xf numFmtId="0" fontId="27" fillId="0" borderId="14" xfId="37" applyBorder="1" applyAlignment="1" quotePrefix="1">
      <alignment horizontal="center" vertical="top" wrapText="1"/>
      <protection/>
    </xf>
    <xf numFmtId="0" fontId="27" fillId="0" borderId="15" xfId="37" applyBorder="1" applyAlignment="1" quotePrefix="1">
      <alignment horizontal="center" vertical="top" wrapText="1"/>
      <protection/>
    </xf>
    <xf numFmtId="0" fontId="27" fillId="0" borderId="16" xfId="37" applyBorder="1" applyAlignment="1" quotePrefix="1">
      <alignment horizontal="center" vertical="top" wrapText="1"/>
      <protection/>
    </xf>
    <xf numFmtId="0" fontId="27" fillId="0" borderId="17" xfId="37" applyBorder="1" applyAlignment="1" quotePrefix="1">
      <alignment horizontal="center" vertical="top" wrapText="1"/>
      <protection/>
    </xf>
    <xf numFmtId="0" fontId="27" fillId="0" borderId="18" xfId="37" applyBorder="1" applyAlignment="1" quotePrefix="1">
      <alignment horizontal="center" vertical="top" wrapText="1"/>
      <protection/>
    </xf>
    <xf numFmtId="0" fontId="27" fillId="0" borderId="19" xfId="37" applyBorder="1" applyAlignment="1" quotePrefix="1">
      <alignment horizontal="center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45" fillId="0" borderId="0" xfId="0" applyFont="1" applyAlignment="1">
      <alignment wrapText="1"/>
    </xf>
    <xf numFmtId="0" fontId="27" fillId="0" borderId="10" xfId="37" applyFont="1" applyBorder="1" applyAlignment="1" quotePrefix="1">
      <alignment horizontal="center" vertical="top" wrapText="1"/>
      <protection/>
    </xf>
    <xf numFmtId="0" fontId="28" fillId="0" borderId="10" xfId="38" applyFont="1" applyBorder="1" applyAlignment="1" quotePrefix="1">
      <alignment horizontal="left" vertical="top" wrapText="1"/>
      <protection/>
    </xf>
    <xf numFmtId="0" fontId="25" fillId="0" borderId="10" xfId="33" applyFont="1" applyBorder="1" applyAlignment="1" quotePrefix="1">
      <alignment horizontal="left" vertical="top" wrapText="1"/>
      <protection/>
    </xf>
    <xf numFmtId="0" fontId="25" fillId="0" borderId="20" xfId="33" applyFont="1" applyBorder="1" applyAlignment="1" quotePrefix="1">
      <alignment horizontal="left" vertical="top" wrapText="1"/>
      <protection/>
    </xf>
    <xf numFmtId="0" fontId="25" fillId="0" borderId="21" xfId="33" applyFont="1" applyBorder="1" applyAlignment="1" quotePrefix="1">
      <alignment horizontal="left" vertical="top" wrapText="1"/>
      <protection/>
    </xf>
    <xf numFmtId="0" fontId="27" fillId="0" borderId="21" xfId="39" applyFont="1" applyBorder="1" applyAlignment="1" quotePrefix="1">
      <alignment horizontal="left" vertical="top" wrapText="1"/>
      <protection/>
    </xf>
    <xf numFmtId="0" fontId="28" fillId="0" borderId="21" xfId="38" applyFont="1" applyBorder="1" applyAlignment="1" quotePrefix="1">
      <alignment horizontal="left" vertical="top" wrapText="1"/>
      <protection/>
    </xf>
    <xf numFmtId="0" fontId="25" fillId="0" borderId="22" xfId="33" applyFont="1" applyBorder="1" applyAlignment="1" quotePrefix="1">
      <alignment horizontal="left" vertical="top" wrapText="1"/>
      <protection/>
    </xf>
    <xf numFmtId="0" fontId="27" fillId="0" borderId="22" xfId="39" applyFont="1" applyBorder="1" applyAlignment="1" quotePrefix="1">
      <alignment horizontal="left" vertical="top" wrapText="1"/>
      <protection/>
    </xf>
    <xf numFmtId="0" fontId="28" fillId="0" borderId="22" xfId="38" applyFont="1" applyBorder="1" applyAlignment="1" quotePrefix="1">
      <alignment horizontal="left" vertical="top" wrapText="1"/>
      <protection/>
    </xf>
    <xf numFmtId="0" fontId="29" fillId="0" borderId="22" xfId="40" applyFont="1" applyBorder="1" applyAlignment="1" quotePrefix="1">
      <alignment horizontal="left" vertical="top" wrapText="1"/>
      <protection/>
    </xf>
    <xf numFmtId="0" fontId="25" fillId="0" borderId="23" xfId="33" applyFont="1" applyBorder="1" applyAlignment="1" quotePrefix="1">
      <alignment horizontal="left" vertical="top" wrapText="1"/>
      <protection/>
    </xf>
    <xf numFmtId="0" fontId="25" fillId="0" borderId="19" xfId="33" applyFont="1" applyBorder="1" applyAlignment="1" quotePrefix="1">
      <alignment horizontal="left" vertical="top" wrapText="1"/>
      <protection/>
    </xf>
    <xf numFmtId="0" fontId="27" fillId="0" borderId="19" xfId="39" applyFont="1" applyBorder="1" applyAlignment="1" quotePrefix="1">
      <alignment horizontal="left" vertical="top" wrapText="1"/>
      <protection/>
    </xf>
    <xf numFmtId="0" fontId="28" fillId="0" borderId="19" xfId="38" applyFont="1" applyBorder="1" applyAlignment="1" quotePrefix="1">
      <alignment horizontal="left" vertical="top" wrapText="1"/>
      <protection/>
    </xf>
    <xf numFmtId="0" fontId="25" fillId="0" borderId="0" xfId="34" applyFont="1" applyAlignment="1" quotePrefix="1">
      <alignment horizontal="left" vertical="top" wrapText="1"/>
      <protection/>
    </xf>
    <xf numFmtId="3" fontId="27" fillId="0" borderId="10" xfId="39" applyNumberFormat="1" applyBorder="1" applyAlignment="1" quotePrefix="1">
      <alignment horizontal="left" vertical="top" wrapText="1"/>
      <protection/>
    </xf>
    <xf numFmtId="3" fontId="27" fillId="0" borderId="12" xfId="39" applyNumberFormat="1" applyBorder="1" applyAlignment="1" quotePrefix="1">
      <alignment horizontal="left" vertical="top" wrapText="1"/>
      <protection/>
    </xf>
    <xf numFmtId="3" fontId="25" fillId="0" borderId="10" xfId="35" applyNumberFormat="1" applyBorder="1" applyAlignment="1">
      <alignment horizontal="right" vertical="top" wrapText="1"/>
      <protection/>
    </xf>
    <xf numFmtId="3" fontId="25" fillId="0" borderId="12" xfId="35" applyNumberFormat="1" applyBorder="1" applyAlignment="1">
      <alignment horizontal="right" vertical="top" wrapText="1"/>
      <protection/>
    </xf>
    <xf numFmtId="3" fontId="25" fillId="0" borderId="20" xfId="35" applyNumberFormat="1" applyBorder="1" applyAlignment="1">
      <alignment horizontal="right" vertical="top" wrapText="1"/>
      <protection/>
    </xf>
    <xf numFmtId="3" fontId="25" fillId="0" borderId="24" xfId="35" applyNumberFormat="1" applyBorder="1" applyAlignment="1">
      <alignment horizontal="right" vertical="top" wrapText="1"/>
      <protection/>
    </xf>
    <xf numFmtId="3" fontId="27" fillId="0" borderId="21" xfId="39" applyNumberFormat="1" applyBorder="1" applyAlignment="1" quotePrefix="1">
      <alignment horizontal="left" vertical="top" wrapText="1"/>
      <protection/>
    </xf>
    <xf numFmtId="3" fontId="27" fillId="0" borderId="25" xfId="39" applyNumberFormat="1" applyBorder="1" applyAlignment="1" quotePrefix="1">
      <alignment horizontal="left" vertical="top" wrapText="1"/>
      <protection/>
    </xf>
    <xf numFmtId="3" fontId="25" fillId="0" borderId="21" xfId="35" applyNumberFormat="1" applyBorder="1" applyAlignment="1">
      <alignment horizontal="right" vertical="top" wrapText="1"/>
      <protection/>
    </xf>
    <xf numFmtId="3" fontId="25" fillId="0" borderId="26" xfId="35" applyNumberFormat="1" applyBorder="1" applyAlignment="1">
      <alignment horizontal="right" vertical="top" wrapText="1"/>
      <protection/>
    </xf>
    <xf numFmtId="3" fontId="27" fillId="0" borderId="26" xfId="39" applyNumberFormat="1" applyBorder="1" applyAlignment="1" quotePrefix="1">
      <alignment horizontal="left" vertical="top" wrapText="1"/>
      <protection/>
    </xf>
    <xf numFmtId="3" fontId="25" fillId="0" borderId="22" xfId="35" applyNumberFormat="1" applyBorder="1" applyAlignment="1">
      <alignment horizontal="right" vertical="top" wrapText="1"/>
      <protection/>
    </xf>
    <xf numFmtId="3" fontId="27" fillId="0" borderId="22" xfId="39" applyNumberFormat="1" applyBorder="1" applyAlignment="1" quotePrefix="1">
      <alignment horizontal="left" vertical="top" wrapText="1"/>
      <protection/>
    </xf>
    <xf numFmtId="3" fontId="27" fillId="0" borderId="27" xfId="39" applyNumberFormat="1" applyBorder="1" applyAlignment="1" quotePrefix="1">
      <alignment horizontal="left" vertical="top" wrapText="1"/>
      <protection/>
    </xf>
    <xf numFmtId="3" fontId="25" fillId="0" borderId="23" xfId="35" applyNumberFormat="1" applyBorder="1" applyAlignment="1">
      <alignment horizontal="right" vertical="top" wrapText="1"/>
      <protection/>
    </xf>
    <xf numFmtId="3" fontId="25" fillId="0" borderId="28" xfId="35" applyNumberFormat="1" applyBorder="1" applyAlignment="1">
      <alignment horizontal="right" vertical="top" wrapText="1"/>
      <protection/>
    </xf>
    <xf numFmtId="3" fontId="25" fillId="0" borderId="19" xfId="35" applyNumberFormat="1" applyBorder="1" applyAlignment="1">
      <alignment horizontal="right" vertical="top" wrapText="1"/>
      <protection/>
    </xf>
    <xf numFmtId="3" fontId="27" fillId="0" borderId="19" xfId="39" applyNumberFormat="1" applyBorder="1" applyAlignment="1" quotePrefix="1">
      <alignment horizontal="left" vertical="top" wrapText="1"/>
      <protection/>
    </xf>
    <xf numFmtId="0" fontId="27" fillId="0" borderId="15" xfId="37" applyFont="1" applyBorder="1" applyAlignment="1" quotePrefix="1">
      <alignment horizontal="center" vertical="top" wrapText="1"/>
      <protection/>
    </xf>
    <xf numFmtId="3" fontId="27" fillId="0" borderId="21" xfId="35" applyNumberFormat="1" applyFont="1" applyBorder="1" applyAlignment="1">
      <alignment horizontal="right" vertical="top" wrapText="1"/>
      <protection/>
    </xf>
    <xf numFmtId="3" fontId="27" fillId="0" borderId="26" xfId="35" applyNumberFormat="1" applyFont="1" applyBorder="1" applyAlignment="1">
      <alignment horizontal="right" vertical="top" wrapText="1"/>
      <protection/>
    </xf>
    <xf numFmtId="3" fontId="27" fillId="0" borderId="22" xfId="35" applyNumberFormat="1" applyFont="1" applyBorder="1" applyAlignment="1">
      <alignment horizontal="right" vertical="top" wrapText="1"/>
      <protection/>
    </xf>
    <xf numFmtId="0" fontId="27" fillId="0" borderId="19" xfId="37" applyFont="1" applyBorder="1" applyAlignment="1" quotePrefix="1">
      <alignment horizontal="center" vertical="top" wrapText="1"/>
      <protection/>
    </xf>
    <xf numFmtId="3" fontId="27" fillId="0" borderId="19" xfId="35" applyNumberFormat="1" applyFont="1" applyBorder="1" applyAlignment="1">
      <alignment horizontal="right" vertical="top" wrapText="1"/>
      <protection/>
    </xf>
    <xf numFmtId="3" fontId="0" fillId="0" borderId="0" xfId="0" applyNumberFormat="1" applyAlignment="1">
      <alignment wrapText="1"/>
    </xf>
    <xf numFmtId="0" fontId="25" fillId="0" borderId="0" xfId="34" applyAlignment="1" quotePrefix="1">
      <alignment horizontal="left" vertical="top" wrapText="1"/>
      <protection/>
    </xf>
    <xf numFmtId="3" fontId="25" fillId="33" borderId="21" xfId="35" applyNumberFormat="1" applyFill="1" applyBorder="1" applyAlignment="1">
      <alignment horizontal="righ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6" fillId="0" borderId="0" xfId="36" applyAlignment="1" quotePrefix="1">
      <alignment horizontal="center" vertical="top" wrapText="1"/>
      <protection/>
    </xf>
    <xf numFmtId="0" fontId="27" fillId="0" borderId="29" xfId="33" applyFont="1" applyBorder="1" applyAlignment="1" quotePrefix="1">
      <alignment horizontal="left" vertical="top" wrapText="1"/>
      <protection/>
    </xf>
    <xf numFmtId="0" fontId="36" fillId="0" borderId="11" xfId="0" applyFont="1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25" fillId="0" borderId="31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6" fillId="0" borderId="0" xfId="41" applyAlignment="1" quotePrefix="1">
      <alignment horizontal="center" vertical="top" wrapText="1"/>
      <protection/>
    </xf>
    <xf numFmtId="0" fontId="25" fillId="0" borderId="29" xfId="35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6" fillId="0" borderId="10" xfId="36" applyBorder="1" applyAlignment="1" quotePrefix="1">
      <alignment horizontal="center" vertical="top" wrapText="1"/>
      <protection/>
    </xf>
    <xf numFmtId="0" fontId="26" fillId="0" borderId="11" xfId="36" applyBorder="1" applyAlignment="1" quotePrefix="1">
      <alignment horizontal="center" vertical="top" wrapText="1"/>
      <protection/>
    </xf>
    <xf numFmtId="0" fontId="26" fillId="0" borderId="12" xfId="36" applyBorder="1" applyAlignment="1" quotePrefix="1">
      <alignment horizontal="center" vertical="top" wrapText="1"/>
      <protection/>
    </xf>
    <xf numFmtId="0" fontId="27" fillId="0" borderId="10" xfId="37" applyBorder="1" applyAlignment="1" quotePrefix="1">
      <alignment horizontal="left" vertical="top" wrapText="1"/>
      <protection/>
    </xf>
    <xf numFmtId="0" fontId="27" fillId="0" borderId="11" xfId="39" applyBorder="1" applyAlignment="1" quotePrefix="1">
      <alignment horizontal="center" vertical="top" wrapText="1"/>
      <protection/>
    </xf>
    <xf numFmtId="0" fontId="25" fillId="0" borderId="10" xfId="33" applyBorder="1" applyAlignment="1">
      <alignment horizontal="right" vertical="top" wrapText="1"/>
      <protection/>
    </xf>
    <xf numFmtId="0" fontId="25" fillId="0" borderId="11" xfId="33" applyBorder="1" applyAlignment="1">
      <alignment horizontal="right" vertical="top" wrapText="1"/>
      <protection/>
    </xf>
    <xf numFmtId="0" fontId="25" fillId="0" borderId="12" xfId="33" applyBorder="1" applyAlignment="1">
      <alignment horizontal="right" vertical="top" wrapText="1"/>
      <protection/>
    </xf>
    <xf numFmtId="0" fontId="28" fillId="0" borderId="10" xfId="38" applyBorder="1" applyAlignment="1" quotePrefix="1">
      <alignment horizontal="left" vertical="top" wrapText="1"/>
      <protection/>
    </xf>
    <xf numFmtId="0" fontId="29" fillId="0" borderId="10" xfId="40" applyBorder="1" applyAlignment="1" quotePrefix="1">
      <alignment horizontal="left" vertical="top" wrapText="1"/>
      <protection/>
    </xf>
    <xf numFmtId="0" fontId="29" fillId="0" borderId="11" xfId="40" applyBorder="1" applyAlignment="1" quotePrefix="1">
      <alignment horizontal="left" vertical="top" wrapText="1"/>
      <protection/>
    </xf>
    <xf numFmtId="0" fontId="29" fillId="0" borderId="12" xfId="40" applyBorder="1" applyAlignment="1" quotePrefix="1">
      <alignment horizontal="left" vertical="top" wrapText="1"/>
      <protection/>
    </xf>
    <xf numFmtId="0" fontId="25" fillId="0" borderId="10" xfId="35" applyBorder="1" applyAlignment="1" quotePrefix="1">
      <alignment horizontal="left" vertical="top" wrapText="1"/>
      <protection/>
    </xf>
    <xf numFmtId="0" fontId="25" fillId="0" borderId="20" xfId="35" applyBorder="1" applyAlignment="1" quotePrefix="1">
      <alignment horizontal="left" vertical="top" wrapText="1"/>
      <protection/>
    </xf>
    <xf numFmtId="0" fontId="27" fillId="0" borderId="13" xfId="39" applyBorder="1" applyAlignment="1" quotePrefix="1">
      <alignment horizontal="center" vertical="top" wrapText="1"/>
      <protection/>
    </xf>
    <xf numFmtId="0" fontId="25" fillId="0" borderId="20" xfId="33" applyBorder="1" applyAlignment="1">
      <alignment horizontal="right" vertical="top" wrapText="1"/>
      <protection/>
    </xf>
    <xf numFmtId="0" fontId="25" fillId="0" borderId="13" xfId="33" applyBorder="1" applyAlignment="1">
      <alignment horizontal="right" vertical="top" wrapText="1"/>
      <protection/>
    </xf>
    <xf numFmtId="0" fontId="25" fillId="0" borderId="24" xfId="33" applyBorder="1" applyAlignment="1">
      <alignment horizontal="right" vertical="top" wrapText="1"/>
      <protection/>
    </xf>
    <xf numFmtId="0" fontId="25" fillId="0" borderId="21" xfId="35" applyBorder="1" applyAlignment="1" quotePrefix="1">
      <alignment horizontal="left" vertical="top" wrapText="1"/>
      <protection/>
    </xf>
    <xf numFmtId="0" fontId="25" fillId="0" borderId="21" xfId="33" applyBorder="1" applyAlignment="1">
      <alignment horizontal="right" vertical="top" wrapText="1"/>
      <protection/>
    </xf>
    <xf numFmtId="0" fontId="28" fillId="0" borderId="21" xfId="38" applyBorder="1" applyAlignment="1" quotePrefix="1">
      <alignment horizontal="left" vertical="top" wrapText="1"/>
      <protection/>
    </xf>
    <xf numFmtId="0" fontId="29" fillId="0" borderId="21" xfId="40" applyBorder="1" applyAlignment="1" quotePrefix="1">
      <alignment horizontal="left" vertical="top" wrapText="1"/>
      <protection/>
    </xf>
    <xf numFmtId="0" fontId="29" fillId="0" borderId="13" xfId="40" applyBorder="1" applyAlignment="1" quotePrefix="1">
      <alignment horizontal="left" vertical="top" wrapText="1"/>
      <protection/>
    </xf>
    <xf numFmtId="0" fontId="29" fillId="0" borderId="24" xfId="40" applyBorder="1" applyAlignment="1" quotePrefix="1">
      <alignment horizontal="left" vertical="top" wrapText="1"/>
      <protection/>
    </xf>
    <xf numFmtId="0" fontId="25" fillId="0" borderId="25" xfId="33" applyBorder="1" applyAlignment="1">
      <alignment horizontal="right" vertical="top" wrapText="1"/>
      <protection/>
    </xf>
    <xf numFmtId="0" fontId="27" fillId="0" borderId="14" xfId="39" applyBorder="1" applyAlignment="1" quotePrefix="1">
      <alignment horizontal="center" vertical="top" wrapText="1"/>
      <protection/>
    </xf>
    <xf numFmtId="0" fontId="25" fillId="0" borderId="14" xfId="33" applyBorder="1" applyAlignment="1">
      <alignment horizontal="right" vertical="top" wrapText="1"/>
      <protection/>
    </xf>
    <xf numFmtId="0" fontId="25" fillId="0" borderId="26" xfId="33" applyBorder="1" applyAlignment="1">
      <alignment horizontal="right" vertical="top" wrapText="1"/>
      <protection/>
    </xf>
    <xf numFmtId="0" fontId="27" fillId="0" borderId="15" xfId="39" applyBorder="1" applyAlignment="1" quotePrefix="1">
      <alignment horizontal="center" vertical="top" wrapText="1"/>
      <protection/>
    </xf>
    <xf numFmtId="0" fontId="29" fillId="0" borderId="15" xfId="40" applyBorder="1" applyAlignment="1" quotePrefix="1">
      <alignment horizontal="left" vertical="top" wrapText="1"/>
      <protection/>
    </xf>
    <xf numFmtId="0" fontId="29" fillId="0" borderId="26" xfId="40" applyBorder="1" applyAlignment="1" quotePrefix="1">
      <alignment horizontal="left" vertical="top" wrapText="1"/>
      <protection/>
    </xf>
    <xf numFmtId="0" fontId="25" fillId="0" borderId="15" xfId="33" applyBorder="1" applyAlignment="1">
      <alignment horizontal="right" vertical="top" wrapText="1"/>
      <protection/>
    </xf>
    <xf numFmtId="0" fontId="27" fillId="0" borderId="16" xfId="39" applyBorder="1" applyAlignment="1" quotePrefix="1">
      <alignment horizontal="center" vertical="top" wrapText="1"/>
      <protection/>
    </xf>
    <xf numFmtId="0" fontId="25" fillId="0" borderId="16" xfId="33" applyBorder="1" applyAlignment="1">
      <alignment horizontal="right" vertical="top" wrapText="1"/>
      <protection/>
    </xf>
    <xf numFmtId="0" fontId="25" fillId="0" borderId="27" xfId="33" applyBorder="1" applyAlignment="1">
      <alignment horizontal="right" vertical="top" wrapText="1"/>
      <protection/>
    </xf>
    <xf numFmtId="0" fontId="25" fillId="0" borderId="22" xfId="35" applyBorder="1" applyAlignment="1" quotePrefix="1">
      <alignment horizontal="left" vertical="top" wrapText="1"/>
      <protection/>
    </xf>
    <xf numFmtId="0" fontId="25" fillId="0" borderId="22" xfId="33" applyBorder="1" applyAlignment="1">
      <alignment horizontal="right" vertical="top" wrapText="1"/>
      <protection/>
    </xf>
    <xf numFmtId="0" fontId="28" fillId="0" borderId="22" xfId="38" applyBorder="1" applyAlignment="1" quotePrefix="1">
      <alignment horizontal="left" vertical="top" wrapText="1"/>
      <protection/>
    </xf>
    <xf numFmtId="0" fontId="29" fillId="0" borderId="22" xfId="40" applyBorder="1" applyAlignment="1" quotePrefix="1">
      <alignment horizontal="left" vertical="top" wrapText="1"/>
      <protection/>
    </xf>
    <xf numFmtId="0" fontId="25" fillId="0" borderId="33" xfId="33" applyBorder="1" applyAlignment="1">
      <alignment horizontal="right" vertical="top" wrapText="1"/>
      <protection/>
    </xf>
    <xf numFmtId="0" fontId="29" fillId="0" borderId="33" xfId="40" applyBorder="1" applyAlignment="1" quotePrefix="1">
      <alignment horizontal="left" vertical="top" wrapText="1"/>
      <protection/>
    </xf>
    <xf numFmtId="0" fontId="25" fillId="0" borderId="34" xfId="33" applyBorder="1" applyAlignment="1">
      <alignment horizontal="right" vertical="top" wrapText="1"/>
      <protection/>
    </xf>
    <xf numFmtId="0" fontId="25" fillId="0" borderId="34" xfId="35" applyBorder="1" applyAlignment="1" quotePrefix="1">
      <alignment horizontal="left" vertical="top" wrapText="1"/>
      <protection/>
    </xf>
    <xf numFmtId="0" fontId="27" fillId="0" borderId="33" xfId="39" applyBorder="1" applyAlignment="1" quotePrefix="1">
      <alignment horizontal="center" vertical="top" wrapText="1"/>
      <protection/>
    </xf>
    <xf numFmtId="0" fontId="25" fillId="0" borderId="15" xfId="35" applyBorder="1" applyAlignment="1" quotePrefix="1">
      <alignment horizontal="lef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00">
      <selection activeCell="B115" sqref="B115"/>
    </sheetView>
  </sheetViews>
  <sheetFormatPr defaultColWidth="9.140625" defaultRowHeight="15"/>
  <cols>
    <col min="1" max="1" width="71.00390625" style="14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1.25" customHeight="1">
      <c r="A1" s="60" t="s">
        <v>0</v>
      </c>
      <c r="B1" s="59"/>
      <c r="C1" s="59"/>
      <c r="D1" s="59"/>
    </row>
    <row r="2" ht="11.25" customHeight="1"/>
    <row r="3" spans="1:4" ht="14.25" customHeight="1">
      <c r="A3" s="61" t="s">
        <v>1</v>
      </c>
      <c r="B3" s="62"/>
      <c r="C3" s="62"/>
      <c r="D3" s="63"/>
    </row>
    <row r="4" ht="12" customHeight="1"/>
    <row r="5" spans="1:3" ht="15" customHeight="1">
      <c r="A5" s="58" t="s">
        <v>198</v>
      </c>
      <c r="B5" s="59"/>
      <c r="C5" s="59"/>
    </row>
    <row r="6" ht="11.25" customHeight="1"/>
    <row r="7" ht="14.25" customHeight="1">
      <c r="D7" s="2" t="s">
        <v>2</v>
      </c>
    </row>
    <row r="8" spans="1:4" ht="21.75" customHeight="1">
      <c r="A8" s="15" t="s">
        <v>3</v>
      </c>
      <c r="B8" s="4" t="s">
        <v>4</v>
      </c>
      <c r="C8" s="3" t="s">
        <v>5</v>
      </c>
      <c r="D8" s="5" t="s">
        <v>6</v>
      </c>
    </row>
    <row r="9" spans="1:4" ht="14.25" customHeight="1">
      <c r="A9" s="15" t="s">
        <v>7</v>
      </c>
      <c r="B9" s="4" t="s">
        <v>8</v>
      </c>
      <c r="C9" s="3" t="s">
        <v>9</v>
      </c>
      <c r="D9" s="5" t="s">
        <v>10</v>
      </c>
    </row>
    <row r="10" spans="1:4" ht="14.25" customHeight="1">
      <c r="A10" s="16" t="s">
        <v>11</v>
      </c>
      <c r="B10" s="4" t="s">
        <v>12</v>
      </c>
      <c r="C10" s="31" t="s">
        <v>12</v>
      </c>
      <c r="D10" s="32" t="s">
        <v>12</v>
      </c>
    </row>
    <row r="11" spans="1:4" ht="13.5" customHeight="1">
      <c r="A11" s="17" t="s">
        <v>13</v>
      </c>
      <c r="B11" s="4" t="s">
        <v>14</v>
      </c>
      <c r="C11" s="33">
        <v>62328</v>
      </c>
      <c r="D11" s="34">
        <v>120069</v>
      </c>
    </row>
    <row r="12" spans="1:4" ht="12.75" customHeight="1">
      <c r="A12" s="17" t="s">
        <v>15</v>
      </c>
      <c r="B12" s="4" t="s">
        <v>12</v>
      </c>
      <c r="C12" s="31" t="s">
        <v>12</v>
      </c>
      <c r="D12" s="32" t="s">
        <v>12</v>
      </c>
    </row>
    <row r="13" spans="1:4" ht="13.5" customHeight="1">
      <c r="A13" s="17" t="s">
        <v>16</v>
      </c>
      <c r="B13" s="4" t="s">
        <v>17</v>
      </c>
      <c r="C13" s="33">
        <v>406</v>
      </c>
      <c r="D13" s="34">
        <v>607</v>
      </c>
    </row>
    <row r="14" spans="1:4" ht="24" customHeight="1">
      <c r="A14" s="17" t="s">
        <v>18</v>
      </c>
      <c r="B14" s="4" t="s">
        <v>19</v>
      </c>
      <c r="C14" s="33">
        <v>61922</v>
      </c>
      <c r="D14" s="34">
        <v>119462</v>
      </c>
    </row>
    <row r="15" spans="1:4" ht="18" customHeight="1">
      <c r="A15" s="17" t="s">
        <v>20</v>
      </c>
      <c r="B15" s="4" t="s">
        <v>8</v>
      </c>
      <c r="C15" s="33">
        <v>0</v>
      </c>
      <c r="D15" s="34">
        <v>0</v>
      </c>
    </row>
    <row r="16" spans="1:4" ht="12" customHeight="1">
      <c r="A16" s="17" t="s">
        <v>21</v>
      </c>
      <c r="B16" s="4" t="s">
        <v>9</v>
      </c>
      <c r="C16" s="33">
        <v>0</v>
      </c>
      <c r="D16" s="34">
        <v>0</v>
      </c>
    </row>
    <row r="17" spans="1:4" ht="11.25" customHeight="1">
      <c r="A17" s="17" t="s">
        <v>15</v>
      </c>
      <c r="B17" s="4" t="s">
        <v>12</v>
      </c>
      <c r="C17" s="31" t="s">
        <v>12</v>
      </c>
      <c r="D17" s="32" t="s">
        <v>12</v>
      </c>
    </row>
    <row r="18" spans="1:4" ht="12" customHeight="1">
      <c r="A18" s="17" t="s">
        <v>22</v>
      </c>
      <c r="B18" s="4" t="s">
        <v>23</v>
      </c>
      <c r="C18" s="33">
        <v>0</v>
      </c>
      <c r="D18" s="34">
        <v>0</v>
      </c>
    </row>
    <row r="19" spans="1:4" ht="18" customHeight="1">
      <c r="A19" s="17" t="s">
        <v>24</v>
      </c>
      <c r="B19" s="4" t="s">
        <v>10</v>
      </c>
      <c r="C19" s="33">
        <v>0</v>
      </c>
      <c r="D19" s="34">
        <v>30036</v>
      </c>
    </row>
    <row r="20" spans="1:4" ht="18" customHeight="1">
      <c r="A20" s="17" t="s">
        <v>15</v>
      </c>
      <c r="B20" s="4" t="s">
        <v>12</v>
      </c>
      <c r="C20" s="31" t="s">
        <v>12</v>
      </c>
      <c r="D20" s="32" t="s">
        <v>12</v>
      </c>
    </row>
    <row r="21" spans="1:4" ht="18" customHeight="1">
      <c r="A21" s="17" t="s">
        <v>22</v>
      </c>
      <c r="B21" s="4" t="s">
        <v>25</v>
      </c>
      <c r="C21" s="33">
        <v>0</v>
      </c>
      <c r="D21" s="34">
        <v>36</v>
      </c>
    </row>
    <row r="22" spans="1:4" ht="21.75" customHeight="1">
      <c r="A22" s="17" t="s">
        <v>26</v>
      </c>
      <c r="B22" s="4" t="s">
        <v>27</v>
      </c>
      <c r="C22" s="33">
        <v>501442</v>
      </c>
      <c r="D22" s="34">
        <v>814554</v>
      </c>
    </row>
    <row r="23" spans="1:4" ht="15" customHeight="1">
      <c r="A23" s="17" t="s">
        <v>15</v>
      </c>
      <c r="B23" s="4" t="s">
        <v>12</v>
      </c>
      <c r="C23" s="31" t="s">
        <v>12</v>
      </c>
      <c r="D23" s="32" t="s">
        <v>12</v>
      </c>
    </row>
    <row r="24" spans="1:4" ht="18" customHeight="1">
      <c r="A24" s="17" t="s">
        <v>22</v>
      </c>
      <c r="B24" s="4" t="s">
        <v>28</v>
      </c>
      <c r="C24" s="33">
        <v>0</v>
      </c>
      <c r="D24" s="34">
        <v>1</v>
      </c>
    </row>
    <row r="25" spans="1:4" ht="22.5" customHeight="1">
      <c r="A25" s="17" t="s">
        <v>29</v>
      </c>
      <c r="B25" s="4" t="s">
        <v>30</v>
      </c>
      <c r="C25" s="33">
        <v>297106</v>
      </c>
      <c r="D25" s="34">
        <v>493324</v>
      </c>
    </row>
    <row r="26" spans="1:4" ht="18" customHeight="1">
      <c r="A26" s="17" t="s">
        <v>15</v>
      </c>
      <c r="B26" s="4" t="s">
        <v>12</v>
      </c>
      <c r="C26" s="31" t="s">
        <v>12</v>
      </c>
      <c r="D26" s="32" t="s">
        <v>12</v>
      </c>
    </row>
    <row r="27" spans="1:4" ht="18" customHeight="1">
      <c r="A27" s="17" t="s">
        <v>31</v>
      </c>
      <c r="B27" s="4" t="s">
        <v>32</v>
      </c>
      <c r="C27" s="33">
        <v>5513</v>
      </c>
      <c r="D27" s="34">
        <v>3079</v>
      </c>
    </row>
    <row r="28" spans="1:4" ht="23.25" customHeight="1">
      <c r="A28" s="17" t="s">
        <v>33</v>
      </c>
      <c r="B28" s="4" t="s">
        <v>34</v>
      </c>
      <c r="C28" s="33">
        <v>0</v>
      </c>
      <c r="D28" s="34">
        <v>0</v>
      </c>
    </row>
    <row r="29" spans="1:4" ht="12" customHeight="1">
      <c r="A29" s="17" t="s">
        <v>15</v>
      </c>
      <c r="B29" s="4" t="s">
        <v>12</v>
      </c>
      <c r="C29" s="31" t="s">
        <v>12</v>
      </c>
      <c r="D29" s="32" t="s">
        <v>12</v>
      </c>
    </row>
    <row r="30" spans="1:4" ht="12" customHeight="1">
      <c r="A30" s="17" t="s">
        <v>35</v>
      </c>
      <c r="B30" s="4" t="s">
        <v>36</v>
      </c>
      <c r="C30" s="33">
        <v>0</v>
      </c>
      <c r="D30" s="34">
        <v>0</v>
      </c>
    </row>
    <row r="31" spans="1:4" ht="13.5" customHeight="1">
      <c r="A31" s="17" t="s">
        <v>37</v>
      </c>
      <c r="B31" s="4" t="s">
        <v>38</v>
      </c>
      <c r="C31" s="33">
        <v>0</v>
      </c>
      <c r="D31" s="34">
        <v>0</v>
      </c>
    </row>
    <row r="32" spans="1:4" ht="13.5" customHeight="1">
      <c r="A32" s="17" t="s">
        <v>39</v>
      </c>
      <c r="B32" s="4" t="s">
        <v>40</v>
      </c>
      <c r="C32" s="33">
        <v>0</v>
      </c>
      <c r="D32" s="34">
        <v>0</v>
      </c>
    </row>
    <row r="33" spans="1:4" ht="13.5" customHeight="1">
      <c r="A33" s="17" t="s">
        <v>41</v>
      </c>
      <c r="B33" s="4" t="s">
        <v>42</v>
      </c>
      <c r="C33" s="33">
        <v>0</v>
      </c>
      <c r="D33" s="34">
        <v>0</v>
      </c>
    </row>
    <row r="34" spans="1:4" ht="13.5" customHeight="1">
      <c r="A34" s="17" t="s">
        <v>43</v>
      </c>
      <c r="B34" s="4" t="s">
        <v>44</v>
      </c>
      <c r="C34" s="33">
        <v>0</v>
      </c>
      <c r="D34" s="34">
        <v>0</v>
      </c>
    </row>
    <row r="35" spans="1:4" ht="13.5" customHeight="1">
      <c r="A35" s="17" t="s">
        <v>45</v>
      </c>
      <c r="B35" s="4" t="s">
        <v>46</v>
      </c>
      <c r="C35" s="33">
        <v>62905</v>
      </c>
      <c r="D35" s="34">
        <v>67451</v>
      </c>
    </row>
    <row r="36" spans="1:4" ht="13.5" customHeight="1">
      <c r="A36" s="17" t="s">
        <v>47</v>
      </c>
      <c r="B36" s="4" t="s">
        <v>48</v>
      </c>
      <c r="C36" s="33">
        <v>12792</v>
      </c>
      <c r="D36" s="34">
        <v>9685</v>
      </c>
    </row>
    <row r="37" spans="1:4" ht="15" customHeight="1">
      <c r="A37" s="17" t="s">
        <v>49</v>
      </c>
      <c r="B37" s="4" t="s">
        <v>50</v>
      </c>
      <c r="C37" s="33">
        <v>3216</v>
      </c>
      <c r="D37" s="34">
        <v>2529</v>
      </c>
    </row>
    <row r="38" spans="1:4" ht="15" customHeight="1">
      <c r="A38" s="17" t="s">
        <v>51</v>
      </c>
      <c r="B38" s="4" t="s">
        <v>52</v>
      </c>
      <c r="C38" s="35">
        <v>109989</v>
      </c>
      <c r="D38" s="36">
        <v>98220</v>
      </c>
    </row>
    <row r="39" spans="1:4" ht="15" customHeight="1">
      <c r="A39" s="18" t="s">
        <v>15</v>
      </c>
      <c r="B39" s="6" t="s">
        <v>12</v>
      </c>
      <c r="C39" s="37" t="s">
        <v>12</v>
      </c>
      <c r="D39" s="38" t="s">
        <v>12</v>
      </c>
    </row>
    <row r="40" spans="1:4" ht="15" customHeight="1">
      <c r="A40" s="19" t="s">
        <v>53</v>
      </c>
      <c r="B40" s="7" t="s">
        <v>54</v>
      </c>
      <c r="C40" s="39">
        <v>18603</v>
      </c>
      <c r="D40" s="40">
        <v>0</v>
      </c>
    </row>
    <row r="41" spans="1:4" ht="15" customHeight="1">
      <c r="A41" s="19" t="s">
        <v>55</v>
      </c>
      <c r="B41" s="8" t="s">
        <v>56</v>
      </c>
      <c r="C41" s="39">
        <v>550</v>
      </c>
      <c r="D41" s="40">
        <v>0</v>
      </c>
    </row>
    <row r="42" spans="1:4" ht="15" customHeight="1">
      <c r="A42" s="19" t="s">
        <v>57</v>
      </c>
      <c r="B42" s="8" t="s">
        <v>58</v>
      </c>
      <c r="C42" s="57">
        <v>18053</v>
      </c>
      <c r="D42" s="40">
        <v>0</v>
      </c>
    </row>
    <row r="43" spans="1:4" ht="15" customHeight="1">
      <c r="A43" s="19" t="s">
        <v>59</v>
      </c>
      <c r="B43" s="8" t="s">
        <v>60</v>
      </c>
      <c r="C43" s="39">
        <v>0</v>
      </c>
      <c r="D43" s="40">
        <v>0</v>
      </c>
    </row>
    <row r="44" spans="1:4" ht="15" customHeight="1">
      <c r="A44" s="19" t="s">
        <v>61</v>
      </c>
      <c r="B44" s="8" t="s">
        <v>62</v>
      </c>
      <c r="C44" s="39">
        <v>0</v>
      </c>
      <c r="D44" s="40">
        <v>0</v>
      </c>
    </row>
    <row r="45" spans="1:4" ht="15" customHeight="1">
      <c r="A45" s="19" t="s">
        <v>63</v>
      </c>
      <c r="B45" s="8" t="s">
        <v>64</v>
      </c>
      <c r="C45" s="39">
        <v>89682</v>
      </c>
      <c r="D45" s="40">
        <v>98033</v>
      </c>
    </row>
    <row r="46" spans="1:4" ht="15" customHeight="1">
      <c r="A46" s="19" t="s">
        <v>65</v>
      </c>
      <c r="B46" s="8" t="s">
        <v>66</v>
      </c>
      <c r="C46" s="39">
        <v>1172</v>
      </c>
      <c r="D46" s="40">
        <v>187</v>
      </c>
    </row>
    <row r="47" spans="1:4" ht="15" customHeight="1">
      <c r="A47" s="19" t="s">
        <v>67</v>
      </c>
      <c r="B47" s="8" t="s">
        <v>68</v>
      </c>
      <c r="C47" s="57">
        <v>532</v>
      </c>
      <c r="D47" s="40">
        <v>0</v>
      </c>
    </row>
    <row r="48" spans="1:4" ht="15" customHeight="1">
      <c r="A48" s="19" t="s">
        <v>69</v>
      </c>
      <c r="B48" s="8" t="s">
        <v>70</v>
      </c>
      <c r="C48" s="39">
        <v>0</v>
      </c>
      <c r="D48" s="40">
        <v>0</v>
      </c>
    </row>
    <row r="49" spans="1:4" ht="15" customHeight="1">
      <c r="A49" s="19" t="s">
        <v>71</v>
      </c>
      <c r="B49" s="8" t="s">
        <v>72</v>
      </c>
      <c r="C49" s="39">
        <v>0</v>
      </c>
      <c r="D49" s="40">
        <v>0</v>
      </c>
    </row>
    <row r="50" spans="1:4" ht="15" customHeight="1">
      <c r="A50" s="19" t="s">
        <v>73</v>
      </c>
      <c r="B50" s="8" t="s">
        <v>74</v>
      </c>
      <c r="C50" s="39">
        <v>0</v>
      </c>
      <c r="D50" s="40">
        <v>0</v>
      </c>
    </row>
    <row r="51" spans="1:4" ht="15" customHeight="1">
      <c r="A51" s="19" t="s">
        <v>75</v>
      </c>
      <c r="B51" s="8" t="s">
        <v>76</v>
      </c>
      <c r="C51" s="39">
        <v>0</v>
      </c>
      <c r="D51" s="40">
        <v>0</v>
      </c>
    </row>
    <row r="52" spans="1:4" ht="15" customHeight="1">
      <c r="A52" s="19" t="s">
        <v>15</v>
      </c>
      <c r="B52" s="8" t="s">
        <v>12</v>
      </c>
      <c r="C52" s="37" t="s">
        <v>12</v>
      </c>
      <c r="D52" s="41" t="s">
        <v>12</v>
      </c>
    </row>
    <row r="53" spans="1:4" ht="15" customHeight="1">
      <c r="A53" s="19" t="s">
        <v>77</v>
      </c>
      <c r="B53" s="8" t="s">
        <v>78</v>
      </c>
      <c r="C53" s="39">
        <v>0</v>
      </c>
      <c r="D53" s="40">
        <v>0</v>
      </c>
    </row>
    <row r="54" spans="1:4" ht="15" customHeight="1">
      <c r="A54" s="19" t="s">
        <v>79</v>
      </c>
      <c r="B54" s="8" t="s">
        <v>80</v>
      </c>
      <c r="C54" s="39">
        <v>0</v>
      </c>
      <c r="D54" s="40">
        <v>0</v>
      </c>
    </row>
    <row r="55" spans="1:4" ht="15" customHeight="1">
      <c r="A55" s="19" t="s">
        <v>81</v>
      </c>
      <c r="B55" s="8" t="s">
        <v>82</v>
      </c>
      <c r="C55" s="39">
        <v>0</v>
      </c>
      <c r="D55" s="40">
        <v>0</v>
      </c>
    </row>
    <row r="56" spans="1:4" ht="15" customHeight="1">
      <c r="A56" s="19" t="s">
        <v>83</v>
      </c>
      <c r="B56" s="8" t="s">
        <v>84</v>
      </c>
      <c r="C56" s="39">
        <v>0</v>
      </c>
      <c r="D56" s="40">
        <v>0</v>
      </c>
    </row>
    <row r="57" spans="1:4" ht="15" customHeight="1">
      <c r="A57" s="19" t="s">
        <v>85</v>
      </c>
      <c r="B57" s="8" t="s">
        <v>86</v>
      </c>
      <c r="C57" s="39">
        <v>55213</v>
      </c>
      <c r="D57" s="40">
        <v>26801</v>
      </c>
    </row>
    <row r="58" spans="1:4" ht="15" customHeight="1">
      <c r="A58" s="19" t="s">
        <v>87</v>
      </c>
      <c r="B58" s="8" t="s">
        <v>88</v>
      </c>
      <c r="C58" s="39">
        <v>8330</v>
      </c>
      <c r="D58" s="40">
        <v>8330</v>
      </c>
    </row>
    <row r="59" spans="1:4" ht="15" customHeight="1">
      <c r="A59" s="19" t="s">
        <v>89</v>
      </c>
      <c r="B59" s="8" t="s">
        <v>90</v>
      </c>
      <c r="C59" s="39">
        <v>189037</v>
      </c>
      <c r="D59" s="40">
        <v>45311</v>
      </c>
    </row>
    <row r="60" spans="1:4" ht="15" customHeight="1">
      <c r="A60" s="19" t="s">
        <v>91</v>
      </c>
      <c r="B60" s="8" t="s">
        <v>92</v>
      </c>
      <c r="C60" s="39">
        <v>2183</v>
      </c>
      <c r="D60" s="40">
        <v>5204</v>
      </c>
    </row>
    <row r="61" spans="1:5" ht="15" customHeight="1">
      <c r="A61" s="20" t="s">
        <v>93</v>
      </c>
      <c r="B61" s="49" t="s">
        <v>94</v>
      </c>
      <c r="C61" s="50">
        <f>C11+C22+C25+C35+C36+C37+C38+C57+C58+C59+C60</f>
        <v>1304541</v>
      </c>
      <c r="D61" s="51">
        <v>1721514</v>
      </c>
      <c r="E61" s="55"/>
    </row>
    <row r="62" spans="1:4" ht="18" customHeight="1">
      <c r="A62" s="21" t="s">
        <v>95</v>
      </c>
      <c r="B62" s="8" t="s">
        <v>12</v>
      </c>
      <c r="C62" s="37" t="s">
        <v>12</v>
      </c>
      <c r="D62" s="41" t="s">
        <v>12</v>
      </c>
    </row>
    <row r="63" spans="1:4" ht="18" customHeight="1">
      <c r="A63" s="19" t="s">
        <v>96</v>
      </c>
      <c r="B63" s="8" t="s">
        <v>97</v>
      </c>
      <c r="C63" s="39">
        <v>0</v>
      </c>
      <c r="D63" s="40">
        <v>0</v>
      </c>
    </row>
    <row r="64" spans="1:4" ht="18" customHeight="1">
      <c r="A64" s="19" t="s">
        <v>98</v>
      </c>
      <c r="B64" s="8" t="s">
        <v>99</v>
      </c>
      <c r="C64" s="39">
        <v>0</v>
      </c>
      <c r="D64" s="40">
        <v>0</v>
      </c>
    </row>
    <row r="65" spans="1:4" ht="18" customHeight="1">
      <c r="A65" s="19" t="s">
        <v>100</v>
      </c>
      <c r="B65" s="8" t="s">
        <v>101</v>
      </c>
      <c r="C65" s="39">
        <v>0</v>
      </c>
      <c r="D65" s="40">
        <v>0</v>
      </c>
    </row>
    <row r="66" spans="1:4" ht="18" customHeight="1">
      <c r="A66" s="19" t="s">
        <v>102</v>
      </c>
      <c r="B66" s="8" t="s">
        <v>103</v>
      </c>
      <c r="C66" s="39">
        <v>0</v>
      </c>
      <c r="D66" s="40">
        <v>0</v>
      </c>
    </row>
    <row r="67" spans="1:4" ht="18" customHeight="1">
      <c r="A67" s="19" t="s">
        <v>104</v>
      </c>
      <c r="B67" s="8" t="s">
        <v>105</v>
      </c>
      <c r="C67" s="39">
        <v>14861</v>
      </c>
      <c r="D67" s="40">
        <v>20868</v>
      </c>
    </row>
    <row r="68" spans="1:4" ht="18" customHeight="1">
      <c r="A68" s="19" t="s">
        <v>106</v>
      </c>
      <c r="B68" s="8" t="s">
        <v>107</v>
      </c>
      <c r="C68" s="39">
        <v>0</v>
      </c>
      <c r="D68" s="40">
        <v>0</v>
      </c>
    </row>
    <row r="69" spans="1:4" ht="18" customHeight="1">
      <c r="A69" s="19" t="s">
        <v>108</v>
      </c>
      <c r="B69" s="8" t="s">
        <v>109</v>
      </c>
      <c r="C69" s="39">
        <v>1344</v>
      </c>
      <c r="D69" s="40">
        <v>23579</v>
      </c>
    </row>
    <row r="70" spans="1:4" ht="18" customHeight="1">
      <c r="A70" s="19" t="s">
        <v>110</v>
      </c>
      <c r="B70" s="8" t="s">
        <v>111</v>
      </c>
      <c r="C70" s="42">
        <v>3346</v>
      </c>
      <c r="D70" s="40">
        <v>3151</v>
      </c>
    </row>
    <row r="71" spans="1:4" ht="18" customHeight="1">
      <c r="A71" s="22" t="s">
        <v>15</v>
      </c>
      <c r="B71" s="8" t="s">
        <v>12</v>
      </c>
      <c r="C71" s="43" t="s">
        <v>12</v>
      </c>
      <c r="D71" s="44" t="s">
        <v>12</v>
      </c>
    </row>
    <row r="72" spans="1:4" ht="12.75" customHeight="1">
      <c r="A72" s="22" t="s">
        <v>112</v>
      </c>
      <c r="B72" s="9" t="s">
        <v>113</v>
      </c>
      <c r="C72" s="42">
        <v>0</v>
      </c>
      <c r="D72" s="40">
        <v>0</v>
      </c>
    </row>
    <row r="73" spans="1:4" ht="12.75" customHeight="1">
      <c r="A73" s="22" t="s">
        <v>114</v>
      </c>
      <c r="B73" s="8" t="s">
        <v>115</v>
      </c>
      <c r="C73" s="42">
        <v>0</v>
      </c>
      <c r="D73" s="40">
        <v>0</v>
      </c>
    </row>
    <row r="74" spans="1:4" ht="12.75" customHeight="1">
      <c r="A74" s="22" t="s">
        <v>116</v>
      </c>
      <c r="B74" s="8" t="s">
        <v>117</v>
      </c>
      <c r="C74" s="42">
        <v>0</v>
      </c>
      <c r="D74" s="40">
        <v>0</v>
      </c>
    </row>
    <row r="75" spans="1:4" ht="12.75" customHeight="1">
      <c r="A75" s="22" t="s">
        <v>118</v>
      </c>
      <c r="B75" s="8" t="s">
        <v>119</v>
      </c>
      <c r="C75" s="42">
        <v>0</v>
      </c>
      <c r="D75" s="40">
        <v>0</v>
      </c>
    </row>
    <row r="76" spans="1:4" ht="12.75" customHeight="1">
      <c r="A76" s="22" t="s">
        <v>120</v>
      </c>
      <c r="B76" s="8" t="s">
        <v>121</v>
      </c>
      <c r="C76" s="42">
        <v>0</v>
      </c>
      <c r="D76" s="40">
        <v>0</v>
      </c>
    </row>
    <row r="77" spans="1:4" ht="12.75" customHeight="1">
      <c r="A77" s="22" t="s">
        <v>122</v>
      </c>
      <c r="B77" s="8" t="s">
        <v>123</v>
      </c>
      <c r="C77" s="42">
        <v>0</v>
      </c>
      <c r="D77" s="40">
        <v>0</v>
      </c>
    </row>
    <row r="78" spans="1:4" ht="12.75" customHeight="1">
      <c r="A78" s="22" t="s">
        <v>124</v>
      </c>
      <c r="B78" s="8" t="s">
        <v>125</v>
      </c>
      <c r="C78" s="42">
        <v>31</v>
      </c>
      <c r="D78" s="40">
        <v>200</v>
      </c>
    </row>
    <row r="79" spans="1:4" ht="12.75" customHeight="1">
      <c r="A79" s="22" t="s">
        <v>126</v>
      </c>
      <c r="B79" s="8" t="s">
        <v>127</v>
      </c>
      <c r="C79" s="42">
        <v>429</v>
      </c>
      <c r="D79" s="40">
        <v>131</v>
      </c>
    </row>
    <row r="80" spans="1:4" ht="12.75" customHeight="1">
      <c r="A80" s="22" t="s">
        <v>128</v>
      </c>
      <c r="B80" s="8" t="s">
        <v>129</v>
      </c>
      <c r="C80" s="42">
        <v>0</v>
      </c>
      <c r="D80" s="40">
        <v>0</v>
      </c>
    </row>
    <row r="81" spans="1:4" ht="12.75" customHeight="1">
      <c r="A81" s="22" t="s">
        <v>130</v>
      </c>
      <c r="B81" s="8" t="s">
        <v>131</v>
      </c>
      <c r="C81" s="42">
        <v>2726</v>
      </c>
      <c r="D81" s="40">
        <v>2801</v>
      </c>
    </row>
    <row r="82" spans="1:4" ht="12.75" customHeight="1">
      <c r="A82" s="22" t="s">
        <v>132</v>
      </c>
      <c r="B82" s="8" t="s">
        <v>133</v>
      </c>
      <c r="C82" s="42">
        <v>0</v>
      </c>
      <c r="D82" s="40">
        <v>1</v>
      </c>
    </row>
    <row r="83" spans="1:4" ht="12.75" customHeight="1">
      <c r="A83" s="22" t="s">
        <v>134</v>
      </c>
      <c r="B83" s="8" t="s">
        <v>135</v>
      </c>
      <c r="C83" s="42">
        <v>160</v>
      </c>
      <c r="D83" s="40">
        <v>18</v>
      </c>
    </row>
    <row r="84" spans="1:4" ht="15" customHeight="1">
      <c r="A84" s="22" t="s">
        <v>75</v>
      </c>
      <c r="B84" s="8" t="s">
        <v>136</v>
      </c>
      <c r="C84" s="42">
        <v>0</v>
      </c>
      <c r="D84" s="40">
        <v>0</v>
      </c>
    </row>
    <row r="85" spans="1:4" ht="15" customHeight="1">
      <c r="A85" s="22" t="s">
        <v>15</v>
      </c>
      <c r="B85" s="8" t="s">
        <v>12</v>
      </c>
      <c r="C85" s="43" t="s">
        <v>12</v>
      </c>
      <c r="D85" s="41" t="s">
        <v>12</v>
      </c>
    </row>
    <row r="86" spans="1:4" ht="15" customHeight="1">
      <c r="A86" s="22" t="s">
        <v>137</v>
      </c>
      <c r="B86" s="8" t="s">
        <v>138</v>
      </c>
      <c r="C86" s="42">
        <v>0</v>
      </c>
      <c r="D86" s="40">
        <v>0</v>
      </c>
    </row>
    <row r="87" spans="1:4" ht="15" customHeight="1">
      <c r="A87" s="22" t="s">
        <v>139</v>
      </c>
      <c r="B87" s="8" t="s">
        <v>140</v>
      </c>
      <c r="C87" s="42">
        <v>0</v>
      </c>
      <c r="D87" s="40">
        <v>0</v>
      </c>
    </row>
    <row r="88" spans="1:4" ht="15" customHeight="1">
      <c r="A88" s="22" t="s">
        <v>141</v>
      </c>
      <c r="B88" s="8" t="s">
        <v>142</v>
      </c>
      <c r="C88" s="42">
        <v>0</v>
      </c>
      <c r="D88" s="40">
        <v>0</v>
      </c>
    </row>
    <row r="89" spans="1:4" ht="15" customHeight="1">
      <c r="A89" s="22" t="s">
        <v>143</v>
      </c>
      <c r="B89" s="8" t="s">
        <v>144</v>
      </c>
      <c r="C89" s="42">
        <v>0</v>
      </c>
      <c r="D89" s="40">
        <v>0</v>
      </c>
    </row>
    <row r="90" spans="1:4" ht="18" customHeight="1">
      <c r="A90" s="22" t="s">
        <v>145</v>
      </c>
      <c r="B90" s="8" t="s">
        <v>146</v>
      </c>
      <c r="C90" s="42">
        <v>3609</v>
      </c>
      <c r="D90" s="40">
        <v>47603</v>
      </c>
    </row>
    <row r="91" spans="1:4" ht="18" customHeight="1">
      <c r="A91" s="22" t="s">
        <v>147</v>
      </c>
      <c r="B91" s="8" t="s">
        <v>148</v>
      </c>
      <c r="C91" s="42">
        <v>0</v>
      </c>
      <c r="D91" s="40">
        <v>0</v>
      </c>
    </row>
    <row r="92" spans="1:4" ht="18" customHeight="1">
      <c r="A92" s="22" t="s">
        <v>149</v>
      </c>
      <c r="B92" s="8" t="s">
        <v>150</v>
      </c>
      <c r="C92" s="42">
        <v>8</v>
      </c>
      <c r="D92" s="40">
        <v>0</v>
      </c>
    </row>
    <row r="93" spans="1:4" ht="18" customHeight="1">
      <c r="A93" s="22" t="s">
        <v>151</v>
      </c>
      <c r="B93" s="8" t="s">
        <v>152</v>
      </c>
      <c r="C93" s="42">
        <v>0</v>
      </c>
      <c r="D93" s="40">
        <v>356912</v>
      </c>
    </row>
    <row r="94" spans="1:4" ht="18" customHeight="1">
      <c r="A94" s="22" t="s">
        <v>153</v>
      </c>
      <c r="B94" s="8" t="s">
        <v>154</v>
      </c>
      <c r="C94" s="42">
        <v>8</v>
      </c>
      <c r="D94" s="40">
        <v>30</v>
      </c>
    </row>
    <row r="95" spans="1:4" ht="19.5" customHeight="1">
      <c r="A95" s="23" t="s">
        <v>155</v>
      </c>
      <c r="B95" s="49" t="s">
        <v>156</v>
      </c>
      <c r="C95" s="52">
        <f>C67+C69+C70+C90+C92+C94</f>
        <v>23176</v>
      </c>
      <c r="D95" s="51">
        <v>452143</v>
      </c>
    </row>
    <row r="96" spans="1:4" ht="18" customHeight="1">
      <c r="A96" s="24" t="s">
        <v>157</v>
      </c>
      <c r="B96" s="8" t="s">
        <v>12</v>
      </c>
      <c r="C96" s="43" t="s">
        <v>12</v>
      </c>
      <c r="D96" s="41" t="s">
        <v>12</v>
      </c>
    </row>
    <row r="97" spans="1:4" ht="18" customHeight="1">
      <c r="A97" s="25" t="s">
        <v>158</v>
      </c>
      <c r="B97" s="8" t="s">
        <v>159</v>
      </c>
      <c r="C97" s="42">
        <v>744798</v>
      </c>
      <c r="D97" s="40">
        <v>744798</v>
      </c>
    </row>
    <row r="98" spans="1:4" ht="18" customHeight="1">
      <c r="A98" s="22" t="s">
        <v>15</v>
      </c>
      <c r="B98" s="8" t="s">
        <v>12</v>
      </c>
      <c r="C98" s="43" t="s">
        <v>12</v>
      </c>
      <c r="D98" s="41" t="s">
        <v>12</v>
      </c>
    </row>
    <row r="99" spans="1:4" ht="18" customHeight="1">
      <c r="A99" s="22" t="s">
        <v>160</v>
      </c>
      <c r="B99" s="8" t="s">
        <v>161</v>
      </c>
      <c r="C99" s="42">
        <v>744798</v>
      </c>
      <c r="D99" s="40">
        <v>744798</v>
      </c>
    </row>
    <row r="100" spans="1:4" ht="18" customHeight="1">
      <c r="A100" s="22" t="s">
        <v>162</v>
      </c>
      <c r="B100" s="8" t="s">
        <v>163</v>
      </c>
      <c r="C100" s="42">
        <v>0</v>
      </c>
      <c r="D100" s="40">
        <v>0</v>
      </c>
    </row>
    <row r="101" spans="1:4" ht="18" customHeight="1">
      <c r="A101" s="22" t="s">
        <v>164</v>
      </c>
      <c r="B101" s="8" t="s">
        <v>165</v>
      </c>
      <c r="C101" s="42">
        <v>0</v>
      </c>
      <c r="D101" s="40">
        <v>0</v>
      </c>
    </row>
    <row r="102" spans="1:4" ht="18" customHeight="1">
      <c r="A102" s="26" t="s">
        <v>166</v>
      </c>
      <c r="B102" s="10" t="s">
        <v>167</v>
      </c>
      <c r="C102" s="45">
        <v>0</v>
      </c>
      <c r="D102" s="46">
        <v>0</v>
      </c>
    </row>
    <row r="103" spans="1:4" ht="18" customHeight="1">
      <c r="A103" s="27" t="s">
        <v>168</v>
      </c>
      <c r="B103" s="11" t="s">
        <v>169</v>
      </c>
      <c r="C103" s="47">
        <v>3422</v>
      </c>
      <c r="D103" s="47">
        <v>-13073</v>
      </c>
    </row>
    <row r="104" spans="1:4" ht="18" customHeight="1">
      <c r="A104" s="27" t="s">
        <v>15</v>
      </c>
      <c r="B104" s="12" t="s">
        <v>12</v>
      </c>
      <c r="C104" s="48" t="s">
        <v>12</v>
      </c>
      <c r="D104" s="48" t="s">
        <v>12</v>
      </c>
    </row>
    <row r="105" spans="1:4" ht="21.75" customHeight="1">
      <c r="A105" s="27" t="s">
        <v>170</v>
      </c>
      <c r="B105" s="12" t="s">
        <v>171</v>
      </c>
      <c r="C105" s="47">
        <v>3422</v>
      </c>
      <c r="D105" s="47">
        <v>-13073</v>
      </c>
    </row>
    <row r="106" spans="1:4" ht="18" customHeight="1">
      <c r="A106" s="27" t="s">
        <v>172</v>
      </c>
      <c r="B106" s="12" t="s">
        <v>173</v>
      </c>
      <c r="C106" s="47">
        <v>0</v>
      </c>
      <c r="D106" s="47">
        <v>0</v>
      </c>
    </row>
    <row r="107" spans="1:4" ht="22.5" customHeight="1">
      <c r="A107" s="27" t="s">
        <v>174</v>
      </c>
      <c r="B107" s="12" t="s">
        <v>175</v>
      </c>
      <c r="C107" s="47">
        <v>0</v>
      </c>
      <c r="D107" s="47">
        <v>0</v>
      </c>
    </row>
    <row r="108" spans="1:4" ht="18" customHeight="1">
      <c r="A108" s="27" t="s">
        <v>176</v>
      </c>
      <c r="B108" s="12" t="s">
        <v>177</v>
      </c>
      <c r="C108" s="47">
        <v>1548</v>
      </c>
      <c r="D108" s="47">
        <v>3773</v>
      </c>
    </row>
    <row r="109" spans="1:4" ht="18" customHeight="1">
      <c r="A109" s="27" t="s">
        <v>178</v>
      </c>
      <c r="B109" s="12" t="s">
        <v>179</v>
      </c>
      <c r="C109" s="47">
        <f>C111+C112</f>
        <v>531597</v>
      </c>
      <c r="D109" s="47">
        <v>533873</v>
      </c>
    </row>
    <row r="110" spans="1:4" ht="18" customHeight="1">
      <c r="A110" s="27" t="s">
        <v>15</v>
      </c>
      <c r="B110" s="12" t="s">
        <v>12</v>
      </c>
      <c r="C110" s="48" t="s">
        <v>12</v>
      </c>
      <c r="D110" s="48" t="s">
        <v>12</v>
      </c>
    </row>
    <row r="111" spans="1:4" ht="18" customHeight="1">
      <c r="A111" s="27" t="s">
        <v>180</v>
      </c>
      <c r="B111" s="12" t="s">
        <v>181</v>
      </c>
      <c r="C111" s="47">
        <v>533873</v>
      </c>
      <c r="D111" s="47">
        <v>337161</v>
      </c>
    </row>
    <row r="112" spans="1:4" ht="18" customHeight="1">
      <c r="A112" s="27" t="s">
        <v>182</v>
      </c>
      <c r="B112" s="12" t="s">
        <v>183</v>
      </c>
      <c r="C112" s="47">
        <f>-4502+2226</f>
        <v>-2276</v>
      </c>
      <c r="D112" s="47">
        <v>196712</v>
      </c>
    </row>
    <row r="113" spans="1:4" ht="18" customHeight="1">
      <c r="A113" s="28" t="s">
        <v>184</v>
      </c>
      <c r="B113" s="53" t="s">
        <v>185</v>
      </c>
      <c r="C113" s="54">
        <f>C99+C103+C108+C109</f>
        <v>1281365</v>
      </c>
      <c r="D113" s="54">
        <v>1269371</v>
      </c>
    </row>
    <row r="114" spans="1:4" ht="18" customHeight="1">
      <c r="A114" s="29" t="s">
        <v>186</v>
      </c>
      <c r="B114" s="53" t="s">
        <v>187</v>
      </c>
      <c r="C114" s="54">
        <f>C95+C113</f>
        <v>1304541</v>
      </c>
      <c r="D114" s="54">
        <v>1721514</v>
      </c>
    </row>
    <row r="115" ht="26.25" customHeight="1">
      <c r="C115" s="55">
        <f>C61-C114</f>
        <v>0</v>
      </c>
    </row>
    <row r="116" ht="14.25" customHeight="1">
      <c r="A116" s="30" t="s">
        <v>188</v>
      </c>
    </row>
    <row r="117" ht="10.5" customHeight="1"/>
    <row r="118" spans="1:4" ht="14.25" customHeight="1">
      <c r="A118" s="64" t="s">
        <v>197</v>
      </c>
      <c r="B118" s="65"/>
      <c r="C118" s="65"/>
      <c r="D118" s="66"/>
    </row>
    <row r="119" ht="27" customHeight="1"/>
    <row r="120" spans="1:4" ht="14.25" customHeight="1">
      <c r="A120" s="30" t="s">
        <v>189</v>
      </c>
      <c r="B120" s="58" t="s">
        <v>190</v>
      </c>
      <c r="C120" s="59"/>
      <c r="D120" s="13" t="s">
        <v>196</v>
      </c>
    </row>
    <row r="121" ht="23.25" customHeight="1"/>
    <row r="122" spans="1:4" ht="14.25" customHeight="1">
      <c r="A122" s="30" t="s">
        <v>191</v>
      </c>
      <c r="B122" s="58" t="s">
        <v>192</v>
      </c>
      <c r="C122" s="59"/>
      <c r="D122" s="13" t="s">
        <v>196</v>
      </c>
    </row>
    <row r="123" ht="18" customHeight="1"/>
    <row r="124" spans="1:3" ht="14.25" customHeight="1">
      <c r="A124" s="30" t="s">
        <v>193</v>
      </c>
      <c r="B124" s="58" t="s">
        <v>192</v>
      </c>
      <c r="C124" s="59"/>
    </row>
    <row r="125" ht="15.75" customHeight="1"/>
    <row r="126" spans="1:3" ht="14.25" customHeight="1">
      <c r="A126" s="30" t="s">
        <v>194</v>
      </c>
      <c r="B126" s="58" t="s">
        <v>195</v>
      </c>
      <c r="C126" s="59"/>
    </row>
    <row r="127" ht="18" customHeight="1"/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.7874015748031497" right="0" top="0" bottom="0" header="0.31496062992125984" footer="0.31496062992125984"/>
  <pageSetup horizontalDpi="600" verticalDpi="600" orientation="portrait" paperSize="9" scale="70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00">
      <selection activeCell="A1" sqref="A1:IV16384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1.25" customHeight="1">
      <c r="A1" s="67" t="s">
        <v>199</v>
      </c>
      <c r="B1" s="59"/>
      <c r="C1" s="59"/>
      <c r="D1" s="59"/>
      <c r="E1" s="59"/>
      <c r="F1" s="59"/>
    </row>
    <row r="2" ht="11.25" customHeight="1"/>
    <row r="3" spans="2:5" ht="14.25" customHeight="1">
      <c r="B3" s="68" t="s">
        <v>1</v>
      </c>
      <c r="C3" s="69"/>
      <c r="D3" s="69"/>
      <c r="E3" s="70"/>
    </row>
    <row r="4" ht="15.75" customHeight="1"/>
    <row r="5" spans="1:3" ht="15" customHeight="1">
      <c r="A5" s="58" t="s">
        <v>198</v>
      </c>
      <c r="B5" s="59"/>
      <c r="C5" s="59"/>
    </row>
    <row r="6" ht="30.75" customHeight="1"/>
    <row r="7" ht="14.25" customHeight="1">
      <c r="F7" s="56" t="s">
        <v>2</v>
      </c>
    </row>
    <row r="8" spans="1:6" ht="48.75" customHeight="1">
      <c r="A8" s="71" t="s">
        <v>200</v>
      </c>
      <c r="B8" s="72" t="s">
        <v>4</v>
      </c>
      <c r="C8" s="71" t="s">
        <v>201</v>
      </c>
      <c r="D8" s="72" t="s">
        <v>202</v>
      </c>
      <c r="E8" s="71" t="s">
        <v>203</v>
      </c>
      <c r="F8" s="73" t="s">
        <v>204</v>
      </c>
    </row>
    <row r="9" spans="1:6" ht="14.25" customHeight="1">
      <c r="A9" s="71" t="s">
        <v>7</v>
      </c>
      <c r="B9" s="72" t="s">
        <v>8</v>
      </c>
      <c r="C9" s="71" t="s">
        <v>9</v>
      </c>
      <c r="D9" s="72" t="s">
        <v>10</v>
      </c>
      <c r="E9" s="71" t="s">
        <v>27</v>
      </c>
      <c r="F9" s="73" t="s">
        <v>30</v>
      </c>
    </row>
    <row r="10" spans="1:6" ht="18" customHeight="1">
      <c r="A10" s="74" t="s">
        <v>205</v>
      </c>
      <c r="B10" s="75" t="s">
        <v>14</v>
      </c>
      <c r="C10" s="76">
        <v>2952</v>
      </c>
      <c r="D10" s="77">
        <v>32746</v>
      </c>
      <c r="E10" s="76">
        <v>6333</v>
      </c>
      <c r="F10" s="78">
        <v>42755</v>
      </c>
    </row>
    <row r="11" spans="1:6" ht="18" customHeight="1">
      <c r="A11" s="79" t="s">
        <v>206</v>
      </c>
      <c r="B11" s="75" t="s">
        <v>12</v>
      </c>
      <c r="C11" s="80" t="s">
        <v>12</v>
      </c>
      <c r="D11" s="81" t="s">
        <v>12</v>
      </c>
      <c r="E11" s="80" t="s">
        <v>12</v>
      </c>
      <c r="F11" s="82" t="s">
        <v>12</v>
      </c>
    </row>
    <row r="12" spans="1:6" ht="18" customHeight="1">
      <c r="A12" s="83" t="s">
        <v>207</v>
      </c>
      <c r="B12" s="75" t="s">
        <v>17</v>
      </c>
      <c r="C12" s="76">
        <v>0</v>
      </c>
      <c r="D12" s="77">
        <v>0</v>
      </c>
      <c r="E12" s="76">
        <v>0</v>
      </c>
      <c r="F12" s="78">
        <v>0</v>
      </c>
    </row>
    <row r="13" spans="1:6" ht="18" customHeight="1">
      <c r="A13" s="83" t="s">
        <v>208</v>
      </c>
      <c r="B13" s="75" t="s">
        <v>19</v>
      </c>
      <c r="C13" s="76">
        <v>0</v>
      </c>
      <c r="D13" s="77">
        <v>0</v>
      </c>
      <c r="E13" s="76">
        <v>217</v>
      </c>
      <c r="F13" s="78">
        <v>1885</v>
      </c>
    </row>
    <row r="14" spans="1:6" ht="18" customHeight="1">
      <c r="A14" s="83" t="s">
        <v>209</v>
      </c>
      <c r="B14" s="75" t="s">
        <v>210</v>
      </c>
      <c r="C14" s="76">
        <v>2651</v>
      </c>
      <c r="D14" s="77">
        <v>29998</v>
      </c>
      <c r="E14" s="76">
        <v>4215</v>
      </c>
      <c r="F14" s="78">
        <v>28392</v>
      </c>
    </row>
    <row r="15" spans="1:6" ht="18" customHeight="1">
      <c r="A15" s="79" t="s">
        <v>206</v>
      </c>
      <c r="B15" s="75" t="s">
        <v>12</v>
      </c>
      <c r="C15" s="80" t="s">
        <v>12</v>
      </c>
      <c r="D15" s="81" t="s">
        <v>12</v>
      </c>
      <c r="E15" s="80" t="s">
        <v>12</v>
      </c>
      <c r="F15" s="82" t="s">
        <v>12</v>
      </c>
    </row>
    <row r="16" spans="1:6" ht="21.75" customHeight="1">
      <c r="A16" s="83" t="s">
        <v>211</v>
      </c>
      <c r="B16" s="75" t="s">
        <v>212</v>
      </c>
      <c r="C16" s="76">
        <v>1888</v>
      </c>
      <c r="D16" s="77">
        <v>18372</v>
      </c>
      <c r="E16" s="76">
        <v>4215</v>
      </c>
      <c r="F16" s="78">
        <v>28392</v>
      </c>
    </row>
    <row r="17" spans="1:6" ht="18" customHeight="1">
      <c r="A17" s="79" t="s">
        <v>206</v>
      </c>
      <c r="B17" s="75" t="s">
        <v>12</v>
      </c>
      <c r="C17" s="80" t="s">
        <v>12</v>
      </c>
      <c r="D17" s="81" t="s">
        <v>12</v>
      </c>
      <c r="E17" s="80" t="s">
        <v>12</v>
      </c>
      <c r="F17" s="82" t="s">
        <v>12</v>
      </c>
    </row>
    <row r="18" spans="1:6" ht="21.75" customHeight="1">
      <c r="A18" s="83" t="s">
        <v>213</v>
      </c>
      <c r="B18" s="75" t="s">
        <v>214</v>
      </c>
      <c r="C18" s="76">
        <v>0</v>
      </c>
      <c r="D18" s="77">
        <v>0</v>
      </c>
      <c r="E18" s="76">
        <v>0</v>
      </c>
      <c r="F18" s="78">
        <v>0</v>
      </c>
    </row>
    <row r="19" spans="1:6" ht="21.75" customHeight="1">
      <c r="A19" s="83" t="s">
        <v>215</v>
      </c>
      <c r="B19" s="75" t="s">
        <v>216</v>
      </c>
      <c r="C19" s="76">
        <v>3</v>
      </c>
      <c r="D19" s="77">
        <v>18</v>
      </c>
      <c r="E19" s="76">
        <v>5</v>
      </c>
      <c r="F19" s="78">
        <v>22</v>
      </c>
    </row>
    <row r="20" spans="1:6" ht="21.75" customHeight="1">
      <c r="A20" s="83" t="s">
        <v>217</v>
      </c>
      <c r="B20" s="75" t="s">
        <v>218</v>
      </c>
      <c r="C20" s="76">
        <v>763</v>
      </c>
      <c r="D20" s="77">
        <v>11626</v>
      </c>
      <c r="E20" s="76">
        <v>0</v>
      </c>
      <c r="F20" s="78">
        <v>0</v>
      </c>
    </row>
    <row r="21" spans="1:6" ht="18" customHeight="1">
      <c r="A21" s="79" t="s">
        <v>206</v>
      </c>
      <c r="B21" s="75" t="s">
        <v>12</v>
      </c>
      <c r="C21" s="80" t="s">
        <v>12</v>
      </c>
      <c r="D21" s="81" t="s">
        <v>12</v>
      </c>
      <c r="E21" s="80" t="s">
        <v>12</v>
      </c>
      <c r="F21" s="82" t="s">
        <v>12</v>
      </c>
    </row>
    <row r="22" spans="1:6" ht="29.25" customHeight="1">
      <c r="A22" s="83" t="s">
        <v>219</v>
      </c>
      <c r="B22" s="75" t="s">
        <v>220</v>
      </c>
      <c r="C22" s="76">
        <v>763</v>
      </c>
      <c r="D22" s="77">
        <v>11626</v>
      </c>
      <c r="E22" s="76">
        <v>1197</v>
      </c>
      <c r="F22" s="78">
        <v>4454</v>
      </c>
    </row>
    <row r="23" spans="1:6" ht="21.75" customHeight="1">
      <c r="A23" s="84" t="s">
        <v>221</v>
      </c>
      <c r="B23" s="85" t="s">
        <v>222</v>
      </c>
      <c r="C23" s="86">
        <v>0</v>
      </c>
      <c r="D23" s="87">
        <v>0</v>
      </c>
      <c r="E23" s="86">
        <v>0</v>
      </c>
      <c r="F23" s="88">
        <v>0</v>
      </c>
    </row>
    <row r="24" spans="1:6" ht="21.75" customHeight="1">
      <c r="A24" s="89" t="s">
        <v>223</v>
      </c>
      <c r="B24" s="85" t="s">
        <v>224</v>
      </c>
      <c r="C24" s="90">
        <v>0</v>
      </c>
      <c r="D24" s="87">
        <v>0</v>
      </c>
      <c r="E24" s="90">
        <v>0</v>
      </c>
      <c r="F24" s="88">
        <v>0</v>
      </c>
    </row>
    <row r="25" spans="1:6" ht="18" customHeight="1">
      <c r="A25" s="91" t="s">
        <v>206</v>
      </c>
      <c r="B25" s="85" t="s">
        <v>12</v>
      </c>
      <c r="C25" s="92" t="s">
        <v>12</v>
      </c>
      <c r="D25" s="93" t="s">
        <v>12</v>
      </c>
      <c r="E25" s="92" t="s">
        <v>12</v>
      </c>
      <c r="F25" s="94" t="s">
        <v>12</v>
      </c>
    </row>
    <row r="26" spans="1:6" ht="21.75" customHeight="1">
      <c r="A26" s="89" t="s">
        <v>225</v>
      </c>
      <c r="B26" s="85" t="s">
        <v>226</v>
      </c>
      <c r="C26" s="90">
        <v>0</v>
      </c>
      <c r="D26" s="87">
        <v>0</v>
      </c>
      <c r="E26" s="90">
        <v>0</v>
      </c>
      <c r="F26" s="88">
        <v>0</v>
      </c>
    </row>
    <row r="27" spans="1:6" ht="18" customHeight="1">
      <c r="A27" s="89" t="s">
        <v>227</v>
      </c>
      <c r="B27" s="85" t="s">
        <v>228</v>
      </c>
      <c r="C27" s="90">
        <v>169</v>
      </c>
      <c r="D27" s="87">
        <v>914</v>
      </c>
      <c r="E27" s="90">
        <v>1897</v>
      </c>
      <c r="F27" s="88">
        <v>12432</v>
      </c>
    </row>
    <row r="28" spans="1:6" ht="18" customHeight="1">
      <c r="A28" s="89" t="s">
        <v>229</v>
      </c>
      <c r="B28" s="85" t="s">
        <v>230</v>
      </c>
      <c r="C28" s="90">
        <v>132</v>
      </c>
      <c r="D28" s="87">
        <v>1834</v>
      </c>
      <c r="E28" s="90">
        <v>4</v>
      </c>
      <c r="F28" s="95">
        <v>46</v>
      </c>
    </row>
    <row r="29" spans="1:6" ht="18" customHeight="1">
      <c r="A29" s="89" t="s">
        <v>231</v>
      </c>
      <c r="B29" s="96" t="s">
        <v>8</v>
      </c>
      <c r="C29" s="90">
        <v>14416</v>
      </c>
      <c r="D29" s="97">
        <v>526723</v>
      </c>
      <c r="E29" s="90">
        <v>6079</v>
      </c>
      <c r="F29" s="98">
        <v>1129789</v>
      </c>
    </row>
    <row r="30" spans="1:6" ht="18" customHeight="1">
      <c r="A30" s="91" t="s">
        <v>15</v>
      </c>
      <c r="B30" s="99" t="s">
        <v>12</v>
      </c>
      <c r="C30" s="92" t="s">
        <v>12</v>
      </c>
      <c r="D30" s="100" t="s">
        <v>12</v>
      </c>
      <c r="E30" s="92" t="s">
        <v>12</v>
      </c>
      <c r="F30" s="101" t="s">
        <v>12</v>
      </c>
    </row>
    <row r="31" spans="1:6" ht="18" customHeight="1">
      <c r="A31" s="89" t="s">
        <v>232</v>
      </c>
      <c r="B31" s="99" t="s">
        <v>233</v>
      </c>
      <c r="C31" s="90">
        <v>3904</v>
      </c>
      <c r="D31" s="102">
        <v>148965</v>
      </c>
      <c r="E31" s="90">
        <v>680</v>
      </c>
      <c r="F31" s="98">
        <v>150535</v>
      </c>
    </row>
    <row r="32" spans="1:6" ht="18" customHeight="1">
      <c r="A32" s="91" t="s">
        <v>15</v>
      </c>
      <c r="B32" s="99" t="s">
        <v>12</v>
      </c>
      <c r="C32" s="92" t="s">
        <v>12</v>
      </c>
      <c r="D32" s="100" t="s">
        <v>12</v>
      </c>
      <c r="E32" s="92" t="s">
        <v>12</v>
      </c>
      <c r="F32" s="101" t="s">
        <v>12</v>
      </c>
    </row>
    <row r="33" spans="1:6" ht="18" customHeight="1">
      <c r="A33" s="89" t="s">
        <v>234</v>
      </c>
      <c r="B33" s="99" t="s">
        <v>235</v>
      </c>
      <c r="C33" s="90">
        <v>491</v>
      </c>
      <c r="D33" s="102">
        <v>3141</v>
      </c>
      <c r="E33" s="90">
        <v>0</v>
      </c>
      <c r="F33" s="98">
        <v>0</v>
      </c>
    </row>
    <row r="34" spans="1:6" ht="18" customHeight="1">
      <c r="A34" s="89" t="s">
        <v>236</v>
      </c>
      <c r="B34" s="99" t="s">
        <v>237</v>
      </c>
      <c r="C34" s="90">
        <v>3413</v>
      </c>
      <c r="D34" s="102">
        <v>145824</v>
      </c>
      <c r="E34" s="90">
        <v>680</v>
      </c>
      <c r="F34" s="98">
        <v>150535</v>
      </c>
    </row>
    <row r="35" spans="1:6" ht="18" customHeight="1">
      <c r="A35" s="89" t="s">
        <v>238</v>
      </c>
      <c r="B35" s="99" t="s">
        <v>239</v>
      </c>
      <c r="C35" s="90">
        <v>0</v>
      </c>
      <c r="D35" s="102">
        <v>0</v>
      </c>
      <c r="E35" s="90">
        <v>0</v>
      </c>
      <c r="F35" s="98">
        <v>0</v>
      </c>
    </row>
    <row r="36" spans="1:6" ht="18" customHeight="1">
      <c r="A36" s="89" t="s">
        <v>240</v>
      </c>
      <c r="B36" s="99" t="s">
        <v>241</v>
      </c>
      <c r="C36" s="90">
        <v>0</v>
      </c>
      <c r="D36" s="102">
        <v>700</v>
      </c>
      <c r="E36" s="90">
        <v>0</v>
      </c>
      <c r="F36" s="98">
        <v>0</v>
      </c>
    </row>
    <row r="37" spans="1:6" ht="18" customHeight="1">
      <c r="A37" s="89" t="s">
        <v>242</v>
      </c>
      <c r="B37" s="99" t="s">
        <v>243</v>
      </c>
      <c r="C37" s="90">
        <v>1191</v>
      </c>
      <c r="D37" s="102">
        <v>20392</v>
      </c>
      <c r="E37" s="90">
        <v>164</v>
      </c>
      <c r="F37" s="98">
        <v>571541</v>
      </c>
    </row>
    <row r="38" spans="1:6" ht="18" customHeight="1">
      <c r="A38" s="89" t="s">
        <v>244</v>
      </c>
      <c r="B38" s="99" t="s">
        <v>245</v>
      </c>
      <c r="C38" s="90">
        <v>9181</v>
      </c>
      <c r="D38" s="102">
        <v>355406</v>
      </c>
      <c r="E38" s="90">
        <v>5095</v>
      </c>
      <c r="F38" s="98">
        <v>406453</v>
      </c>
    </row>
    <row r="39" spans="1:6" ht="18" customHeight="1">
      <c r="A39" s="89" t="s">
        <v>246</v>
      </c>
      <c r="B39" s="99" t="s">
        <v>247</v>
      </c>
      <c r="C39" s="90">
        <v>140</v>
      </c>
      <c r="D39" s="102">
        <v>1260</v>
      </c>
      <c r="E39" s="90">
        <v>140</v>
      </c>
      <c r="F39" s="98">
        <v>1260</v>
      </c>
    </row>
    <row r="40" spans="1:6" ht="18" customHeight="1">
      <c r="A40" s="89" t="s">
        <v>248</v>
      </c>
      <c r="B40" s="99" t="s">
        <v>249</v>
      </c>
      <c r="C40" s="90">
        <v>0</v>
      </c>
      <c r="D40" s="102">
        <v>0</v>
      </c>
      <c r="E40" s="90">
        <v>0</v>
      </c>
      <c r="F40" s="98">
        <v>0</v>
      </c>
    </row>
    <row r="41" spans="1:6" ht="18" customHeight="1">
      <c r="A41" s="89" t="s">
        <v>250</v>
      </c>
      <c r="B41" s="99" t="s">
        <v>251</v>
      </c>
      <c r="C41" s="90">
        <v>0</v>
      </c>
      <c r="D41" s="102">
        <v>0</v>
      </c>
      <c r="E41" s="90">
        <v>0</v>
      </c>
      <c r="F41" s="98">
        <v>0</v>
      </c>
    </row>
    <row r="42" spans="1:6" ht="18" customHeight="1">
      <c r="A42" s="89" t="s">
        <v>71</v>
      </c>
      <c r="B42" s="99" t="s">
        <v>252</v>
      </c>
      <c r="C42" s="90">
        <v>0</v>
      </c>
      <c r="D42" s="102">
        <v>0</v>
      </c>
      <c r="E42" s="90">
        <v>0</v>
      </c>
      <c r="F42" s="98">
        <v>0</v>
      </c>
    </row>
    <row r="43" spans="1:6" ht="18" customHeight="1">
      <c r="A43" s="89" t="s">
        <v>253</v>
      </c>
      <c r="B43" s="99" t="s">
        <v>9</v>
      </c>
      <c r="C43" s="90">
        <v>2541</v>
      </c>
      <c r="D43" s="102">
        <v>31367</v>
      </c>
      <c r="E43" s="90">
        <v>1527</v>
      </c>
      <c r="F43" s="98">
        <v>6735</v>
      </c>
    </row>
    <row r="44" spans="1:6" ht="29.25" customHeight="1">
      <c r="A44" s="89" t="s">
        <v>254</v>
      </c>
      <c r="B44" s="99" t="s">
        <v>10</v>
      </c>
      <c r="C44" s="90">
        <v>45605</v>
      </c>
      <c r="D44" s="102">
        <v>419586</v>
      </c>
      <c r="E44" s="90">
        <v>8272</v>
      </c>
      <c r="F44" s="98">
        <v>111095</v>
      </c>
    </row>
    <row r="45" spans="1:6" ht="18" customHeight="1">
      <c r="A45" s="89" t="s">
        <v>255</v>
      </c>
      <c r="B45" s="99" t="s">
        <v>27</v>
      </c>
      <c r="C45" s="90">
        <v>0</v>
      </c>
      <c r="D45" s="102">
        <v>0</v>
      </c>
      <c r="E45" s="90">
        <v>111890</v>
      </c>
      <c r="F45" s="98">
        <v>456810</v>
      </c>
    </row>
    <row r="46" spans="1:6" ht="18" customHeight="1">
      <c r="A46" s="89" t="s">
        <v>256</v>
      </c>
      <c r="B46" s="99" t="s">
        <v>30</v>
      </c>
      <c r="C46" s="90">
        <v>17516</v>
      </c>
      <c r="D46" s="102">
        <v>209890</v>
      </c>
      <c r="E46" s="90">
        <v>0</v>
      </c>
      <c r="F46" s="98">
        <v>0</v>
      </c>
    </row>
    <row r="47" spans="1:6" ht="18" customHeight="1">
      <c r="A47" s="89" t="s">
        <v>257</v>
      </c>
      <c r="B47" s="99" t="s">
        <v>34</v>
      </c>
      <c r="C47" s="90">
        <v>0</v>
      </c>
      <c r="D47" s="102">
        <v>0</v>
      </c>
      <c r="E47" s="90">
        <v>0</v>
      </c>
      <c r="F47" s="98">
        <v>0</v>
      </c>
    </row>
    <row r="48" spans="1:6" ht="18" customHeight="1">
      <c r="A48" s="89" t="s">
        <v>258</v>
      </c>
      <c r="B48" s="99" t="s">
        <v>38</v>
      </c>
      <c r="C48" s="90">
        <v>0</v>
      </c>
      <c r="D48" s="102">
        <v>0</v>
      </c>
      <c r="E48" s="90">
        <v>0</v>
      </c>
      <c r="F48" s="98">
        <v>0</v>
      </c>
    </row>
    <row r="49" spans="1:6" ht="18" customHeight="1">
      <c r="A49" s="89" t="s">
        <v>259</v>
      </c>
      <c r="B49" s="99" t="s">
        <v>40</v>
      </c>
      <c r="C49" s="90">
        <v>0</v>
      </c>
      <c r="D49" s="102">
        <v>0</v>
      </c>
      <c r="E49" s="90">
        <v>0</v>
      </c>
      <c r="F49" s="98">
        <v>0</v>
      </c>
    </row>
    <row r="50" spans="1:6" ht="18" customHeight="1">
      <c r="A50" s="89" t="s">
        <v>260</v>
      </c>
      <c r="B50" s="103" t="s">
        <v>42</v>
      </c>
      <c r="C50" s="90">
        <v>0</v>
      </c>
      <c r="D50" s="104">
        <v>0</v>
      </c>
      <c r="E50" s="90">
        <v>0</v>
      </c>
      <c r="F50" s="105">
        <v>0</v>
      </c>
    </row>
    <row r="51" spans="1:6" ht="18" customHeight="1">
      <c r="A51" s="91" t="s">
        <v>15</v>
      </c>
      <c r="B51" s="99" t="s">
        <v>12</v>
      </c>
      <c r="C51" s="92" t="s">
        <v>12</v>
      </c>
      <c r="D51" s="100" t="s">
        <v>12</v>
      </c>
      <c r="E51" s="92" t="s">
        <v>12</v>
      </c>
      <c r="F51" s="101" t="s">
        <v>12</v>
      </c>
    </row>
    <row r="52" spans="1:6" ht="18" customHeight="1">
      <c r="A52" s="89" t="s">
        <v>261</v>
      </c>
      <c r="B52" s="99" t="s">
        <v>262</v>
      </c>
      <c r="C52" s="90">
        <v>0</v>
      </c>
      <c r="D52" s="102">
        <v>0</v>
      </c>
      <c r="E52" s="90">
        <v>0</v>
      </c>
      <c r="F52" s="98">
        <v>0</v>
      </c>
    </row>
    <row r="53" spans="1:6" ht="18" customHeight="1">
      <c r="A53" s="89" t="s">
        <v>263</v>
      </c>
      <c r="B53" s="99" t="s">
        <v>264</v>
      </c>
      <c r="C53" s="90">
        <v>0</v>
      </c>
      <c r="D53" s="102">
        <v>0</v>
      </c>
      <c r="E53" s="90">
        <v>0</v>
      </c>
      <c r="F53" s="98">
        <v>0</v>
      </c>
    </row>
    <row r="54" spans="1:6" ht="18" customHeight="1">
      <c r="A54" s="89" t="s">
        <v>265</v>
      </c>
      <c r="B54" s="99" t="s">
        <v>266</v>
      </c>
      <c r="C54" s="90">
        <v>0</v>
      </c>
      <c r="D54" s="102">
        <v>0</v>
      </c>
      <c r="E54" s="90">
        <v>0</v>
      </c>
      <c r="F54" s="98">
        <v>0</v>
      </c>
    </row>
    <row r="55" spans="1:6" ht="18" customHeight="1">
      <c r="A55" s="89" t="s">
        <v>267</v>
      </c>
      <c r="B55" s="99" t="s">
        <v>268</v>
      </c>
      <c r="C55" s="90">
        <v>0</v>
      </c>
      <c r="D55" s="102">
        <v>0</v>
      </c>
      <c r="E55" s="90">
        <v>0</v>
      </c>
      <c r="F55" s="98">
        <v>0</v>
      </c>
    </row>
    <row r="56" spans="1:6" ht="21.75" customHeight="1">
      <c r="A56" s="89" t="s">
        <v>269</v>
      </c>
      <c r="B56" s="99" t="s">
        <v>44</v>
      </c>
      <c r="C56" s="90">
        <v>2675</v>
      </c>
      <c r="D56" s="102">
        <v>19706</v>
      </c>
      <c r="E56" s="90">
        <v>5808</v>
      </c>
      <c r="F56" s="98">
        <v>58618</v>
      </c>
    </row>
    <row r="57" spans="1:6" ht="18" customHeight="1">
      <c r="A57" s="89" t="s">
        <v>270</v>
      </c>
      <c r="B57" s="99" t="s">
        <v>46</v>
      </c>
      <c r="C57" s="90">
        <v>74</v>
      </c>
      <c r="D57" s="102">
        <v>1504</v>
      </c>
      <c r="E57" s="90">
        <v>62</v>
      </c>
      <c r="F57" s="98">
        <v>774</v>
      </c>
    </row>
    <row r="58" spans="1:6" ht="36" customHeight="1">
      <c r="A58" s="92" t="s">
        <v>271</v>
      </c>
      <c r="B58" s="99" t="s">
        <v>48</v>
      </c>
      <c r="C58" s="90">
        <v>85779</v>
      </c>
      <c r="D58" s="102">
        <v>1241522</v>
      </c>
      <c r="E58" s="90">
        <v>139971</v>
      </c>
      <c r="F58" s="98">
        <v>1806576</v>
      </c>
    </row>
    <row r="59" spans="1:6" ht="18" customHeight="1">
      <c r="A59" s="89" t="s">
        <v>272</v>
      </c>
      <c r="B59" s="99" t="s">
        <v>50</v>
      </c>
      <c r="C59" s="90">
        <v>187</v>
      </c>
      <c r="D59" s="102">
        <v>1651</v>
      </c>
      <c r="E59" s="90">
        <v>161</v>
      </c>
      <c r="F59" s="98">
        <v>1645</v>
      </c>
    </row>
    <row r="60" spans="1:6" ht="18" customHeight="1">
      <c r="A60" s="91" t="s">
        <v>206</v>
      </c>
      <c r="B60" s="99" t="s">
        <v>12</v>
      </c>
      <c r="C60" s="92" t="s">
        <v>12</v>
      </c>
      <c r="D60" s="100" t="s">
        <v>12</v>
      </c>
      <c r="E60" s="92" t="s">
        <v>12</v>
      </c>
      <c r="F60" s="101" t="s">
        <v>12</v>
      </c>
    </row>
    <row r="61" spans="1:6" ht="18" customHeight="1">
      <c r="A61" s="89" t="s">
        <v>273</v>
      </c>
      <c r="B61" s="99" t="s">
        <v>274</v>
      </c>
      <c r="C61" s="90">
        <v>0</v>
      </c>
      <c r="D61" s="102">
        <v>0</v>
      </c>
      <c r="E61" s="90">
        <v>0</v>
      </c>
      <c r="F61" s="98">
        <v>0</v>
      </c>
    </row>
    <row r="62" spans="1:6" ht="18" customHeight="1">
      <c r="A62" s="89" t="s">
        <v>275</v>
      </c>
      <c r="B62" s="99" t="s">
        <v>276</v>
      </c>
      <c r="C62" s="90">
        <v>0</v>
      </c>
      <c r="D62" s="102">
        <v>0</v>
      </c>
      <c r="E62" s="90">
        <v>0</v>
      </c>
      <c r="F62" s="98">
        <v>0</v>
      </c>
    </row>
    <row r="63" spans="1:6" ht="18" customHeight="1">
      <c r="A63" s="89" t="s">
        <v>277</v>
      </c>
      <c r="B63" s="99" t="s">
        <v>278</v>
      </c>
      <c r="C63" s="90">
        <v>0</v>
      </c>
      <c r="D63" s="102">
        <v>0</v>
      </c>
      <c r="E63" s="90">
        <v>0</v>
      </c>
      <c r="F63" s="98">
        <v>0</v>
      </c>
    </row>
    <row r="64" spans="1:6" ht="18" customHeight="1">
      <c r="A64" s="89" t="s">
        <v>279</v>
      </c>
      <c r="B64" s="99" t="s">
        <v>280</v>
      </c>
      <c r="C64" s="90">
        <v>187</v>
      </c>
      <c r="D64" s="102">
        <v>1651</v>
      </c>
      <c r="E64" s="90">
        <v>161</v>
      </c>
      <c r="F64" s="98">
        <v>1645</v>
      </c>
    </row>
    <row r="65" spans="1:6" ht="18" customHeight="1">
      <c r="A65" s="89" t="s">
        <v>281</v>
      </c>
      <c r="B65" s="99" t="s">
        <v>52</v>
      </c>
      <c r="C65" s="90">
        <v>13498</v>
      </c>
      <c r="D65" s="102">
        <v>127591</v>
      </c>
      <c r="E65" s="90">
        <v>18179</v>
      </c>
      <c r="F65" s="98">
        <v>88295</v>
      </c>
    </row>
    <row r="66" spans="1:6" ht="18" customHeight="1">
      <c r="A66" s="91" t="s">
        <v>15</v>
      </c>
      <c r="B66" s="99" t="s">
        <v>12</v>
      </c>
      <c r="C66" s="92" t="s">
        <v>12</v>
      </c>
      <c r="D66" s="100" t="s">
        <v>12</v>
      </c>
      <c r="E66" s="92" t="s">
        <v>12</v>
      </c>
      <c r="F66" s="101" t="s">
        <v>12</v>
      </c>
    </row>
    <row r="67" spans="1:6" ht="18" customHeight="1">
      <c r="A67" s="89" t="s">
        <v>282</v>
      </c>
      <c r="B67" s="99" t="s">
        <v>54</v>
      </c>
      <c r="C67" s="90">
        <v>0</v>
      </c>
      <c r="D67" s="102">
        <v>0</v>
      </c>
      <c r="E67" s="90">
        <v>0</v>
      </c>
      <c r="F67" s="98">
        <v>0</v>
      </c>
    </row>
    <row r="68" spans="1:6" ht="18" customHeight="1">
      <c r="A68" s="89" t="s">
        <v>283</v>
      </c>
      <c r="B68" s="99" t="s">
        <v>60</v>
      </c>
      <c r="C68" s="90">
        <v>429</v>
      </c>
      <c r="D68" s="102">
        <v>5612</v>
      </c>
      <c r="E68" s="90">
        <v>662</v>
      </c>
      <c r="F68" s="98">
        <v>10557</v>
      </c>
    </row>
    <row r="69" spans="1:6" ht="18" customHeight="1">
      <c r="A69" s="89" t="s">
        <v>284</v>
      </c>
      <c r="B69" s="99" t="s">
        <v>62</v>
      </c>
      <c r="C69" s="90">
        <v>10031</v>
      </c>
      <c r="D69" s="102">
        <v>86140</v>
      </c>
      <c r="E69" s="90">
        <v>795</v>
      </c>
      <c r="F69" s="98">
        <v>50415</v>
      </c>
    </row>
    <row r="70" spans="1:6" ht="18" customHeight="1">
      <c r="A70" s="89" t="s">
        <v>285</v>
      </c>
      <c r="B70" s="99" t="s">
        <v>64</v>
      </c>
      <c r="C70" s="90">
        <v>192</v>
      </c>
      <c r="D70" s="102">
        <v>288</v>
      </c>
      <c r="E70" s="90">
        <v>60</v>
      </c>
      <c r="F70" s="98">
        <v>190</v>
      </c>
    </row>
    <row r="71" spans="1:6" ht="18" customHeight="1">
      <c r="A71" s="89" t="s">
        <v>286</v>
      </c>
      <c r="B71" s="99" t="s">
        <v>66</v>
      </c>
      <c r="C71" s="90">
        <v>152</v>
      </c>
      <c r="D71" s="104">
        <v>562</v>
      </c>
      <c r="E71" s="90">
        <v>13895</v>
      </c>
      <c r="F71" s="105">
        <v>14227</v>
      </c>
    </row>
    <row r="72" spans="1:6" ht="18" customHeight="1">
      <c r="A72" s="89" t="s">
        <v>287</v>
      </c>
      <c r="B72" s="103" t="s">
        <v>68</v>
      </c>
      <c r="C72" s="90">
        <v>2694</v>
      </c>
      <c r="D72" s="102">
        <v>34989</v>
      </c>
      <c r="E72" s="90">
        <v>2767</v>
      </c>
      <c r="F72" s="98">
        <v>12906</v>
      </c>
    </row>
    <row r="73" spans="1:6" ht="18" customHeight="1">
      <c r="A73" s="89" t="s">
        <v>288</v>
      </c>
      <c r="B73" s="99" t="s">
        <v>76</v>
      </c>
      <c r="C73" s="90">
        <v>0</v>
      </c>
      <c r="D73" s="102">
        <v>0</v>
      </c>
      <c r="E73" s="90">
        <v>0</v>
      </c>
      <c r="F73" s="98">
        <v>0</v>
      </c>
    </row>
    <row r="74" spans="1:6" ht="18" customHeight="1">
      <c r="A74" s="91" t="s">
        <v>15</v>
      </c>
      <c r="B74" s="99" t="s">
        <v>12</v>
      </c>
      <c r="C74" s="92" t="s">
        <v>12</v>
      </c>
      <c r="D74" s="100" t="s">
        <v>12</v>
      </c>
      <c r="E74" s="92" t="s">
        <v>12</v>
      </c>
      <c r="F74" s="101" t="s">
        <v>12</v>
      </c>
    </row>
    <row r="75" spans="1:6" ht="18" customHeight="1">
      <c r="A75" s="89" t="s">
        <v>289</v>
      </c>
      <c r="B75" s="99" t="s">
        <v>78</v>
      </c>
      <c r="C75" s="90">
        <v>0</v>
      </c>
      <c r="D75" s="102">
        <v>0</v>
      </c>
      <c r="E75" s="90">
        <v>0</v>
      </c>
      <c r="F75" s="98">
        <v>0</v>
      </c>
    </row>
    <row r="76" spans="1:6" ht="18" customHeight="1">
      <c r="A76" s="89" t="s">
        <v>290</v>
      </c>
      <c r="B76" s="99" t="s">
        <v>80</v>
      </c>
      <c r="C76" s="90">
        <v>0</v>
      </c>
      <c r="D76" s="102">
        <v>0</v>
      </c>
      <c r="E76" s="90">
        <v>0</v>
      </c>
      <c r="F76" s="98">
        <v>0</v>
      </c>
    </row>
    <row r="77" spans="1:6" ht="18" customHeight="1">
      <c r="A77" s="89" t="s">
        <v>291</v>
      </c>
      <c r="B77" s="99" t="s">
        <v>82</v>
      </c>
      <c r="C77" s="90">
        <v>0</v>
      </c>
      <c r="D77" s="102">
        <v>0</v>
      </c>
      <c r="E77" s="90">
        <v>0</v>
      </c>
      <c r="F77" s="98">
        <v>0</v>
      </c>
    </row>
    <row r="78" spans="1:6" ht="18" customHeight="1">
      <c r="A78" s="89" t="s">
        <v>292</v>
      </c>
      <c r="B78" s="99" t="s">
        <v>84</v>
      </c>
      <c r="C78" s="90">
        <v>0</v>
      </c>
      <c r="D78" s="102">
        <v>0</v>
      </c>
      <c r="E78" s="90">
        <v>0</v>
      </c>
      <c r="F78" s="98">
        <v>0</v>
      </c>
    </row>
    <row r="79" spans="1:6" ht="18" customHeight="1">
      <c r="A79" s="89" t="s">
        <v>293</v>
      </c>
      <c r="B79" s="99" t="s">
        <v>294</v>
      </c>
      <c r="C79" s="90">
        <v>0</v>
      </c>
      <c r="D79" s="102">
        <v>0</v>
      </c>
      <c r="E79" s="90">
        <v>0</v>
      </c>
      <c r="F79" s="98">
        <v>0</v>
      </c>
    </row>
    <row r="80" spans="1:6" ht="18" customHeight="1">
      <c r="A80" s="89" t="s">
        <v>295</v>
      </c>
      <c r="B80" s="99" t="s">
        <v>86</v>
      </c>
      <c r="C80" s="90">
        <v>15318</v>
      </c>
      <c r="D80" s="102">
        <v>38187</v>
      </c>
      <c r="E80" s="90">
        <v>3290</v>
      </c>
      <c r="F80" s="98">
        <v>8900</v>
      </c>
    </row>
    <row r="81" spans="1:6" ht="29.25" customHeight="1">
      <c r="A81" s="89" t="s">
        <v>296</v>
      </c>
      <c r="B81" s="99" t="s">
        <v>88</v>
      </c>
      <c r="C81" s="90">
        <v>55889</v>
      </c>
      <c r="D81" s="102">
        <v>352308</v>
      </c>
      <c r="E81" s="90">
        <v>15277</v>
      </c>
      <c r="F81" s="98">
        <v>76541</v>
      </c>
    </row>
    <row r="82" spans="1:6" ht="18" customHeight="1">
      <c r="A82" s="89" t="s">
        <v>297</v>
      </c>
      <c r="B82" s="99" t="s">
        <v>90</v>
      </c>
      <c r="C82" s="90">
        <v>0</v>
      </c>
      <c r="D82" s="102">
        <v>0</v>
      </c>
      <c r="E82" s="90">
        <v>0</v>
      </c>
      <c r="F82" s="98">
        <v>0</v>
      </c>
    </row>
    <row r="83" spans="1:6" ht="18" customHeight="1">
      <c r="A83" s="89" t="s">
        <v>298</v>
      </c>
      <c r="B83" s="99" t="s">
        <v>92</v>
      </c>
      <c r="C83" s="90">
        <v>16455</v>
      </c>
      <c r="D83" s="102">
        <v>204460</v>
      </c>
      <c r="E83" s="90">
        <v>113130</v>
      </c>
      <c r="F83" s="98">
        <v>347721</v>
      </c>
    </row>
    <row r="84" spans="1:6" ht="18" customHeight="1">
      <c r="A84" s="89" t="s">
        <v>299</v>
      </c>
      <c r="B84" s="99" t="s">
        <v>94</v>
      </c>
      <c r="C84" s="90">
        <v>0</v>
      </c>
      <c r="D84" s="102">
        <v>0</v>
      </c>
      <c r="E84" s="90">
        <v>0</v>
      </c>
      <c r="F84" s="98">
        <v>0</v>
      </c>
    </row>
    <row r="85" spans="1:6" ht="18" customHeight="1">
      <c r="A85" s="89" t="s">
        <v>300</v>
      </c>
      <c r="B85" s="99" t="s">
        <v>97</v>
      </c>
      <c r="C85" s="90">
        <v>0</v>
      </c>
      <c r="D85" s="102">
        <v>0</v>
      </c>
      <c r="E85" s="90">
        <v>0</v>
      </c>
      <c r="F85" s="98">
        <v>0</v>
      </c>
    </row>
    <row r="86" spans="1:6" ht="18" customHeight="1">
      <c r="A86" s="89" t="s">
        <v>301</v>
      </c>
      <c r="B86" s="99" t="s">
        <v>99</v>
      </c>
      <c r="C86" s="90">
        <v>0</v>
      </c>
      <c r="D86" s="102">
        <v>0</v>
      </c>
      <c r="E86" s="90">
        <v>0</v>
      </c>
      <c r="F86" s="98">
        <v>0</v>
      </c>
    </row>
    <row r="87" spans="1:6" ht="18" customHeight="1">
      <c r="A87" s="106" t="s">
        <v>302</v>
      </c>
      <c r="B87" s="99" t="s">
        <v>101</v>
      </c>
      <c r="C87" s="107">
        <v>0</v>
      </c>
      <c r="D87" s="102">
        <v>0</v>
      </c>
      <c r="E87" s="107">
        <v>0</v>
      </c>
      <c r="F87" s="98">
        <v>0</v>
      </c>
    </row>
    <row r="88" spans="1:6" ht="18" customHeight="1">
      <c r="A88" s="108" t="s">
        <v>15</v>
      </c>
      <c r="B88" s="99" t="s">
        <v>12</v>
      </c>
      <c r="C88" s="109" t="s">
        <v>12</v>
      </c>
      <c r="D88" s="100" t="s">
        <v>12</v>
      </c>
      <c r="E88" s="109" t="s">
        <v>12</v>
      </c>
      <c r="F88" s="101" t="s">
        <v>12</v>
      </c>
    </row>
    <row r="89" spans="1:6" ht="18" customHeight="1">
      <c r="A89" s="106" t="s">
        <v>303</v>
      </c>
      <c r="B89" s="99" t="s">
        <v>304</v>
      </c>
      <c r="C89" s="107">
        <v>0</v>
      </c>
      <c r="D89" s="102">
        <v>0</v>
      </c>
      <c r="E89" s="107">
        <v>0</v>
      </c>
      <c r="F89" s="98">
        <v>0</v>
      </c>
    </row>
    <row r="90" spans="1:6" ht="18" customHeight="1">
      <c r="A90" s="106" t="s">
        <v>305</v>
      </c>
      <c r="B90" s="99" t="s">
        <v>306</v>
      </c>
      <c r="C90" s="107">
        <v>0</v>
      </c>
      <c r="D90" s="102">
        <v>0</v>
      </c>
      <c r="E90" s="107">
        <v>0</v>
      </c>
      <c r="F90" s="98">
        <v>0</v>
      </c>
    </row>
    <row r="91" spans="1:6" ht="18" customHeight="1">
      <c r="A91" s="106" t="s">
        <v>307</v>
      </c>
      <c r="B91" s="99" t="s">
        <v>308</v>
      </c>
      <c r="C91" s="107">
        <v>0</v>
      </c>
      <c r="D91" s="102">
        <v>0</v>
      </c>
      <c r="E91" s="107">
        <v>0</v>
      </c>
      <c r="F91" s="98">
        <v>0</v>
      </c>
    </row>
    <row r="92" spans="1:6" ht="18" customHeight="1">
      <c r="A92" s="106" t="s">
        <v>309</v>
      </c>
      <c r="B92" s="99" t="s">
        <v>310</v>
      </c>
      <c r="C92" s="107">
        <v>0</v>
      </c>
      <c r="D92" s="102">
        <v>0</v>
      </c>
      <c r="E92" s="107">
        <v>0</v>
      </c>
      <c r="F92" s="105">
        <v>0</v>
      </c>
    </row>
    <row r="93" spans="1:6" ht="21.75" customHeight="1">
      <c r="A93" s="106" t="s">
        <v>311</v>
      </c>
      <c r="B93" s="103" t="s">
        <v>103</v>
      </c>
      <c r="C93" s="107">
        <v>2060</v>
      </c>
      <c r="D93" s="104">
        <v>16617</v>
      </c>
      <c r="E93" s="107">
        <v>16008</v>
      </c>
      <c r="F93" s="110">
        <v>76289</v>
      </c>
    </row>
    <row r="94" spans="1:6" ht="18" customHeight="1">
      <c r="A94" s="106" t="s">
        <v>312</v>
      </c>
      <c r="B94" s="99" t="s">
        <v>105</v>
      </c>
      <c r="C94" s="107">
        <v>57654</v>
      </c>
      <c r="D94" s="102">
        <v>502791</v>
      </c>
      <c r="E94" s="107">
        <v>61718</v>
      </c>
      <c r="F94" s="110">
        <v>431056</v>
      </c>
    </row>
    <row r="95" spans="1:6" ht="18" customHeight="1">
      <c r="A95" s="108" t="s">
        <v>15</v>
      </c>
      <c r="B95" s="99" t="s">
        <v>12</v>
      </c>
      <c r="C95" s="109" t="s">
        <v>12</v>
      </c>
      <c r="D95" s="100" t="s">
        <v>12</v>
      </c>
      <c r="E95" s="109" t="s">
        <v>12</v>
      </c>
      <c r="F95" s="111" t="s">
        <v>12</v>
      </c>
    </row>
    <row r="96" spans="1:6" ht="18" customHeight="1">
      <c r="A96" s="106" t="s">
        <v>313</v>
      </c>
      <c r="B96" s="99" t="s">
        <v>314</v>
      </c>
      <c r="C96" s="107">
        <v>25748</v>
      </c>
      <c r="D96" s="102">
        <v>251469</v>
      </c>
      <c r="E96" s="107">
        <v>24722</v>
      </c>
      <c r="F96" s="110">
        <v>216547</v>
      </c>
    </row>
    <row r="97" spans="1:6" ht="18" customHeight="1">
      <c r="A97" s="106" t="s">
        <v>315</v>
      </c>
      <c r="B97" s="99" t="s">
        <v>316</v>
      </c>
      <c r="C97" s="107">
        <v>1130</v>
      </c>
      <c r="D97" s="102">
        <v>10249</v>
      </c>
      <c r="E97" s="107">
        <v>2323</v>
      </c>
      <c r="F97" s="110">
        <v>9519</v>
      </c>
    </row>
    <row r="98" spans="1:6" ht="18" customHeight="1">
      <c r="A98" s="106" t="s">
        <v>317</v>
      </c>
      <c r="B98" s="99" t="s">
        <v>318</v>
      </c>
      <c r="C98" s="107">
        <v>20195</v>
      </c>
      <c r="D98" s="102">
        <v>186828</v>
      </c>
      <c r="E98" s="107">
        <v>25091</v>
      </c>
      <c r="F98" s="110">
        <v>156964</v>
      </c>
    </row>
    <row r="99" spans="1:6" ht="18" customHeight="1">
      <c r="A99" s="106" t="s">
        <v>319</v>
      </c>
      <c r="B99" s="99" t="s">
        <v>320</v>
      </c>
      <c r="C99" s="107">
        <v>1376</v>
      </c>
      <c r="D99" s="102">
        <v>13892</v>
      </c>
      <c r="E99" s="107">
        <v>1256</v>
      </c>
      <c r="F99" s="110">
        <v>11348</v>
      </c>
    </row>
    <row r="100" spans="1:6" ht="21.75" customHeight="1">
      <c r="A100" s="106" t="s">
        <v>321</v>
      </c>
      <c r="B100" s="99" t="s">
        <v>322</v>
      </c>
      <c r="C100" s="107">
        <v>9205</v>
      </c>
      <c r="D100" s="102">
        <v>40353</v>
      </c>
      <c r="E100" s="107">
        <v>8326</v>
      </c>
      <c r="F100" s="110">
        <v>36678</v>
      </c>
    </row>
    <row r="101" spans="1:6" ht="18" customHeight="1">
      <c r="A101" s="106" t="s">
        <v>323</v>
      </c>
      <c r="B101" s="99" t="s">
        <v>324</v>
      </c>
      <c r="C101" s="107">
        <v>0</v>
      </c>
      <c r="D101" s="102">
        <v>0</v>
      </c>
      <c r="E101" s="107">
        <v>0</v>
      </c>
      <c r="F101" s="110">
        <v>0</v>
      </c>
    </row>
    <row r="102" spans="1:6" ht="18" customHeight="1">
      <c r="A102" s="106" t="s">
        <v>325</v>
      </c>
      <c r="B102" s="99" t="s">
        <v>107</v>
      </c>
      <c r="C102" s="107">
        <v>0</v>
      </c>
      <c r="D102" s="102">
        <v>6</v>
      </c>
      <c r="E102" s="107">
        <v>0</v>
      </c>
      <c r="F102" s="110">
        <v>0</v>
      </c>
    </row>
    <row r="103" spans="1:6" ht="21.75" customHeight="1">
      <c r="A103" s="109" t="s">
        <v>326</v>
      </c>
      <c r="B103" s="99" t="s">
        <v>109</v>
      </c>
      <c r="C103" s="107">
        <v>161061</v>
      </c>
      <c r="D103" s="102">
        <v>1243611</v>
      </c>
      <c r="E103" s="107">
        <v>227763</v>
      </c>
      <c r="F103" s="110">
        <v>1030447</v>
      </c>
    </row>
    <row r="104" spans="1:6" ht="21.75" customHeight="1">
      <c r="A104" s="109" t="s">
        <v>327</v>
      </c>
      <c r="B104" s="99" t="s">
        <v>111</v>
      </c>
      <c r="C104" s="107">
        <v>-75282</v>
      </c>
      <c r="D104" s="102">
        <v>-2089</v>
      </c>
      <c r="E104" s="107">
        <v>-87792</v>
      </c>
      <c r="F104" s="110">
        <v>776129</v>
      </c>
    </row>
    <row r="105" spans="1:6" ht="21.75" customHeight="1">
      <c r="A105" s="106" t="s">
        <v>328</v>
      </c>
      <c r="B105" s="99" t="s">
        <v>136</v>
      </c>
      <c r="C105" s="107">
        <v>124</v>
      </c>
      <c r="D105" s="102">
        <v>187</v>
      </c>
      <c r="E105" s="107">
        <v>173</v>
      </c>
      <c r="F105" s="110">
        <v>649</v>
      </c>
    </row>
    <row r="106" spans="1:6" ht="21.75" customHeight="1">
      <c r="A106" s="109" t="s">
        <v>329</v>
      </c>
      <c r="B106" s="99" t="s">
        <v>146</v>
      </c>
      <c r="C106" s="107">
        <v>-75406</v>
      </c>
      <c r="D106" s="110">
        <v>-2276</v>
      </c>
      <c r="E106" s="112">
        <v>-87965</v>
      </c>
      <c r="F106" s="110">
        <v>775480</v>
      </c>
    </row>
    <row r="107" spans="1:6" ht="18" customHeight="1">
      <c r="A107" s="113" t="s">
        <v>330</v>
      </c>
      <c r="B107" s="114" t="s">
        <v>148</v>
      </c>
      <c r="C107" s="112">
        <v>0</v>
      </c>
      <c r="D107" s="110">
        <v>0</v>
      </c>
      <c r="E107" s="110">
        <v>0</v>
      </c>
      <c r="F107" s="110">
        <v>0</v>
      </c>
    </row>
    <row r="108" spans="1:6" ht="18" customHeight="1">
      <c r="A108" s="111" t="s">
        <v>331</v>
      </c>
      <c r="B108" s="114" t="s">
        <v>150</v>
      </c>
      <c r="C108" s="110">
        <v>-75406</v>
      </c>
      <c r="D108" s="110">
        <v>-2276</v>
      </c>
      <c r="E108" s="110">
        <v>-87965</v>
      </c>
      <c r="F108" s="110">
        <v>775480</v>
      </c>
    </row>
    <row r="109" ht="72.75" customHeight="1"/>
    <row r="110" ht="14.25" customHeight="1">
      <c r="A110" s="56" t="s">
        <v>332</v>
      </c>
    </row>
    <row r="111" ht="9" customHeight="1"/>
    <row r="112" spans="1:6" ht="14.25" customHeight="1">
      <c r="A112" s="115" t="s">
        <v>333</v>
      </c>
      <c r="B112" s="65"/>
      <c r="C112" s="65"/>
      <c r="D112" s="65"/>
      <c r="E112" s="65"/>
      <c r="F112" s="66"/>
    </row>
    <row r="113" ht="174" customHeight="1"/>
    <row r="114" spans="1:6" ht="14.25" customHeight="1">
      <c r="A114" s="56" t="s">
        <v>189</v>
      </c>
      <c r="C114" s="58" t="s">
        <v>190</v>
      </c>
      <c r="D114" s="59"/>
      <c r="F114" s="56" t="s">
        <v>196</v>
      </c>
    </row>
    <row r="115" ht="18" customHeight="1"/>
    <row r="116" spans="1:6" ht="14.25" customHeight="1">
      <c r="A116" s="56" t="s">
        <v>334</v>
      </c>
      <c r="C116" s="58" t="s">
        <v>192</v>
      </c>
      <c r="D116" s="59"/>
      <c r="F116" s="56" t="s">
        <v>196</v>
      </c>
    </row>
    <row r="117" ht="18.75" customHeight="1"/>
    <row r="118" spans="1:4" ht="14.25" customHeight="1">
      <c r="A118" s="56" t="s">
        <v>193</v>
      </c>
      <c r="C118" s="58" t="s">
        <v>192</v>
      </c>
      <c r="D118" s="59"/>
    </row>
    <row r="119" ht="17.25" customHeight="1"/>
    <row r="120" spans="1:4" ht="14.25" customHeight="1">
      <c r="A120" s="56" t="s">
        <v>194</v>
      </c>
      <c r="C120" s="58" t="s">
        <v>335</v>
      </c>
      <c r="D120" s="59"/>
    </row>
    <row r="121" ht="18" customHeight="1"/>
  </sheetData>
  <sheetProtection/>
  <mergeCells count="8">
    <mergeCell ref="C118:D118"/>
    <mergeCell ref="C120:D120"/>
    <mergeCell ref="A1:F1"/>
    <mergeCell ref="B3:E3"/>
    <mergeCell ref="A5:C5"/>
    <mergeCell ref="A112:F112"/>
    <mergeCell ref="C114:D114"/>
    <mergeCell ref="C116:D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Tsikunova</dc:creator>
  <cp:keywords/>
  <dc:description/>
  <cp:lastModifiedBy>Irina Davletshina</cp:lastModifiedBy>
  <cp:lastPrinted>2019-10-07T10:50:31Z</cp:lastPrinted>
  <dcterms:created xsi:type="dcterms:W3CDTF">2019-09-06T08:19:48Z</dcterms:created>
  <dcterms:modified xsi:type="dcterms:W3CDTF">2019-10-11T10:12:52Z</dcterms:modified>
  <cp:category/>
  <cp:version/>
  <cp:contentType/>
  <cp:contentStatus/>
</cp:coreProperties>
</file>