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баланс" sheetId="1" r:id="rId1"/>
    <sheet name="отчет о приб_уб" sheetId="2" r:id="rId2"/>
  </sheets>
  <definedNames>
    <definedName name="_xlfn.SUMIFS" hidden="1">#NAME?</definedName>
    <definedName name="_xlnm.Print_Area" localSheetId="0">'баланс'!$A$1:$G$44</definedName>
    <definedName name="_xlnm.Print_Area" localSheetId="1">'отчет о приб_уб'!$A$1:$E$38</definedName>
  </definedNames>
  <calcPr fullCalcOnLoad="1"/>
</workbook>
</file>

<file path=xl/sharedStrings.xml><?xml version="1.0" encoding="utf-8"?>
<sst xmlns="http://schemas.openxmlformats.org/spreadsheetml/2006/main" count="81" uniqueCount="70">
  <si>
    <t>Приложение №1</t>
  </si>
  <si>
    <t xml:space="preserve">                                    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</si>
  <si>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</si>
  <si>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</si>
  <si>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</si>
  <si>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Инвестиции, имеющиеся в  наличии для продажи</t>
  </si>
  <si>
    <t>Инвестиции, удерживаемые до погашения</t>
  </si>
  <si>
    <t>Средства в банках</t>
  </si>
  <si>
    <t>Ссуды, предоставленные клиентам и банкам</t>
  </si>
  <si>
    <t>Требования по текущему налогу на прибыль</t>
  </si>
  <si>
    <t>Требования по отложенному налогу на прибыль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</si>
  <si>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</si>
  <si>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</si>
  <si>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</si>
  <si>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</si>
  <si>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</si>
  <si>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</si>
  <si>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</si>
  <si>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</si>
  <si>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</si>
  <si>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</si>
  <si>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</si>
  <si>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</si>
  <si>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</si>
  <si>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</si>
  <si>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</si>
  <si>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</si>
  <si>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</si>
  <si>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</si>
  <si>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</si>
  <si>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Председатель Правления</t>
  </si>
  <si>
    <t>В.С.Ли</t>
  </si>
  <si>
    <t>Управляющий директор</t>
  </si>
  <si>
    <t>О Ги Хонг</t>
  </si>
  <si>
    <t>А.Т. Нургалиева</t>
  </si>
  <si>
    <t xml:space="preserve">АКЦИОНЕРНОЕ ОБЩЕСТВО  "БАНК ЦЕНТРКРЕДИТ" </t>
  </si>
  <si>
    <t>ОТЧЕТ О ДОХОДАХ И РАСХОДАХ</t>
  </si>
  <si>
    <t>(в миллионах казахстанских тенге)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</si>
  <si>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</si>
  <si>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</si>
  <si>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</si>
  <si>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</si>
  <si>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</si>
  <si>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финансовыми активами и обязательствами, отражаемыми по справедливой стоимости через прибыли или убытки</t>
  </si>
  <si>
    <t>Чистые реализованные убытки от выбытия и обесценения инвестиций, имеющихся в наличии для продажи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</si>
  <si>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</si>
  <si>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</si>
  <si>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</si>
  <si>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</si>
  <si>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</si>
  <si>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</si>
  <si>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</si>
  <si>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</si>
  <si>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</si>
  <si>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</si>
  <si>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</si>
  <si>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</si>
  <si>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</si>
  <si>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Восстановление/(формирование) резервов под обесценение по прочим операциям</t>
  </si>
  <si>
    <t>Главный бухгалтер</t>
  </si>
  <si>
    <t>-</t>
  </si>
  <si>
    <t xml:space="preserve">БУХГАЛТЕРСКИЙ  БАЛАНС </t>
  </si>
  <si>
    <t>31 декабря 2012 года</t>
  </si>
  <si>
    <t>Изменения</t>
  </si>
  <si>
    <t>Инвестиции в ассоциированные компании</t>
  </si>
  <si>
    <r>
      <t xml:space="preserve">Статья "Неконтрольные доли владения" заполняется при </t>
    </r>
    <r>
      <rPr>
        <b/>
        <sz val="11"/>
        <color indexed="8"/>
        <rFont val="Arial Narrow"/>
        <family val="2"/>
      </rPr>
      <t>консолидированной</t>
    </r>
    <r>
      <rPr>
        <sz val="11"/>
        <color indexed="8"/>
        <rFont val="Arial Narrow"/>
        <family val="2"/>
      </rPr>
      <t xml:space="preserve"> финансовой отчетности</t>
    </r>
  </si>
  <si>
    <r>
      <t>ПО СОСТОЯНИЮ</t>
    </r>
    <r>
      <rPr>
        <b/>
        <sz val="11"/>
        <color indexed="8"/>
        <rFont val="Times New Roman"/>
        <family val="1"/>
      </rPr>
      <t xml:space="preserve"> ЗА 31 декабря 2013 ГОДА</t>
    </r>
  </si>
  <si>
    <t>31 декабря 2013 года</t>
  </si>
  <si>
    <t>ЗА 31 декабря 2013</t>
  </si>
  <si>
    <t>31 декабря  2012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</si>
</sst>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Book Antiqua"/>
      <family val="1"/>
    </font>
    <font>
      <b/>
      <i/>
      <sz val="16"/>
      <name val="Helv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0"/>
      <color indexed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Arial Narrow"/>
      <family val="2"/>
    </font>
    <font>
      <sz val="11"/>
      <color indexed="8"/>
      <name val="Book Antiqu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sz val="11"/>
      <color theme="1"/>
      <name val="Book Antiqua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8" fillId="0" borderId="0">
      <alignment vertical="center"/>
      <protection/>
    </xf>
    <xf numFmtId="164" fontId="9" fillId="0" borderId="0">
      <alignment horizontal="right" vertical="center"/>
      <protection/>
    </xf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7" fontId="10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0" fontId="12" fillId="0" borderId="1">
      <alignment horizontal="center"/>
      <protection/>
    </xf>
    <xf numFmtId="165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4" fontId="13" fillId="0" borderId="0" applyFill="0" applyBorder="0" applyAlignment="0">
      <protection/>
    </xf>
    <xf numFmtId="38" fontId="14" fillId="0" borderId="2">
      <alignment vertical="center"/>
      <protection/>
    </xf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173" fontId="7" fillId="0" borderId="0" applyFont="0" applyFill="0" applyBorder="0" applyAlignment="0" applyProtection="0"/>
    <xf numFmtId="38" fontId="8" fillId="2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14" fontId="16" fillId="21" borderId="5">
      <alignment horizontal="center" vertical="center" wrapText="1"/>
      <protection/>
    </xf>
    <xf numFmtId="10" fontId="8" fillId="22" borderId="6" applyNumberFormat="0" applyBorder="0" applyAlignment="0" applyProtection="0"/>
    <xf numFmtId="174" fontId="13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176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9" fillId="23" borderId="0">
      <alignment/>
      <protection/>
    </xf>
    <xf numFmtId="17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49" fontId="13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22" fillId="0" borderId="0" applyFill="0" applyBorder="0" applyProtection="0">
      <alignment horizontal="left" vertical="top"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7" applyNumberFormat="0" applyAlignment="0" applyProtection="0"/>
    <xf numFmtId="0" fontId="51" fillId="31" borderId="8" applyNumberFormat="0" applyAlignment="0" applyProtection="0"/>
    <xf numFmtId="0" fontId="52" fillId="3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32" borderId="13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39" fontId="11" fillId="0" borderId="0">
      <alignment/>
      <protection/>
    </xf>
    <xf numFmtId="0" fontId="4" fillId="0" borderId="0">
      <alignment/>
      <protection/>
    </xf>
    <xf numFmtId="39" fontId="11" fillId="0" borderId="0">
      <alignment/>
      <protection/>
    </xf>
    <xf numFmtId="0" fontId="7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2" fillId="0" borderId="15" applyNumberFormat="0" applyFill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64" fillId="36" borderId="0" applyNumberFormat="0" applyBorder="0" applyAlignment="0" applyProtection="0"/>
    <xf numFmtId="41" fontId="7" fillId="0" borderId="0" applyFont="0" applyFill="0" applyBorder="0" applyAlignment="0" applyProtection="0"/>
    <xf numFmtId="0" fontId="4" fillId="0" borderId="0">
      <alignment/>
      <protection/>
    </xf>
  </cellStyleXfs>
  <cellXfs count="7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5" fillId="23" borderId="0" xfId="0" applyFont="1" applyFill="1" applyBorder="1" applyAlignment="1">
      <alignment horizontal="center" wrapText="1"/>
    </xf>
    <xf numFmtId="0" fontId="65" fillId="23" borderId="0" xfId="0" applyFont="1" applyFill="1" applyBorder="1" applyAlignment="1">
      <alignment horizontal="right" wrapText="1"/>
    </xf>
    <xf numFmtId="0" fontId="5" fillId="0" borderId="0" xfId="127" applyFont="1" applyFill="1" applyAlignment="1" applyProtection="1">
      <alignment horizontal="center" vertical="center" wrapText="1"/>
      <protection locked="0"/>
    </xf>
    <xf numFmtId="0" fontId="6" fillId="0" borderId="0" xfId="127" applyFont="1" applyAlignment="1" applyProtection="1">
      <alignment vertical="center"/>
      <protection locked="0"/>
    </xf>
    <xf numFmtId="0" fontId="5" fillId="0" borderId="0" xfId="127" applyFont="1" applyAlignment="1" applyProtection="1">
      <alignment horizontal="center"/>
      <protection locked="0"/>
    </xf>
    <xf numFmtId="0" fontId="6" fillId="0" borderId="0" xfId="127" applyFont="1" applyAlignment="1" applyProtection="1">
      <alignment horizontal="center"/>
      <protection locked="0"/>
    </xf>
    <xf numFmtId="0" fontId="6" fillId="0" borderId="0" xfId="127" applyFont="1" applyAlignment="1" applyProtection="1">
      <alignment horizontal="left" vertical="center" wrapText="1"/>
      <protection locked="0"/>
    </xf>
    <xf numFmtId="0" fontId="6" fillId="0" borderId="0" xfId="127" applyFont="1" applyAlignment="1" applyProtection="1">
      <alignment horizontal="center" wrapText="1"/>
      <protection locked="0"/>
    </xf>
    <xf numFmtId="3" fontId="6" fillId="0" borderId="0" xfId="127" applyNumberFormat="1" applyFont="1" applyAlignment="1" applyProtection="1">
      <alignment horizontal="right" vertical="center"/>
      <protection locked="0"/>
    </xf>
    <xf numFmtId="3" fontId="66" fillId="0" borderId="0" xfId="0" applyNumberFormat="1" applyFont="1" applyAlignment="1">
      <alignment/>
    </xf>
    <xf numFmtId="49" fontId="6" fillId="0" borderId="0" xfId="127" applyNumberFormat="1" applyFont="1" applyAlignment="1" applyProtection="1">
      <alignment horizontal="left" vertical="center" wrapText="1"/>
      <protection locked="0"/>
    </xf>
    <xf numFmtId="3" fontId="6" fillId="0" borderId="0" xfId="127" applyNumberFormat="1" applyFont="1" applyFill="1" applyAlignment="1" applyProtection="1">
      <alignment horizontal="right" vertical="center"/>
      <protection locked="0"/>
    </xf>
    <xf numFmtId="3" fontId="6" fillId="0" borderId="0" xfId="127" applyNumberFormat="1" applyFont="1" applyBorder="1" applyAlignment="1" applyProtection="1">
      <alignment horizontal="right" vertical="center"/>
      <protection locked="0"/>
    </xf>
    <xf numFmtId="3" fontId="6" fillId="0" borderId="16" xfId="127" applyNumberFormat="1" applyFont="1" applyBorder="1" applyAlignment="1" applyProtection="1">
      <alignment horizontal="right" vertical="center"/>
      <protection locked="0"/>
    </xf>
    <xf numFmtId="0" fontId="5" fillId="0" borderId="0" xfId="127" applyFont="1" applyAlignment="1" applyProtection="1">
      <alignment vertical="center" wrapText="1"/>
      <protection locked="0"/>
    </xf>
    <xf numFmtId="3" fontId="5" fillId="0" borderId="17" xfId="127" applyNumberFormat="1" applyFont="1" applyBorder="1" applyAlignment="1" applyProtection="1">
      <alignment horizontal="right" vertical="center"/>
      <protection locked="0"/>
    </xf>
    <xf numFmtId="3" fontId="5" fillId="0" borderId="0" xfId="127" applyNumberFormat="1" applyFont="1" applyBorder="1" applyAlignment="1" applyProtection="1">
      <alignment horizontal="right" vertical="center"/>
      <protection locked="0"/>
    </xf>
    <xf numFmtId="3" fontId="68" fillId="0" borderId="17" xfId="0" applyNumberFormat="1" applyFont="1" applyBorder="1" applyAlignment="1">
      <alignment/>
    </xf>
    <xf numFmtId="0" fontId="6" fillId="0" borderId="0" xfId="127" applyFont="1" applyAlignment="1" applyProtection="1">
      <alignment vertical="center" wrapText="1"/>
      <protection locked="0"/>
    </xf>
    <xf numFmtId="3" fontId="5" fillId="0" borderId="4" xfId="127" applyNumberFormat="1" applyFont="1" applyBorder="1" applyAlignment="1" applyProtection="1">
      <alignment horizontal="right" vertical="center"/>
      <protection locked="0"/>
    </xf>
    <xf numFmtId="3" fontId="68" fillId="0" borderId="4" xfId="0" applyNumberFormat="1" applyFont="1" applyBorder="1" applyAlignment="1">
      <alignment/>
    </xf>
    <xf numFmtId="1" fontId="25" fillId="0" borderId="0" xfId="0" applyNumberFormat="1" applyFont="1" applyAlignment="1">
      <alignment horizontal="left"/>
    </xf>
    <xf numFmtId="0" fontId="3" fillId="23" borderId="0" xfId="0" applyFont="1" applyFill="1" applyBorder="1" applyAlignment="1">
      <alignment horizontal="left" wrapText="1"/>
    </xf>
    <xf numFmtId="0" fontId="68" fillId="0" borderId="0" xfId="0" applyFont="1" applyAlignment="1">
      <alignment horizontal="center"/>
    </xf>
    <xf numFmtId="0" fontId="6" fillId="0" borderId="0" xfId="138" applyFont="1" applyBorder="1">
      <alignment/>
      <protection/>
    </xf>
    <xf numFmtId="3" fontId="6" fillId="0" borderId="0" xfId="138" applyNumberFormat="1" applyFont="1" applyBorder="1" applyAlignment="1">
      <alignment horizontal="right"/>
      <protection/>
    </xf>
    <xf numFmtId="0" fontId="6" fillId="0" borderId="0" xfId="138" applyFont="1" applyAlignment="1">
      <alignment horizontal="right"/>
      <protection/>
    </xf>
    <xf numFmtId="187" fontId="6" fillId="0" borderId="16" xfId="138" applyNumberFormat="1" applyFont="1" applyBorder="1" applyAlignment="1">
      <alignment horizontal="right"/>
      <protection/>
    </xf>
    <xf numFmtId="0" fontId="66" fillId="0" borderId="0" xfId="0" applyFont="1" applyAlignment="1">
      <alignment horizontal="right"/>
    </xf>
    <xf numFmtId="0" fontId="5" fillId="0" borderId="0" xfId="138" applyFont="1" applyBorder="1" applyAlignment="1">
      <alignment wrapText="1"/>
      <protection/>
    </xf>
    <xf numFmtId="3" fontId="5" fillId="0" borderId="16" xfId="138" applyNumberFormat="1" applyFont="1" applyBorder="1" applyAlignment="1">
      <alignment horizontal="right"/>
      <protection/>
    </xf>
    <xf numFmtId="0" fontId="6" fillId="0" borderId="0" xfId="138" applyFont="1" applyBorder="1" applyAlignment="1">
      <alignment vertical="center" wrapText="1"/>
      <protection/>
    </xf>
    <xf numFmtId="0" fontId="5" fillId="0" borderId="0" xfId="138" applyFont="1" applyBorder="1">
      <alignment/>
      <protection/>
    </xf>
    <xf numFmtId="187" fontId="5" fillId="0" borderId="16" xfId="138" applyNumberFormat="1" applyFont="1" applyBorder="1" applyAlignment="1">
      <alignment horizontal="right"/>
      <protection/>
    </xf>
    <xf numFmtId="187" fontId="6" fillId="0" borderId="0" xfId="138" applyNumberFormat="1" applyFont="1" applyBorder="1" applyAlignment="1">
      <alignment horizontal="right"/>
      <protection/>
    </xf>
    <xf numFmtId="0" fontId="6" fillId="0" borderId="0" xfId="138" applyFont="1" applyBorder="1" applyAlignment="1">
      <alignment wrapText="1"/>
      <protection/>
    </xf>
    <xf numFmtId="187" fontId="6" fillId="0" borderId="0" xfId="138" applyNumberFormat="1" applyFont="1" applyAlignment="1">
      <alignment horizontal="right"/>
      <protection/>
    </xf>
    <xf numFmtId="0" fontId="6" fillId="0" borderId="0" xfId="138" applyFont="1">
      <alignment/>
      <protection/>
    </xf>
    <xf numFmtId="0" fontId="69" fillId="23" borderId="0" xfId="0" applyFont="1" applyFill="1" applyAlignment="1">
      <alignment/>
    </xf>
    <xf numFmtId="0" fontId="5" fillId="0" borderId="0" xfId="84" applyFont="1" applyFill="1">
      <alignment/>
      <protection/>
    </xf>
    <xf numFmtId="0" fontId="5" fillId="0" borderId="0" xfId="84" applyFont="1" applyFill="1" applyAlignment="1">
      <alignment horizontal="left" vertical="top"/>
      <protection/>
    </xf>
    <xf numFmtId="3" fontId="6" fillId="0" borderId="0" xfId="138" applyNumberFormat="1" applyFont="1" applyBorder="1" applyAlignment="1">
      <alignment horizontal="left" vertical="top" wrapText="1"/>
      <protection/>
    </xf>
    <xf numFmtId="0" fontId="5" fillId="0" borderId="0" xfId="84" applyFont="1" applyFill="1" applyAlignment="1">
      <alignment horizontal="right"/>
      <protection/>
    </xf>
    <xf numFmtId="187" fontId="5" fillId="0" borderId="0" xfId="138" applyNumberFormat="1" applyFont="1" applyBorder="1" applyAlignment="1">
      <alignment horizontal="right"/>
      <protection/>
    </xf>
    <xf numFmtId="3" fontId="5" fillId="0" borderId="0" xfId="138" applyNumberFormat="1" applyFont="1" applyBorder="1" applyAlignment="1">
      <alignment horizontal="right"/>
      <protection/>
    </xf>
    <xf numFmtId="0" fontId="68" fillId="0" borderId="0" xfId="0" applyFont="1" applyAlignment="1">
      <alignment horizontal="center"/>
    </xf>
    <xf numFmtId="3" fontId="6" fillId="0" borderId="0" xfId="127" applyNumberFormat="1" applyFont="1" applyAlignment="1" applyProtection="1">
      <alignment horizontal="right"/>
      <protection locked="0"/>
    </xf>
    <xf numFmtId="3" fontId="66" fillId="0" borderId="0" xfId="0" applyNumberFormat="1" applyFont="1" applyAlignment="1">
      <alignment/>
    </xf>
    <xf numFmtId="3" fontId="6" fillId="0" borderId="0" xfId="127" applyNumberFormat="1" applyFont="1" applyFill="1" applyAlignment="1" applyProtection="1">
      <alignment horizontal="right"/>
      <protection locked="0"/>
    </xf>
    <xf numFmtId="3" fontId="6" fillId="0" borderId="0" xfId="127" applyNumberFormat="1" applyFont="1" applyBorder="1" applyAlignment="1" applyProtection="1">
      <alignment horizontal="right"/>
      <protection locked="0"/>
    </xf>
    <xf numFmtId="3" fontId="68" fillId="0" borderId="17" xfId="0" applyNumberFormat="1" applyFont="1" applyBorder="1" applyAlignment="1">
      <alignment/>
    </xf>
    <xf numFmtId="3" fontId="5" fillId="0" borderId="0" xfId="127" applyNumberFormat="1" applyFont="1" applyBorder="1" applyAlignment="1" applyProtection="1">
      <alignment horizontal="right"/>
      <protection locked="0"/>
    </xf>
    <xf numFmtId="187" fontId="68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3" fontId="5" fillId="0" borderId="18" xfId="127" applyNumberFormat="1" applyFont="1" applyBorder="1" applyAlignment="1" applyProtection="1">
      <alignment horizontal="right" vertical="center"/>
      <protection locked="0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2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1" fillId="2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3" borderId="0" xfId="0" applyFont="1" applyFill="1" applyAlignment="1">
      <alignment horizontal="center"/>
    </xf>
    <xf numFmtId="0" fontId="71" fillId="2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60">
    <cellStyle name="Normal" xfId="0"/>
    <cellStyle name="19990216" xfId="15"/>
    <cellStyle name="19990216 3" xfId="16"/>
    <cellStyle name="19990216_Расшифровка1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08_Table text" xfId="36"/>
    <cellStyle name="C19_Regular figs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lumn_Title" xfId="46"/>
    <cellStyle name="Comma [00]" xfId="47"/>
    <cellStyle name="Comma 2" xfId="48"/>
    <cellStyle name="Comma 3" xfId="49"/>
    <cellStyle name="Comma 3 2" xfId="50"/>
    <cellStyle name="Comma 3 3" xfId="51"/>
    <cellStyle name="Comma 4" xfId="52"/>
    <cellStyle name="Comma 5" xfId="53"/>
    <cellStyle name="Comma 6" xfId="54"/>
    <cellStyle name="Comma 7" xfId="55"/>
    <cellStyle name="Comma 8" xfId="56"/>
    <cellStyle name="Comma_CF KKF2BV" xfId="57"/>
    <cellStyle name="Currency [00]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uro" xfId="66"/>
    <cellStyle name="Grey" xfId="67"/>
    <cellStyle name="Header1" xfId="68"/>
    <cellStyle name="Header2" xfId="69"/>
    <cellStyle name="Heading" xfId="70"/>
    <cellStyle name="Input [yellow]" xfId="71"/>
    <cellStyle name="International" xfId="72"/>
    <cellStyle name="International1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Normal - Style1" xfId="79"/>
    <cellStyle name="Normal 2" xfId="80"/>
    <cellStyle name="Normal 3" xfId="81"/>
    <cellStyle name="Normal 4" xfId="82"/>
    <cellStyle name="Normal_CF KKF2BV" xfId="83"/>
    <cellStyle name="Normal_Worksheet in TB LS Blank Leadsheet Excel Template - Used by Trial Balance to Create Leadsheets" xfId="84"/>
    <cellStyle name="paint" xfId="85"/>
    <cellStyle name="Percent (0)" xfId="86"/>
    <cellStyle name="Percent [0]" xfId="87"/>
    <cellStyle name="Percent [00]" xfId="88"/>
    <cellStyle name="Percent [2]" xfId="89"/>
    <cellStyle name="Percent 2" xfId="90"/>
    <cellStyle name="Percent 3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Standaard_Blad1 (2)" xfId="97"/>
    <cellStyle name="Style 1" xfId="98"/>
    <cellStyle name="Text Indent A" xfId="99"/>
    <cellStyle name="Text Indent B" xfId="100"/>
    <cellStyle name="Text Indent C" xfId="101"/>
    <cellStyle name="Tickmark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Денежный 2" xfId="114"/>
    <cellStyle name="Денежный 2 2" xfId="115"/>
    <cellStyle name="Денежный 3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10" xfId="125"/>
    <cellStyle name="Обычный 12" xfId="126"/>
    <cellStyle name="Обычный 2" xfId="127"/>
    <cellStyle name="Обычный 2 2" xfId="128"/>
    <cellStyle name="Обычный 2 2 2" xfId="129"/>
    <cellStyle name="Обычный 2 2 2 2" xfId="130"/>
    <cellStyle name="Обычный 2 2 2 3" xfId="131"/>
    <cellStyle name="Обычный 2 2 3" xfId="132"/>
    <cellStyle name="Обычный 2 2 4" xfId="133"/>
    <cellStyle name="Обычный 2 3" xfId="134"/>
    <cellStyle name="Обычный 2 4" xfId="135"/>
    <cellStyle name="Обычный 2 5" xfId="136"/>
    <cellStyle name="Обычный 3" xfId="137"/>
    <cellStyle name="Обычный 3 2" xfId="138"/>
    <cellStyle name="Обычный 4" xfId="139"/>
    <cellStyle name="Обычный 5" xfId="140"/>
    <cellStyle name="Обычный 6" xfId="141"/>
    <cellStyle name="Обычный 7" xfId="142"/>
    <cellStyle name="Обычный 8" xfId="143"/>
    <cellStyle name="Обычный 9" xfId="144"/>
    <cellStyle name="Плохой" xfId="145"/>
    <cellStyle name="Пояснение" xfId="146"/>
    <cellStyle name="Примечание" xfId="147"/>
    <cellStyle name="Percent" xfId="148"/>
    <cellStyle name="Процентный 2" xfId="149"/>
    <cellStyle name="Процентный 3" xfId="150"/>
    <cellStyle name="Связанная ячейка" xfId="151"/>
    <cellStyle name="Стиль 1" xfId="152"/>
    <cellStyle name="Текст предупреждения" xfId="153"/>
    <cellStyle name="Тысячи [0]_010SN05" xfId="154"/>
    <cellStyle name="Тысячи_010SN05" xfId="155"/>
    <cellStyle name="Comma" xfId="156"/>
    <cellStyle name="Comma [0]" xfId="157"/>
    <cellStyle name="Финансовый [0] 2" xfId="158"/>
    <cellStyle name="Финансовый 10" xfId="159"/>
    <cellStyle name="Финансовый 11" xfId="160"/>
    <cellStyle name="Финансовый 2 2" xfId="161"/>
    <cellStyle name="Финансовый 2 3" xfId="162"/>
    <cellStyle name="Финансовый 2 4" xfId="163"/>
    <cellStyle name="Финансовый 3" xfId="164"/>
    <cellStyle name="Финансовый 4" xfId="165"/>
    <cellStyle name="Финансовый 5" xfId="166"/>
    <cellStyle name="Финансовый 6" xfId="167"/>
    <cellStyle name="Финансовый 7" xfId="168"/>
    <cellStyle name="Финансовый 8" xfId="169"/>
    <cellStyle name="Финансовый 9" xfId="170"/>
    <cellStyle name="Хороший" xfId="171"/>
    <cellStyle name="쉼표 [0]_WP_Investments &amp; Derivatives(0717)" xfId="172"/>
    <cellStyle name="표준_fair value market rates 6m 2008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6">
      <selection activeCell="C13" sqref="C13"/>
    </sheetView>
  </sheetViews>
  <sheetFormatPr defaultColWidth="9.140625" defaultRowHeight="15"/>
  <cols>
    <col min="1" max="1" width="49.00390625" style="3" customWidth="1"/>
    <col min="2" max="2" width="8.57421875" style="3" customWidth="1"/>
    <col min="3" max="3" width="13.140625" style="3" customWidth="1"/>
    <col min="4" max="4" width="4.140625" style="3" customWidth="1"/>
    <col min="5" max="5" width="12.7109375" style="3" bestFit="1" customWidth="1"/>
    <col min="6" max="6" width="5.28125" style="3" customWidth="1"/>
    <col min="7" max="7" width="12.7109375" style="3" bestFit="1" customWidth="1"/>
    <col min="8" max="16384" width="9.140625" style="3" customWidth="1"/>
  </cols>
  <sheetData>
    <row r="1" spans="1:8" ht="15.75" customHeight="1">
      <c r="A1" s="1"/>
      <c r="B1" s="2"/>
      <c r="D1" s="4" t="s">
        <v>0</v>
      </c>
      <c r="H1" s="3">
        <v>1000</v>
      </c>
    </row>
    <row r="2" spans="1:6" ht="15.75" customHeight="1">
      <c r="A2" s="64" t="s">
        <v>1</v>
      </c>
      <c r="B2" s="64"/>
      <c r="C2" s="65"/>
      <c r="D2" s="65"/>
      <c r="E2" s="65"/>
      <c r="F2" s="7"/>
    </row>
    <row r="3" spans="1:6" ht="15.75">
      <c r="A3" s="66" t="s">
        <v>61</v>
      </c>
      <c r="B3" s="66"/>
      <c r="C3" s="66"/>
      <c r="D3" s="67"/>
      <c r="E3" s="67"/>
      <c r="F3" s="5"/>
    </row>
    <row r="4" spans="1:6" ht="15.75">
      <c r="A4" s="68" t="s">
        <v>66</v>
      </c>
      <c r="B4" s="66"/>
      <c r="C4" s="66"/>
      <c r="D4" s="67"/>
      <c r="E4" s="67"/>
      <c r="F4" s="7"/>
    </row>
    <row r="5" spans="1:6" ht="15" customHeight="1">
      <c r="A5" s="69" t="s">
        <v>37</v>
      </c>
      <c r="B5" s="70"/>
      <c r="C5" s="70"/>
      <c r="D5" s="70"/>
      <c r="E5" s="70"/>
      <c r="F5" s="7"/>
    </row>
    <row r="6" spans="1:7" ht="29.25" customHeight="1">
      <c r="A6" s="8"/>
      <c r="B6" s="7"/>
      <c r="C6" s="8"/>
      <c r="D6" s="8"/>
      <c r="E6" s="7"/>
      <c r="F6" s="7"/>
      <c r="G6" s="7"/>
    </row>
    <row r="7" spans="3:7" ht="48.75" customHeight="1">
      <c r="C7" s="9" t="s">
        <v>67</v>
      </c>
      <c r="D7" s="9"/>
      <c r="E7" s="9" t="s">
        <v>62</v>
      </c>
      <c r="G7" s="9" t="s">
        <v>63</v>
      </c>
    </row>
    <row r="9" spans="1:4" ht="15.75">
      <c r="A9" s="10" t="s">
        <v>2</v>
      </c>
      <c r="B9" s="11"/>
      <c r="C9" s="12"/>
      <c r="D9" s="12"/>
    </row>
    <row r="10" spans="1:7" ht="15.75">
      <c r="A10" s="13" t="s">
        <v>3</v>
      </c>
      <c r="B10" s="14"/>
      <c r="C10" s="15">
        <v>157108.144</v>
      </c>
      <c r="D10" s="53"/>
      <c r="E10" s="53">
        <v>145312</v>
      </c>
      <c r="G10" s="53">
        <f>C10-E10</f>
        <v>11796.144</v>
      </c>
    </row>
    <row r="11" spans="1:7" ht="31.5">
      <c r="A11" s="13" t="s">
        <v>4</v>
      </c>
      <c r="B11" s="14"/>
      <c r="C11" s="15">
        <v>15758.098</v>
      </c>
      <c r="D11" s="53"/>
      <c r="E11" s="54">
        <v>12916</v>
      </c>
      <c r="G11" s="54">
        <f aca="true" t="shared" si="0" ref="G11:G37">C11-E11</f>
        <v>2842.098</v>
      </c>
    </row>
    <row r="12" spans="1:7" ht="15.75">
      <c r="A12" s="13" t="s">
        <v>5</v>
      </c>
      <c r="B12" s="14"/>
      <c r="C12" s="15">
        <v>53658.831</v>
      </c>
      <c r="D12" s="53"/>
      <c r="E12" s="53">
        <v>57544</v>
      </c>
      <c r="G12" s="53">
        <f t="shared" si="0"/>
        <v>-3885.1690000000017</v>
      </c>
    </row>
    <row r="13" spans="1:7" ht="15.75">
      <c r="A13" s="13" t="s">
        <v>6</v>
      </c>
      <c r="B13" s="12"/>
      <c r="C13" s="15">
        <v>12344.978</v>
      </c>
      <c r="D13" s="53"/>
      <c r="E13" s="53">
        <v>22797</v>
      </c>
      <c r="G13" s="53">
        <f t="shared" si="0"/>
        <v>-10452.022</v>
      </c>
    </row>
    <row r="14" spans="1:7" ht="15.75">
      <c r="A14" s="17" t="s">
        <v>64</v>
      </c>
      <c r="B14" s="12"/>
      <c r="C14" s="15">
        <v>10492.94</v>
      </c>
      <c r="D14" s="53"/>
      <c r="E14" s="53">
        <v>10511</v>
      </c>
      <c r="G14" s="53">
        <f t="shared" si="0"/>
        <v>-18.05999999999949</v>
      </c>
    </row>
    <row r="15" spans="1:7" ht="15.75">
      <c r="A15" s="13" t="s">
        <v>7</v>
      </c>
      <c r="B15" s="12"/>
      <c r="C15" s="15">
        <v>5501.584</v>
      </c>
      <c r="D15" s="53"/>
      <c r="E15" s="53">
        <v>7127</v>
      </c>
      <c r="G15" s="53">
        <f t="shared" si="0"/>
        <v>-1625.4160000000002</v>
      </c>
    </row>
    <row r="16" spans="1:7" ht="15.75">
      <c r="A16" s="13" t="s">
        <v>8</v>
      </c>
      <c r="B16" s="14"/>
      <c r="C16" s="15">
        <v>769393.891</v>
      </c>
      <c r="D16" s="53"/>
      <c r="E16" s="53">
        <v>766384</v>
      </c>
      <c r="G16" s="53">
        <f t="shared" si="0"/>
        <v>3009.890999999945</v>
      </c>
    </row>
    <row r="17" spans="1:7" ht="15.75">
      <c r="A17" s="13" t="s">
        <v>9</v>
      </c>
      <c r="B17" s="12"/>
      <c r="C17" s="15">
        <v>796.2</v>
      </c>
      <c r="D17" s="53"/>
      <c r="E17" s="53">
        <v>2114</v>
      </c>
      <c r="G17" s="53">
        <f t="shared" si="0"/>
        <v>-1317.8</v>
      </c>
    </row>
    <row r="18" spans="1:7" ht="15.75">
      <c r="A18" s="13" t="s">
        <v>10</v>
      </c>
      <c r="B18" s="12"/>
      <c r="C18" s="18">
        <v>1623.096</v>
      </c>
      <c r="D18" s="55"/>
      <c r="E18" s="55">
        <v>2048</v>
      </c>
      <c r="G18" s="55">
        <f t="shared" si="0"/>
        <v>-424.904</v>
      </c>
    </row>
    <row r="19" spans="1:7" ht="15.75">
      <c r="A19" s="13" t="s">
        <v>11</v>
      </c>
      <c r="B19" s="12"/>
      <c r="C19" s="19">
        <v>21256.537</v>
      </c>
      <c r="D19" s="56"/>
      <c r="E19" s="56">
        <v>14358</v>
      </c>
      <c r="G19" s="56">
        <f t="shared" si="0"/>
        <v>6898.537</v>
      </c>
    </row>
    <row r="20" spans="1:7" ht="15.75">
      <c r="A20" s="13" t="s">
        <v>12</v>
      </c>
      <c r="B20" s="14"/>
      <c r="C20" s="15">
        <v>24287.269</v>
      </c>
      <c r="D20" s="56"/>
      <c r="E20" s="53">
        <v>21680</v>
      </c>
      <c r="G20" s="53">
        <f t="shared" si="0"/>
        <v>2607.2690000000002</v>
      </c>
    </row>
    <row r="21" spans="1:7" ht="16.5" thickBot="1">
      <c r="A21" s="21" t="s">
        <v>13</v>
      </c>
      <c r="B21" s="12"/>
      <c r="C21" s="22">
        <v>1072221.568</v>
      </c>
      <c r="D21" s="58"/>
      <c r="E21" s="57">
        <v>1062791</v>
      </c>
      <c r="F21" s="16"/>
      <c r="G21" s="57">
        <f t="shared" si="0"/>
        <v>9430.56799999997</v>
      </c>
    </row>
    <row r="22" spans="1:7" ht="16.5" thickTop="1">
      <c r="A22" s="21" t="s">
        <v>14</v>
      </c>
      <c r="B22" s="11"/>
      <c r="C22" s="15"/>
      <c r="D22" s="15"/>
      <c r="E22" s="15"/>
      <c r="G22" s="15"/>
    </row>
    <row r="23" spans="1:7" ht="15.75">
      <c r="A23" s="25" t="s">
        <v>15</v>
      </c>
      <c r="B23" s="12"/>
      <c r="C23" s="15"/>
      <c r="D23" s="15"/>
      <c r="E23" s="15"/>
      <c r="G23" s="15"/>
    </row>
    <row r="24" spans="1:7" ht="31.5">
      <c r="A24" s="13" t="s">
        <v>16</v>
      </c>
      <c r="B24" s="12"/>
      <c r="C24" s="15">
        <v>76156.64</v>
      </c>
      <c r="D24" s="15"/>
      <c r="E24" s="15">
        <v>94274</v>
      </c>
      <c r="G24" s="15">
        <f t="shared" si="0"/>
        <v>-18117.36</v>
      </c>
    </row>
    <row r="25" spans="1:7" ht="15.75">
      <c r="A25" s="13" t="s">
        <v>17</v>
      </c>
      <c r="B25" s="12"/>
      <c r="C25" s="15">
        <v>800199.112</v>
      </c>
      <c r="D25" s="15"/>
      <c r="E25" s="15">
        <v>776635</v>
      </c>
      <c r="G25" s="15">
        <f t="shared" si="0"/>
        <v>23564.111999999965</v>
      </c>
    </row>
    <row r="26" spans="1:7" ht="15.75">
      <c r="A26" s="13" t="s">
        <v>18</v>
      </c>
      <c r="B26" s="12"/>
      <c r="C26" s="15">
        <v>49543.583</v>
      </c>
      <c r="D26" s="15"/>
      <c r="E26" s="15">
        <v>65243</v>
      </c>
      <c r="G26" s="15">
        <f t="shared" si="0"/>
        <v>-15699.417000000001</v>
      </c>
    </row>
    <row r="27" spans="1:7" ht="15.75">
      <c r="A27" s="13" t="s">
        <v>19</v>
      </c>
      <c r="B27" s="12"/>
      <c r="C27" s="18">
        <v>8318.563</v>
      </c>
      <c r="D27" s="18"/>
      <c r="E27" s="18">
        <v>9960</v>
      </c>
      <c r="G27" s="18">
        <f t="shared" si="0"/>
        <v>-1641.437</v>
      </c>
    </row>
    <row r="28" spans="1:7" ht="15.75">
      <c r="A28" s="13" t="s">
        <v>20</v>
      </c>
      <c r="B28" s="12"/>
      <c r="C28" s="15">
        <v>53119.963</v>
      </c>
      <c r="D28" s="15"/>
      <c r="E28" s="15">
        <v>33320</v>
      </c>
      <c r="G28" s="15">
        <f t="shared" si="0"/>
        <v>19799.963000000003</v>
      </c>
    </row>
    <row r="29" spans="1:7" ht="15.75">
      <c r="A29" s="13" t="s">
        <v>21</v>
      </c>
      <c r="B29" s="12"/>
      <c r="C29" s="26">
        <v>987337.861</v>
      </c>
      <c r="D29" s="23"/>
      <c r="E29" s="27">
        <v>979432</v>
      </c>
      <c r="G29" s="27">
        <f t="shared" si="0"/>
        <v>7905.8610000000335</v>
      </c>
    </row>
    <row r="30" spans="1:7" ht="15.75">
      <c r="A30" s="25" t="s">
        <v>22</v>
      </c>
      <c r="B30" s="12"/>
      <c r="C30" s="15"/>
      <c r="D30" s="15"/>
      <c r="E30" s="15"/>
      <c r="G30" s="15"/>
    </row>
    <row r="31" spans="1:7" ht="15.75">
      <c r="A31" s="13" t="s">
        <v>23</v>
      </c>
      <c r="B31" s="12"/>
      <c r="C31" s="15">
        <v>69855.85</v>
      </c>
      <c r="D31" s="15"/>
      <c r="E31" s="15">
        <v>69856</v>
      </c>
      <c r="F31" s="16"/>
      <c r="G31" s="15">
        <f t="shared" si="0"/>
        <v>-0.14999999999417923</v>
      </c>
    </row>
    <row r="32" spans="1:7" ht="31.5">
      <c r="A32" s="13" t="s">
        <v>24</v>
      </c>
      <c r="B32" s="12"/>
      <c r="C32" s="18">
        <v>-255.682</v>
      </c>
      <c r="D32" s="15"/>
      <c r="E32" s="16">
        <v>14</v>
      </c>
      <c r="G32" s="16">
        <f t="shared" si="0"/>
        <v>-269.682</v>
      </c>
    </row>
    <row r="33" spans="1:7" ht="15.75">
      <c r="A33" s="13" t="s">
        <v>25</v>
      </c>
      <c r="B33" s="12"/>
      <c r="C33" s="20">
        <v>15283.539</v>
      </c>
      <c r="D33" s="19"/>
      <c r="E33" s="20">
        <v>13489</v>
      </c>
      <c r="G33" s="20">
        <f t="shared" si="0"/>
        <v>1794.5390000000007</v>
      </c>
    </row>
    <row r="34" spans="1:7" ht="31.5">
      <c r="A34" s="13" t="s">
        <v>26</v>
      </c>
      <c r="B34" s="12"/>
      <c r="C34" s="26">
        <v>84883.707</v>
      </c>
      <c r="D34" s="23"/>
      <c r="E34" s="26">
        <v>83359</v>
      </c>
      <c r="G34" s="26">
        <f t="shared" si="0"/>
        <v>1524.7069999999949</v>
      </c>
    </row>
    <row r="35" spans="1:7" ht="15.75">
      <c r="A35" s="13" t="s">
        <v>27</v>
      </c>
      <c r="B35" s="12"/>
      <c r="C35" s="20"/>
      <c r="D35" s="19"/>
      <c r="E35" s="20" t="s">
        <v>60</v>
      </c>
      <c r="G35" s="20"/>
    </row>
    <row r="36" spans="1:7" ht="15.75">
      <c r="A36" s="13" t="s">
        <v>28</v>
      </c>
      <c r="B36" s="12"/>
      <c r="C36" s="61">
        <v>84883.707</v>
      </c>
      <c r="D36" s="19"/>
      <c r="E36" s="27">
        <v>83358.651</v>
      </c>
      <c r="G36" s="27">
        <f t="shared" si="0"/>
        <v>1525.0559999999969</v>
      </c>
    </row>
    <row r="37" spans="1:7" ht="16.5" thickBot="1">
      <c r="A37" s="21" t="s">
        <v>29</v>
      </c>
      <c r="B37" s="12"/>
      <c r="C37" s="22">
        <v>1072221.568</v>
      </c>
      <c r="D37" s="19"/>
      <c r="E37" s="24">
        <v>1062791</v>
      </c>
      <c r="G37" s="24">
        <f t="shared" si="0"/>
        <v>9430.56799999997</v>
      </c>
    </row>
    <row r="38" ht="16.5" thickTop="1"/>
    <row r="40" spans="1:4" ht="15.75">
      <c r="A40" s="6" t="s">
        <v>30</v>
      </c>
      <c r="B40" s="6"/>
      <c r="D40" s="6" t="s">
        <v>31</v>
      </c>
    </row>
    <row r="41" spans="1:4" ht="15.75">
      <c r="A41" s="6"/>
      <c r="B41" s="6"/>
      <c r="C41" s="6"/>
      <c r="D41" s="6"/>
    </row>
    <row r="42" spans="1:4" ht="15.75">
      <c r="A42" s="6" t="s">
        <v>32</v>
      </c>
      <c r="B42" s="6"/>
      <c r="C42" s="6"/>
      <c r="D42" s="6" t="s">
        <v>33</v>
      </c>
    </row>
    <row r="43" spans="1:4" ht="15.75">
      <c r="A43" s="6"/>
      <c r="B43" s="6"/>
      <c r="C43" s="6"/>
      <c r="D43" s="6"/>
    </row>
    <row r="44" spans="1:4" ht="15.75">
      <c r="A44" s="6" t="s">
        <v>59</v>
      </c>
      <c r="B44" s="6"/>
      <c r="C44" s="6"/>
      <c r="D44" s="6" t="s">
        <v>34</v>
      </c>
    </row>
  </sheetData>
  <sheetProtection/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63.00390625" style="3" customWidth="1"/>
    <col min="2" max="2" width="21.8515625" style="3" customWidth="1"/>
    <col min="3" max="3" width="4.28125" style="3" customWidth="1"/>
    <col min="4" max="6" width="22.421875" style="3" customWidth="1"/>
    <col min="7" max="16384" width="9.140625" style="3" customWidth="1"/>
  </cols>
  <sheetData>
    <row r="1" spans="1:7" ht="15.75">
      <c r="A1" s="1"/>
      <c r="C1" s="4"/>
      <c r="G1" s="1"/>
    </row>
    <row r="2" spans="1:7" ht="15.75">
      <c r="A2" s="28" t="s">
        <v>35</v>
      </c>
      <c r="B2" s="1"/>
      <c r="C2" s="1"/>
      <c r="D2" s="1"/>
      <c r="E2" s="1"/>
      <c r="F2" s="1"/>
      <c r="G2" s="1"/>
    </row>
    <row r="3" spans="1:7" ht="15.75">
      <c r="A3" s="28" t="s">
        <v>36</v>
      </c>
      <c r="B3" s="1"/>
      <c r="C3" s="1"/>
      <c r="D3" s="1"/>
      <c r="E3" s="1"/>
      <c r="F3" s="1"/>
      <c r="G3" s="1"/>
    </row>
    <row r="4" spans="1:7" ht="15.75">
      <c r="A4" s="28" t="s">
        <v>68</v>
      </c>
      <c r="B4" s="1"/>
      <c r="C4" s="1"/>
      <c r="D4" s="1"/>
      <c r="E4" s="1"/>
      <c r="F4" s="1"/>
      <c r="G4" s="1"/>
    </row>
    <row r="5" spans="1:7" ht="15.75">
      <c r="A5" s="29" t="s">
        <v>37</v>
      </c>
      <c r="B5" s="1"/>
      <c r="C5" s="1"/>
      <c r="D5" s="1"/>
      <c r="E5" s="1"/>
      <c r="F5" s="1"/>
      <c r="G5" s="1"/>
    </row>
    <row r="7" spans="2:6" ht="15.75">
      <c r="B7" s="63" t="s">
        <v>67</v>
      </c>
      <c r="D7" s="63" t="s">
        <v>69</v>
      </c>
      <c r="E7" s="62" t="s">
        <v>63</v>
      </c>
      <c r="F7" s="52"/>
    </row>
    <row r="8" spans="2:6" ht="15.75">
      <c r="B8" s="30"/>
      <c r="D8" s="30"/>
      <c r="E8" s="62"/>
      <c r="F8" s="52"/>
    </row>
    <row r="10" spans="1:6" ht="15.75">
      <c r="A10" s="31" t="s">
        <v>38</v>
      </c>
      <c r="B10" s="32">
        <v>96387.122</v>
      </c>
      <c r="C10" s="33"/>
      <c r="D10" s="32">
        <v>69917</v>
      </c>
      <c r="E10" s="32">
        <f>B10-D10</f>
        <v>26470.122000000003</v>
      </c>
      <c r="F10" s="32"/>
    </row>
    <row r="11" spans="1:6" ht="15.75">
      <c r="A11" s="31" t="s">
        <v>39</v>
      </c>
      <c r="B11" s="34">
        <v>-48379.887</v>
      </c>
      <c r="C11" s="33"/>
      <c r="D11" s="34">
        <v>-53170</v>
      </c>
      <c r="E11" s="34">
        <f>B11-D11</f>
        <v>4790.112999999998</v>
      </c>
      <c r="F11" s="41"/>
    </row>
    <row r="12" spans="1:6" ht="47.25">
      <c r="A12" s="36" t="s">
        <v>40</v>
      </c>
      <c r="B12" s="37">
        <v>48007.235</v>
      </c>
      <c r="C12" s="37"/>
      <c r="D12" s="37">
        <v>16747</v>
      </c>
      <c r="E12" s="37">
        <f aca="true" t="shared" si="0" ref="E12:E29">B12-D12</f>
        <v>31260.235</v>
      </c>
      <c r="F12" s="51"/>
    </row>
    <row r="13" spans="1:6" ht="31.5">
      <c r="A13" s="38" t="s">
        <v>41</v>
      </c>
      <c r="B13" s="34">
        <v>-39710.864</v>
      </c>
      <c r="C13" s="33"/>
      <c r="D13" s="34">
        <v>-7422</v>
      </c>
      <c r="E13" s="34">
        <f t="shared" si="0"/>
        <v>-32288.864</v>
      </c>
      <c r="F13" s="41"/>
    </row>
    <row r="14" spans="1:6" ht="15.75">
      <c r="A14" s="39" t="s">
        <v>42</v>
      </c>
      <c r="B14" s="40">
        <v>8296.371</v>
      </c>
      <c r="C14" s="33"/>
      <c r="D14" s="40">
        <v>9325</v>
      </c>
      <c r="E14" s="40">
        <f t="shared" si="0"/>
        <v>-1028.6290000000008</v>
      </c>
      <c r="F14" s="50"/>
    </row>
    <row r="15" spans="1:6" ht="47.25">
      <c r="A15" s="38" t="s">
        <v>43</v>
      </c>
      <c r="B15" s="41">
        <v>94.607</v>
      </c>
      <c r="C15" s="33"/>
      <c r="D15" s="41">
        <v>-956</v>
      </c>
      <c r="E15" s="41">
        <f t="shared" si="0"/>
        <v>1050.607</v>
      </c>
      <c r="F15" s="41"/>
    </row>
    <row r="16" spans="1:6" ht="31.5">
      <c r="A16" s="38" t="s">
        <v>44</v>
      </c>
      <c r="B16" s="41">
        <v>-39.724</v>
      </c>
      <c r="C16" s="33"/>
      <c r="D16" s="41">
        <v>94</v>
      </c>
      <c r="E16" s="41">
        <f t="shared" si="0"/>
        <v>-133.724</v>
      </c>
      <c r="F16" s="41"/>
    </row>
    <row r="17" spans="1:6" ht="15.75">
      <c r="A17" s="38" t="s">
        <v>45</v>
      </c>
      <c r="B17" s="41">
        <v>4502.579</v>
      </c>
      <c r="C17" s="33"/>
      <c r="D17" s="41">
        <v>4230</v>
      </c>
      <c r="E17" s="41">
        <f t="shared" si="0"/>
        <v>272.5789999999997</v>
      </c>
      <c r="F17" s="41"/>
    </row>
    <row r="18" spans="1:6" ht="15.75">
      <c r="A18" s="38" t="s">
        <v>46</v>
      </c>
      <c r="B18" s="32">
        <v>19721.552</v>
      </c>
      <c r="C18" s="33"/>
      <c r="D18" s="32">
        <v>17924</v>
      </c>
      <c r="E18" s="32">
        <f t="shared" si="0"/>
        <v>1797.5519999999997</v>
      </c>
      <c r="F18" s="32"/>
    </row>
    <row r="19" spans="1:6" ht="15.75">
      <c r="A19" s="38" t="s">
        <v>47</v>
      </c>
      <c r="B19" s="41">
        <v>-1782.743</v>
      </c>
      <c r="C19" s="33"/>
      <c r="D19" s="41">
        <v>-1692</v>
      </c>
      <c r="E19" s="41">
        <f t="shared" si="0"/>
        <v>-90.74299999999994</v>
      </c>
      <c r="F19" s="41"/>
    </row>
    <row r="20" spans="1:6" ht="15.75">
      <c r="A20" s="31" t="s">
        <v>48</v>
      </c>
      <c r="B20" s="41">
        <v>23.407</v>
      </c>
      <c r="C20" s="33"/>
      <c r="D20" s="41">
        <v>-1</v>
      </c>
      <c r="E20" s="41">
        <f t="shared" si="0"/>
        <v>24.407</v>
      </c>
      <c r="F20" s="41"/>
    </row>
    <row r="21" spans="1:6" ht="31.5">
      <c r="A21" s="42" t="s">
        <v>58</v>
      </c>
      <c r="B21" s="41">
        <v>-750.038</v>
      </c>
      <c r="C21" s="33"/>
      <c r="D21" s="41">
        <v>-4976</v>
      </c>
      <c r="E21" s="41">
        <f t="shared" si="0"/>
        <v>4225.9619999999995</v>
      </c>
      <c r="F21" s="41"/>
    </row>
    <row r="22" spans="1:6" ht="15.75">
      <c r="A22" s="39" t="s">
        <v>49</v>
      </c>
      <c r="B22" s="37">
        <v>21769.64</v>
      </c>
      <c r="C22" s="33"/>
      <c r="D22" s="37">
        <v>14623</v>
      </c>
      <c r="E22" s="37">
        <f t="shared" si="0"/>
        <v>7146.639999999999</v>
      </c>
      <c r="F22" s="51"/>
    </row>
    <row r="23" spans="1:6" ht="15.75">
      <c r="A23" s="39" t="s">
        <v>50</v>
      </c>
      <c r="B23" s="41">
        <v>30066.011</v>
      </c>
      <c r="C23" s="43"/>
      <c r="D23" s="41">
        <v>23948</v>
      </c>
      <c r="E23" s="41">
        <f t="shared" si="0"/>
        <v>6118.010999999999</v>
      </c>
      <c r="F23" s="41"/>
    </row>
    <row r="24" spans="1:6" ht="15.75">
      <c r="A24" s="39" t="s">
        <v>51</v>
      </c>
      <c r="B24" s="34">
        <v>-26462.306</v>
      </c>
      <c r="C24" s="33"/>
      <c r="D24" s="34">
        <v>-23517</v>
      </c>
      <c r="E24" s="34">
        <f t="shared" si="0"/>
        <v>-2945.3060000000005</v>
      </c>
      <c r="F24" s="41"/>
    </row>
    <row r="25" spans="1:6" ht="15.75">
      <c r="A25" s="39" t="s">
        <v>52</v>
      </c>
      <c r="B25" s="37">
        <v>3603.705</v>
      </c>
      <c r="C25" s="33"/>
      <c r="D25" s="37">
        <v>431</v>
      </c>
      <c r="E25" s="37">
        <f t="shared" si="0"/>
        <v>3172.705</v>
      </c>
      <c r="F25" s="50"/>
    </row>
    <row r="26" spans="1:6" ht="15.75">
      <c r="A26" s="31" t="s">
        <v>53</v>
      </c>
      <c r="B26" s="34">
        <v>-1801.294</v>
      </c>
      <c r="C26" s="33"/>
      <c r="D26" s="34">
        <v>-65</v>
      </c>
      <c r="E26" s="34">
        <f t="shared" si="0"/>
        <v>-1736.294</v>
      </c>
      <c r="F26" s="41"/>
    </row>
    <row r="27" spans="1:6" ht="15.75">
      <c r="A27" s="39" t="s">
        <v>54</v>
      </c>
      <c r="B27" s="37">
        <v>1802.411</v>
      </c>
      <c r="C27" s="33"/>
      <c r="D27" s="37">
        <v>366</v>
      </c>
      <c r="E27" s="37">
        <f t="shared" si="0"/>
        <v>1436.411</v>
      </c>
      <c r="F27" s="50"/>
    </row>
    <row r="28" spans="1:6" ht="15.75">
      <c r="A28" s="44" t="s">
        <v>55</v>
      </c>
      <c r="B28" s="33"/>
      <c r="C28" s="33"/>
      <c r="D28" s="33"/>
      <c r="E28" s="33"/>
      <c r="F28" s="35"/>
    </row>
    <row r="29" spans="1:6" ht="15.75">
      <c r="A29" s="44" t="s">
        <v>56</v>
      </c>
      <c r="B29" s="37">
        <v>1802.411</v>
      </c>
      <c r="C29" s="33"/>
      <c r="D29" s="37">
        <v>366</v>
      </c>
      <c r="E29" s="37">
        <f t="shared" si="0"/>
        <v>1436.411</v>
      </c>
      <c r="F29" s="59"/>
    </row>
    <row r="30" spans="1:6" ht="15.75">
      <c r="A30" s="44" t="s">
        <v>57</v>
      </c>
      <c r="B30" s="34" t="s">
        <v>60</v>
      </c>
      <c r="C30" s="33"/>
      <c r="D30" s="34" t="s">
        <v>60</v>
      </c>
      <c r="E30" s="34"/>
      <c r="F30" s="60"/>
    </row>
    <row r="31" spans="1:3" ht="15.75">
      <c r="A31" s="44"/>
      <c r="B31" s="41"/>
      <c r="C31" s="44"/>
    </row>
    <row r="32" spans="1:5" ht="16.5">
      <c r="A32" s="44" t="s">
        <v>65</v>
      </c>
      <c r="B32" s="44"/>
      <c r="C32" s="44"/>
      <c r="D32" s="44"/>
      <c r="E32" s="44"/>
    </row>
    <row r="33" spans="1:3" ht="16.5">
      <c r="A33" s="45"/>
      <c r="B33" s="33"/>
      <c r="C33" s="44"/>
    </row>
    <row r="34" spans="1:3" ht="15.75">
      <c r="A34" s="46" t="s">
        <v>30</v>
      </c>
      <c r="B34" s="47" t="s">
        <v>31</v>
      </c>
      <c r="C34" s="44"/>
    </row>
    <row r="35" spans="1:3" ht="15.75">
      <c r="A35" s="46"/>
      <c r="B35" s="48"/>
      <c r="C35" s="44"/>
    </row>
    <row r="36" spans="1:3" ht="15.75">
      <c r="A36" s="46" t="s">
        <v>32</v>
      </c>
      <c r="B36" s="46" t="s">
        <v>33</v>
      </c>
      <c r="C36" s="44"/>
    </row>
    <row r="37" spans="1:3" ht="15.75">
      <c r="A37" s="46"/>
      <c r="B37" s="48"/>
      <c r="C37" s="44"/>
    </row>
    <row r="38" spans="1:3" ht="15.75">
      <c r="A38" s="6" t="s">
        <v>59</v>
      </c>
      <c r="B38" s="47" t="s">
        <v>34</v>
      </c>
      <c r="C38" s="44"/>
    </row>
    <row r="39" spans="1:3" ht="15.75">
      <c r="A39" s="46"/>
      <c r="B39" s="49"/>
      <c r="C39" s="44"/>
    </row>
    <row r="40" spans="1:3" ht="15.75">
      <c r="A40" s="44"/>
      <c r="B40" s="33"/>
      <c r="C40" s="44"/>
    </row>
    <row r="41" spans="1:3" ht="15.75">
      <c r="A41" s="44"/>
      <c r="B41" s="33"/>
      <c r="C41" s="44"/>
    </row>
  </sheetData>
  <sheetProtection/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Сидоренко Сергей Николаевич</cp:lastModifiedBy>
  <cp:lastPrinted>2012-05-08T06:25:11Z</cp:lastPrinted>
  <dcterms:created xsi:type="dcterms:W3CDTF">2012-05-08T05:23:48Z</dcterms:created>
  <dcterms:modified xsi:type="dcterms:W3CDTF">2014-01-16T10:54:32Z</dcterms:modified>
  <cp:category/>
  <cp:version/>
  <cp:contentType/>
  <cp:contentStatus/>
</cp:coreProperties>
</file>