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!Отдел отчетности по МСФО и УО\!!Аудит\Публикация\2023\3 квартал\на бирже\"/>
    </mc:Choice>
  </mc:AlternateContent>
  <bookViews>
    <workbookView xWindow="0" yWindow="0" windowWidth="21600" windowHeight="8460"/>
  </bookViews>
  <sheets>
    <sheet name="BS_F1" sheetId="11" r:id="rId1"/>
    <sheet name="PNL_F2" sheetId="12" r:id="rId2"/>
    <sheet name="Cash_F3" sheetId="10" r:id="rId3"/>
    <sheet name="Equity_F4" sheetId="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 localSheetId="2">[1]иркутск!#REF!</definedName>
    <definedName name="\r">[1]иркутск!#REF!</definedName>
    <definedName name="__Ве" localSheetId="2">#REF!</definedName>
    <definedName name="__Ве">#REF!</definedName>
    <definedName name="__Вероят" localSheetId="2">#REF!</definedName>
    <definedName name="__Вероят">#REF!</definedName>
    <definedName name="__Вероятность_погашения" localSheetId="2">#REF!</definedName>
    <definedName name="__Вероятность_погашения">#REF!</definedName>
    <definedName name="__ИТОГ">#REF!</definedName>
    <definedName name="_1._Касса_и_краткосрочные_средства">#REF!</definedName>
    <definedName name="_10._Прочие_пассивы">#REF!</definedName>
    <definedName name="_11._Акционерный_капитал">#REF!</definedName>
    <definedName name="_12._Нераспределенная_прибыль_и_резервы">#REF!</definedName>
    <definedName name="_13._Прибыли_и_убытки_отчетного_года__сальдо">#REF!</definedName>
    <definedName name="_3._Кредиты_клиентам">#REF!</definedName>
    <definedName name="_4._Кредиты_банкам">#REF!</definedName>
    <definedName name="_6._Основные_средства">#REF!</definedName>
    <definedName name="_7._Прочие_активы">#REF!</definedName>
    <definedName name="_8._Средства__принадлежащие_вкладчикам">#REF!</definedName>
    <definedName name="_9._Депозиты_других_банков">#REF!</definedName>
    <definedName name="_Key1" hidden="1">#REF!</definedName>
    <definedName name="_Order1" hidden="1">255</definedName>
    <definedName name="_Order2" hidden="1">255</definedName>
    <definedName name="_P65600" localSheetId="2">[2]кред!#REF!</definedName>
    <definedName name="_P65600">[2]кред!#REF!</definedName>
    <definedName name="_Parse_In" localSheetId="2" hidden="1">#REF!</definedName>
    <definedName name="_Parse_In" hidden="1">#REF!</definedName>
    <definedName name="_ref1" localSheetId="2">#REF!</definedName>
    <definedName name="_ref1">#REF!</definedName>
    <definedName name="_ref2" localSheetId="2">#REF!</definedName>
    <definedName name="_ref2">#REF!</definedName>
    <definedName name="_Sort" hidden="1">#REF!</definedName>
    <definedName name="_Toc103780026_38" localSheetId="2">[3]IncomeTax!#REF!</definedName>
    <definedName name="_Toc103780026_38">[3]IncomeTax!#REF!</definedName>
    <definedName name="_Toc104005967_38" localSheetId="2">[3]IncomeTax!#REF!</definedName>
    <definedName name="_Toc104005967_38">[3]IncomeTax!#REF!</definedName>
    <definedName name="_USD1">'[4]ORE AJE'!$D$1</definedName>
    <definedName name="_USD2">'[4]ORE AJE'!$D$2</definedName>
    <definedName name="AA" localSheetId="2">#REF!</definedName>
    <definedName name="AA">#REF!</definedName>
    <definedName name="AAA" localSheetId="2">#REF!</definedName>
    <definedName name="AAA">#REF!</definedName>
    <definedName name="AccAmount" localSheetId="2">#REF!</definedName>
    <definedName name="AccAmount">#REF!</definedName>
    <definedName name="AccNum">#REF!</definedName>
    <definedName name="AccNumSource">#REF!</definedName>
    <definedName name="AccountDeriv">[5]Lists!$C$779:$C$784</definedName>
    <definedName name="adjcold">[6]Adjustments!$A$5:$A$75</definedName>
    <definedName name="ADJCOLUMN" localSheetId="2">#REF!</definedName>
    <definedName name="ADJCOLUMN">#REF!</definedName>
    <definedName name="ADJCOLUMN2">[7]Adjustments!$A$5:$A$70</definedName>
    <definedName name="ADJHEADER" localSheetId="2">#REF!</definedName>
    <definedName name="ADJHEADER">#REF!</definedName>
    <definedName name="ADJUSTER2">[7]Adjustments!$A$1:$BB$4</definedName>
    <definedName name="ADJUSTS" localSheetId="2">#REF!</definedName>
    <definedName name="ADJUSTS">#REF!</definedName>
    <definedName name="ADJUSTS2">[7]Adjustments!$B$5:$BB$75</definedName>
    <definedName name="All_itog" localSheetId="2">#REF!</definedName>
    <definedName name="All_itog">#REF!</definedName>
    <definedName name="ALLER_PRES6">[8]!ALLER_PRES6</definedName>
    <definedName name="ARA_Threshold" localSheetId="2">#REF!</definedName>
    <definedName name="ARA_Threshold">#REF!</definedName>
    <definedName name="ARP_Threshold" localSheetId="2">#REF!</definedName>
    <definedName name="ARP_Threshold">#REF!</definedName>
    <definedName name="Array" localSheetId="2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localSheetId="2" hidden="1">#REF!</definedName>
    <definedName name="AS2TickmarkLS" hidden="1">#REF!</definedName>
    <definedName name="AS2VersionLS" hidden="1">300</definedName>
    <definedName name="audit">[9]Dates!$B$4</definedName>
    <definedName name="BANK_CASH" localSheetId="2">#REF!</definedName>
    <definedName name="BANK_CASH">#REF!</definedName>
    <definedName name="BAS">[8]!BAS</definedName>
    <definedName name="BegPeriod" localSheetId="2">[10]Dates!#REF!</definedName>
    <definedName name="BegPeriod">[10]Dates!#REF!</definedName>
    <definedName name="BegPrevPeriod" localSheetId="2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 localSheetId="2">#REF!</definedName>
    <definedName name="Caption">#REF!</definedName>
    <definedName name="CASHFLOW" localSheetId="2">#REF!</definedName>
    <definedName name="CASHFLOW">#REF!</definedName>
    <definedName name="cco" localSheetId="2">#REF!</definedName>
    <definedName name="cco">#REF!</definedName>
    <definedName name="ccp">#REF!</definedName>
    <definedName name="CFCALC">#REF!</definedName>
    <definedName name="CFCALC2">#REF!</definedName>
    <definedName name="CFCALCHEAD">#REF!</definedName>
    <definedName name="CFHEADER">#REF!</definedName>
    <definedName name="chgt">[12]!chgt</definedName>
    <definedName name="cn">[13]LangMngtRep!$A$40</definedName>
    <definedName name="colonne" localSheetId="2">#REF!</definedName>
    <definedName name="colonne">#REF!</definedName>
    <definedName name="ComNumb" localSheetId="2">#REF!</definedName>
    <definedName name="ComNumb">#REF!</definedName>
    <definedName name="ComNumb_64" localSheetId="2">#REF!</definedName>
    <definedName name="ComNumb_64">#REF!</definedName>
    <definedName name="contrepartie">#REF!</definedName>
    <definedName name="Cost_AKB">#REF!</definedName>
    <definedName name="Cost_AKY">#REF!</definedName>
    <definedName name="Cost_ALM">#REF!</definedName>
    <definedName name="Cost_AST">#REF!</definedName>
    <definedName name="Cost_ATR">#REF!</definedName>
    <definedName name="Cost_GBK">#REF!</definedName>
    <definedName name="Cost_KRG">#REF!</definedName>
    <definedName name="Cost_KSH">#REF!</definedName>
    <definedName name="Cost_KST">#REF!</definedName>
    <definedName name="Cost_KZL">#REF!</definedName>
    <definedName name="Cost_PTR">#REF!</definedName>
    <definedName name="Cost_PVL">#REF!</definedName>
    <definedName name="Cost_SHM">#REF!</definedName>
    <definedName name="Cost_SMK">#REF!</definedName>
    <definedName name="Cost_TLD">#REF!</definedName>
    <definedName name="Cost_TRZ">#REF!</definedName>
    <definedName name="Cost_URL">#REF!</definedName>
    <definedName name="Cost_UST">#REF!</definedName>
    <definedName name="CountryISO">[11]CountrList!$C$8:$C$256</definedName>
    <definedName name="CreditType" localSheetId="2">#REF!</definedName>
    <definedName name="CreditType">#REF!</definedName>
    <definedName name="CurrencyISO">[14]Lists!$C$369:$C$537</definedName>
    <definedName name="Date" localSheetId="2">#REF!</definedName>
    <definedName name="Date">#REF!</definedName>
    <definedName name="dbo_Union_Report" localSheetId="2">#REF!</definedName>
    <definedName name="dbo_Union_Report">#REF!</definedName>
    <definedName name="dbo_Union_Report_1V" localSheetId="2">#REF!</definedName>
    <definedName name="dbo_Union_Report_1V">#REF!</definedName>
    <definedName name="DEPOSITS">#REF!</definedName>
    <definedName name="DFirstCell">#REF!</definedName>
    <definedName name="DFirstDataCell">#REF!</definedName>
    <definedName name="dgo">#REF!</definedName>
    <definedName name="dgp">#REF!</definedName>
    <definedName name="DLastCell">#REF!</definedName>
    <definedName name="ds">#REF!</definedName>
    <definedName name="e">#REF!</definedName>
    <definedName name="ECB">'[15]Gesamt LI-Klassifizierung'!$A$2:$D$30000</definedName>
    <definedName name="échéance" localSheetId="2">#REF!</definedName>
    <definedName name="échéance">#REF!</definedName>
    <definedName name="EconomicSector">[11]LangDim!$B$212:$B$279</definedName>
    <definedName name="EndData" localSheetId="2">[10]Dates!#REF!</definedName>
    <definedName name="EndData">[10]Dates!#REF!</definedName>
    <definedName name="EndDate">[16]Dates!$B$4</definedName>
    <definedName name="Excel_BuiltIn_Database" localSheetId="2">#REF!</definedName>
    <definedName name="Excel_BuiltIn_Database">#REF!</definedName>
    <definedName name="explain" localSheetId="2">[17]BS!#REF!</definedName>
    <definedName name="explain">[17]BS!#REF!</definedName>
    <definedName name="explic">[18]!explic</definedName>
    <definedName name="FinanceLease">[11]LangDim!$B$1831</definedName>
    <definedName name="FirstDataRow" localSheetId="2">#REF!</definedName>
    <definedName name="FirstDataRow">#REF!</definedName>
    <definedName name="FIXEDASSETS" localSheetId="2">#REF!</definedName>
    <definedName name="FIXEDASSETS">#REF!</definedName>
    <definedName name="FORData">[19]!FORData</definedName>
    <definedName name="ForExport" localSheetId="2">[20]PrecMetall!#REF!</definedName>
    <definedName name="ForExport">[20]PrecMetall!#REF!</definedName>
    <definedName name="Forexport2" localSheetId="2">#REF!</definedName>
    <definedName name="Forexport2">#REF!</definedName>
    <definedName name="FormDate">[21]Dates!$B$8</definedName>
    <definedName name="func_cur" localSheetId="2">#REF!</definedName>
    <definedName name="func_cur">#REF!</definedName>
    <definedName name="fxsgd" localSheetId="2">#REF!</definedName>
    <definedName name="fxsgd">#REF!</definedName>
    <definedName name="fxusd" localSheetId="2">#REF!</definedName>
    <definedName name="fxusd">#REF!</definedName>
    <definedName name="Group" localSheetId="2">[13]LangMngtRep!#REF!</definedName>
    <definedName name="Group">[13]LangMngtRep!#REF!</definedName>
    <definedName name="H1_1" localSheetId="2">#REF!</definedName>
    <definedName name="H1_1">#REF!</definedName>
    <definedName name="H1_1_64" localSheetId="2">#REF!</definedName>
    <definedName name="H1_1_64">#REF!</definedName>
    <definedName name="H1_2" localSheetId="2">#REF!</definedName>
    <definedName name="H1_2">#REF!</definedName>
    <definedName name="H1_2_64">#REF!</definedName>
    <definedName name="H1_3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UT">[8]!HAUT</definedName>
    <definedName name="Header" localSheetId="2">#REF!</definedName>
    <definedName name="Header">#REF!</definedName>
    <definedName name="HeaderCell" localSheetId="2">#REF!</definedName>
    <definedName name="HeaderCell">#REF!</definedName>
    <definedName name="HFirstCell" localSheetId="2">#REF!</definedName>
    <definedName name="HFirstCell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 localSheetId="2">#REF!</definedName>
    <definedName name="Inshelp">#REF!</definedName>
    <definedName name="Inshelp_64" localSheetId="2">#REF!</definedName>
    <definedName name="Inshelp_64">#REF!</definedName>
    <definedName name="INVESTMENTS" localSheetId="2">#REF!</definedName>
    <definedName name="INVESTMENTS">#REF!</definedName>
    <definedName name="itog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 localSheetId="2">#REF!</definedName>
    <definedName name="ligne_">#REF!</definedName>
    <definedName name="list">[13]LangMngtRep!$A$26:$A$102</definedName>
    <definedName name="List1">[14]Lists!$C$30:$C$31</definedName>
    <definedName name="list2" localSheetId="2">#REF!</definedName>
    <definedName name="list2">#REF!</definedName>
    <definedName name="list3" localSheetId="2">#REF!</definedName>
    <definedName name="list3">#REF!</definedName>
    <definedName name="list4" localSheetId="2">#REF!</definedName>
    <definedName name="list4">#REF!</definedName>
    <definedName name="list5">#REF!</definedName>
    <definedName name="list6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 localSheetId="2">#REF!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 localSheetId="2">FINAL [28]LD!$I$3301:$I$3309</definedName>
    <definedName name="MmExcelLinker_71DA8EE2_08BA_4985_9D96_EA650D125F9A">FINAL [28]LD!$I$3301:$I$3309</definedName>
    <definedName name="Mntr_Proc_days" localSheetId="2">#REF!</definedName>
    <definedName name="Mntr_Proc_days">#REF!</definedName>
    <definedName name="MntrDate" localSheetId="2">#REF!</definedName>
    <definedName name="MntrDate">#REF!</definedName>
    <definedName name="montant_CV_FRF" localSheetId="2">#REF!</definedName>
    <definedName name="montant_CV_FRF">#REF!</definedName>
    <definedName name="montant_CV_USD">#REF!</definedName>
    <definedName name="montant_devise">#REF!</definedName>
    <definedName name="new_2010">'[29]2010 new'!$B$2:$ED$53</definedName>
    <definedName name="no_devise" localSheetId="2">#REF!</definedName>
    <definedName name="no_devise">#REF!</definedName>
    <definedName name="OBF_CB">[22]LangDim!$B$598</definedName>
    <definedName name="OTHERASSETS" localSheetId="2">#REF!</definedName>
    <definedName name="OTHERASSETS">#REF!</definedName>
    <definedName name="OTHERLIAB" localSheetId="2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 localSheetId="2">#REF!</definedName>
    <definedName name="PRINT1">#REF!</definedName>
    <definedName name="PRINT2" localSheetId="2">#REF!</definedName>
    <definedName name="PRINT2">#REF!</definedName>
    <definedName name="PRINT3" localSheetId="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of_AKB">#REF!</definedName>
    <definedName name="Prof_AKY">#REF!</definedName>
    <definedName name="Prof_ALM">#REF!</definedName>
    <definedName name="Prof_AST">#REF!</definedName>
    <definedName name="Prof_ATR">#REF!</definedName>
    <definedName name="Prof_GBK">#REF!</definedName>
    <definedName name="Prof_KRG">#REF!</definedName>
    <definedName name="Prof_KSH">#REF!</definedName>
    <definedName name="Prof_KST">#REF!</definedName>
    <definedName name="Prof_KZL">#REF!</definedName>
    <definedName name="Prof_PTR">#REF!</definedName>
    <definedName name="Prof_PVL">#REF!</definedName>
    <definedName name="Prof_SHM">#REF!</definedName>
    <definedName name="Prof_SMK">#REF!</definedName>
    <definedName name="Prof_TLD">#REF!</definedName>
    <definedName name="Prof_TRZ">#REF!</definedName>
    <definedName name="Prof_URL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 localSheetId="2">#REF!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 localSheetId="2">'[35]ROSBANK Gross loans_2000_2002 '!#REF!</definedName>
    <definedName name="RateUSDRUR">'[35]ROSBANK Gross loans_2000_2002 '!#REF!</definedName>
    <definedName name="RateYear">[32]FX!$K$5</definedName>
    <definedName name="RBSHEADER" localSheetId="2">#REF!</definedName>
    <definedName name="RBSHEADER">#REF!</definedName>
    <definedName name="RECATBSHEAD" localSheetId="2">#REF!</definedName>
    <definedName name="RECATBSHEAD">#REF!</definedName>
    <definedName name="RECATEGORISDBS" localSheetId="2">#REF!</definedName>
    <definedName name="RECATEGORISDBS">#REF!</definedName>
    <definedName name="RECATP_L">#REF!</definedName>
    <definedName name="RECATP_LHEADER">#REF!</definedName>
    <definedName name="Report_MON">#REF!</definedName>
    <definedName name="ReportDate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 localSheetId="2">#REF!</definedName>
    <definedName name="RptHeader">#REF!</definedName>
    <definedName name="RUSBSHEADER" localSheetId="2">#REF!</definedName>
    <definedName name="RUSBSHEADER">#REF!</definedName>
    <definedName name="RUSP_LHEADER" localSheetId="2">#REF!</definedName>
    <definedName name="RUSP_LHEADER">#REF!</definedName>
    <definedName name="RUSSIANBS">#REF!</definedName>
    <definedName name="RUSSIANP_L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 localSheetId="2">#REF!</definedName>
    <definedName name="sa1o">#REF!</definedName>
    <definedName name="sa1p" localSheetId="2">#REF!</definedName>
    <definedName name="sa1p">#REF!</definedName>
    <definedName name="sa2o" localSheetId="2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gments">[36]LangDim!$B$1457:$B$1494</definedName>
    <definedName name="select1" localSheetId="2">#REF!</definedName>
    <definedName name="select1">#REF!</definedName>
    <definedName name="select1.Next" localSheetId="2">#REF!</definedName>
    <definedName name="select1.Next">#REF!</definedName>
    <definedName name="select2" localSheetId="2">#REF!</definedName>
    <definedName name="select2">#REF!</definedName>
    <definedName name="select2.Next">#REF!</definedName>
    <definedName name="SHARECAPITAL">#REF!</definedName>
    <definedName name="sql_Report_MON">#REF!</definedName>
    <definedName name="sql2_Report_MON">#REF!</definedName>
    <definedName name="StartDate">[16]Dates!$B$2</definedName>
    <definedName name="StartRow" localSheetId="2">#REF!</definedName>
    <definedName name="StartRow">#REF!</definedName>
    <definedName name="StartSeller">[19]!StartSeller</definedName>
    <definedName name="STDs">'[37]Шаг 3'!$F$6</definedName>
    <definedName name="T1_1" localSheetId="2">#REF!</definedName>
    <definedName name="T1_1">#REF!</definedName>
    <definedName name="T1_2" localSheetId="2">#REF!</definedName>
    <definedName name="T1_2">#REF!</definedName>
    <definedName name="T1_3" localSheetId="2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3" localSheetId="2">[38]Tickmarks!#REF!</definedName>
    <definedName name="TextRefCopy103">[38]Tickmarks!#REF!</definedName>
    <definedName name="TextRefCopy104" localSheetId="2">[38]Tickmarks!#REF!</definedName>
    <definedName name="TextRefCopy104">[38]Tickmarks!#REF!</definedName>
    <definedName name="TextRefCopy105" localSheetId="2">#REF!</definedName>
    <definedName name="TextRefCopy105">#REF!</definedName>
    <definedName name="TextRefCopy106" localSheetId="2">#REF!</definedName>
    <definedName name="TextRefCopy106">#REF!</definedName>
    <definedName name="TextRefCopy107" localSheetId="2">#REF!</definedName>
    <definedName name="TextRefCopy107">#REF!</definedName>
    <definedName name="TextRefCopy108" localSheetId="2">'[38]Accrued interest - PBC'!#REF!</definedName>
    <definedName name="TextRefCopy108">'[38]Accrued interest - PBC'!#REF!</definedName>
    <definedName name="TextRefCopy109" localSheetId="2">#REF!</definedName>
    <definedName name="TextRefCopy109">#REF!</definedName>
    <definedName name="TextRefCopy11" localSheetId="2">'[39]Shares-investm'!#REF!</definedName>
    <definedName name="TextRefCopy11">'[39]Shares-investm'!#REF!</definedName>
    <definedName name="TextRefCopy110" localSheetId="2">#REF!</definedName>
    <definedName name="TextRefCopy110">#REF!</definedName>
    <definedName name="TextRefCopy111" localSheetId="2">'[38]Accrued interest - PBC'!#REF!</definedName>
    <definedName name="TextRefCopy111">'[38]Accrued interest - PBC'!#REF!</definedName>
    <definedName name="TextRefCopy112" localSheetId="2">#REF!</definedName>
    <definedName name="TextRefCopy112">#REF!</definedName>
    <definedName name="TextRefCopy113" localSheetId="2">#REF!</definedName>
    <definedName name="TextRefCopy113">#REF!</definedName>
    <definedName name="TextRefCopy114" localSheetId="2">#REF!</definedName>
    <definedName name="TextRefCopy114">#REF!</definedName>
    <definedName name="TextRefCopy116">#REF!</definedName>
    <definedName name="TextRefCopy117">#REF!</definedName>
    <definedName name="TextRefCopy118">#REF!</definedName>
    <definedName name="TextRefCopy119" localSheetId="2">'[38]Accrued interest - PBC'!#REF!</definedName>
    <definedName name="TextRefCopy119">'[38]Accrued interest - PBC'!#REF!</definedName>
    <definedName name="TextRefCopy12" localSheetId="2">'[39]Shares-investm'!#REF!</definedName>
    <definedName name="TextRefCopy12">'[39]Shares-investm'!#REF!</definedName>
    <definedName name="TextRefCopy120" localSheetId="2">#REF!</definedName>
    <definedName name="TextRefCopy120">#REF!</definedName>
    <definedName name="TextRefCopy121" localSheetId="2">#REF!</definedName>
    <definedName name="TextRefCopy121">#REF!</definedName>
    <definedName name="TextRefCopy122" localSheetId="2">#REF!</definedName>
    <definedName name="TextRefCopy122">#REF!</definedName>
    <definedName name="TextRefCopy123">#REF!</definedName>
    <definedName name="TextRefCopy124" localSheetId="2">'[38]Accrued interest - PBC'!#REF!</definedName>
    <definedName name="TextRefCopy124">'[38]Accrued interest - PBC'!#REF!</definedName>
    <definedName name="TextRefCopy125" localSheetId="2">#REF!</definedName>
    <definedName name="TextRefCopy125">#REF!</definedName>
    <definedName name="TextRefCopy126" localSheetId="2">#REF!</definedName>
    <definedName name="TextRefCopy126">#REF!</definedName>
    <definedName name="TextRefCopy127" localSheetId="2">#REF!</definedName>
    <definedName name="TextRefCopy127">#REF!</definedName>
    <definedName name="TextRefCopy129" localSheetId="2">[38]Tickmarks!#REF!</definedName>
    <definedName name="TextRefCopy129">[38]Tickmarks!#REF!</definedName>
    <definedName name="TextRefCopy13" localSheetId="2">#REF!</definedName>
    <definedName name="TextRefCopy13">#REF!</definedName>
    <definedName name="TextRefCopy130" localSheetId="2">[38]Tickmarks!#REF!</definedName>
    <definedName name="TextRefCopy130">[38]Tickmarks!#REF!</definedName>
    <definedName name="TextRefCopy131" localSheetId="2">[38]Tickmarks!#REF!</definedName>
    <definedName name="TextRefCopy131">[38]Tickmarks!#REF!</definedName>
    <definedName name="TextRefCopy133" localSheetId="2">[38]Tickmarks!#REF!</definedName>
    <definedName name="TextRefCopy133">[38]Tickmarks!#REF!</definedName>
    <definedName name="TextRefCopy135" localSheetId="2">[38]Tickmarks!#REF!</definedName>
    <definedName name="TextRefCopy135">[38]Tickmarks!#REF!</definedName>
    <definedName name="TextRefCopy136" localSheetId="2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 localSheetId="2">#REF!</definedName>
    <definedName name="TextRefCopy14">#REF!</definedName>
    <definedName name="TextRefCopy140" localSheetId="2">#REF!</definedName>
    <definedName name="TextRefCopy140">#REF!</definedName>
    <definedName name="TextRefCopy141" localSheetId="2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>#REF!</definedName>
    <definedName name="TextRefCopy159" localSheetId="2">'[38]Credit lines - PBC'!#REF!</definedName>
    <definedName name="TextRefCopy159">'[38]Credit lines - PBC'!#REF!</definedName>
    <definedName name="TextRefCopy16" localSheetId="2">#REF!</definedName>
    <definedName name="TextRefCopy16">#REF!</definedName>
    <definedName name="TextRefCopy160" localSheetId="2">#REF!</definedName>
    <definedName name="TextRefCopy160">#REF!</definedName>
    <definedName name="TextRefCopy161">'[38]Credit lines - PBC'!$F$18</definedName>
    <definedName name="TextRefCopy162" localSheetId="2">#REF!</definedName>
    <definedName name="TextRefCopy162">#REF!</definedName>
    <definedName name="TextRefCopy164" localSheetId="2">#REF!</definedName>
    <definedName name="TextRefCopy164">#REF!</definedName>
    <definedName name="TextRefCopy165" localSheetId="2">#REF!</definedName>
    <definedName name="TextRefCopy165">#REF!</definedName>
    <definedName name="TextRefCopy166">#REF!</definedName>
    <definedName name="TextRefCopy167" localSheetId="2">'[38]Credit lines - PBC'!#REF!</definedName>
    <definedName name="TextRefCopy167">'[38]Credit lines - PBC'!#REF!</definedName>
    <definedName name="TextRefCopy168" localSheetId="2">#REF!</definedName>
    <definedName name="TextRefCopy168">#REF!</definedName>
    <definedName name="TextRefCopy169" localSheetId="2">#REF!</definedName>
    <definedName name="TextRefCopy169">#REF!</definedName>
    <definedName name="TextRefCopy17" localSheetId="2">#REF!</definedName>
    <definedName name="TextRefCopy17">#REF!</definedName>
    <definedName name="TextRefCopy170">#REF!</definedName>
    <definedName name="TextRefCopy171">#REF!</definedName>
    <definedName name="TextRefCopy173">#REF!</definedName>
    <definedName name="TextRefCopy175">#REF!</definedName>
    <definedName name="TextRefCopy176" localSheetId="2">'[38]Accrued interest - PBC'!#REF!</definedName>
    <definedName name="TextRefCopy176">'[38]Accrued interest - PBC'!#REF!</definedName>
    <definedName name="TextRefCopy177" localSheetId="2">'[38]Accrued interest - PBC'!#REF!</definedName>
    <definedName name="TextRefCopy177">'[38]Accrued interest - PBC'!#REF!</definedName>
    <definedName name="TextRefCopy178" localSheetId="2">#REF!</definedName>
    <definedName name="TextRefCopy178">#REF!</definedName>
    <definedName name="TextRefCopy179" localSheetId="2">'[38]Accrued interest - PBC'!#REF!</definedName>
    <definedName name="TextRefCopy179">'[38]Accrued interest - PBC'!#REF!</definedName>
    <definedName name="TextRefCopy18" localSheetId="2">'[39]Shares-dealing'!#REF!</definedName>
    <definedName name="TextRefCopy18">'[39]Shares-dealing'!#REF!</definedName>
    <definedName name="TextRefCopy180" localSheetId="2">#REF!</definedName>
    <definedName name="TextRefCopy180">#REF!</definedName>
    <definedName name="TextRefCopy181" localSheetId="2">#REF!</definedName>
    <definedName name="TextRefCopy181">#REF!</definedName>
    <definedName name="TextRefCopy182" localSheetId="2">#REF!</definedName>
    <definedName name="TextRefCopy182">#REF!</definedName>
    <definedName name="TextRefCopy183">#REF!</definedName>
    <definedName name="TextRefCopy185">#REF!</definedName>
    <definedName name="TextRefCopy187">#REF!</definedName>
    <definedName name="TextRefCopy189">#REF!</definedName>
    <definedName name="TextRefCopy19">#REF!</definedName>
    <definedName name="TextRefCopy191">#REF!</definedName>
    <definedName name="TextRefCopy193">#REF!</definedName>
    <definedName name="TextRefCopy194">#REF!</definedName>
    <definedName name="TextRefCopy195">#REF!</definedName>
    <definedName name="TextRefCopy197">#REF!</definedName>
    <definedName name="TextRefCopy199">#REF!</definedName>
    <definedName name="TextRefCopy2">#REF!</definedName>
    <definedName name="TextRefCopy20" localSheetId="2">[40]nostro_31.12.00!#REF!</definedName>
    <definedName name="TextRefCopy20">[40]nostro_31.12.00!#REF!</definedName>
    <definedName name="TextRefCopy200" localSheetId="2">#REF!</definedName>
    <definedName name="TextRefCopy200">#REF!</definedName>
    <definedName name="TextRefCopy201" localSheetId="2">#REF!</definedName>
    <definedName name="TextRefCopy201">#REF!</definedName>
    <definedName name="TextRefCopy202" localSheetId="2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8">#REF!</definedName>
    <definedName name="TextRefCopy21" localSheetId="2">[39]Investments!#REF!</definedName>
    <definedName name="TextRefCopy21">[39]Investments!#REF!</definedName>
    <definedName name="TextRefCopy210" localSheetId="2">#REF!</definedName>
    <definedName name="TextRefCopy210">#REF!</definedName>
    <definedName name="TextRefCopy211" localSheetId="2">#REF!</definedName>
    <definedName name="TextRefCopy211">#REF!</definedName>
    <definedName name="TextRefCopy212" localSheetId="2">#REF!</definedName>
    <definedName name="TextRefCopy212">#REF!</definedName>
    <definedName name="TextRefCopy213">#REF!</definedName>
    <definedName name="TextRefCopy214">#REF!</definedName>
    <definedName name="TextRefCopy215">#REF!</definedName>
    <definedName name="TextRefCopy216">#REF!</definedName>
    <definedName name="TextRefCopy217">#REF!</definedName>
    <definedName name="TextRefCopy219">#REF!</definedName>
    <definedName name="TextRefCopy22" localSheetId="2">[39]Investments!#REF!</definedName>
    <definedName name="TextRefCopy22">[39]Investments!#REF!</definedName>
    <definedName name="TextRefCopy23" localSheetId="2">#REF!</definedName>
    <definedName name="TextRefCopy23">#REF!</definedName>
    <definedName name="TextRefCopy234">'[41]Bonds_AFS&amp;HTM'!$K$17</definedName>
    <definedName name="TextRefCopy24" localSheetId="2">#REF!</definedName>
    <definedName name="TextRefCopy24">#REF!</definedName>
    <definedName name="TextRefCopy245" localSheetId="2">[42]Shares_AFS!#REF!</definedName>
    <definedName name="TextRefCopy245">[42]Shares_AFS!#REF!</definedName>
    <definedName name="TextRefCopy246">[42]Shares_AFS!#REF!</definedName>
    <definedName name="TextRefCopy25" localSheetId="2">#REF!</definedName>
    <definedName name="TextRefCopy25">#REF!</definedName>
    <definedName name="TextRefCopy254" localSheetId="2">[42]Shares_AFS!#REF!</definedName>
    <definedName name="TextRefCopy254">[42]Shares_AFS!#REF!</definedName>
    <definedName name="TextRefCopy257">[42]Shares_AFS!#REF!</definedName>
    <definedName name="TextRefCopy26" localSheetId="2">#REF!</definedName>
    <definedName name="TextRefCopy26">#REF!</definedName>
    <definedName name="TextRefCopy262" localSheetId="2">[42]Shares_AFS!#REF!</definedName>
    <definedName name="TextRefCopy262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 localSheetId="2">#REF!</definedName>
    <definedName name="TextRefCopy27">#REF!</definedName>
    <definedName name="TextRefCopy270" localSheetId="2">[42]Shares_AFS!#REF!</definedName>
    <definedName name="TextRefCopy270">[42]Shares_AFS!#REF!</definedName>
    <definedName name="TextRefCopy273">[42]Shares_AFS!#REF!</definedName>
    <definedName name="TextRefCopy28" localSheetId="2">#REF!</definedName>
    <definedName name="TextRefCopy28">#REF!</definedName>
    <definedName name="TextRefCopy280">[43]Investments_shares_AFS!$H$58</definedName>
    <definedName name="TextRefCopy284" localSheetId="2">#REF!</definedName>
    <definedName name="TextRefCopy284">#REF!</definedName>
    <definedName name="TextRefCopy286" localSheetId="2">#REF!</definedName>
    <definedName name="TextRefCopy286">#REF!</definedName>
    <definedName name="TextRefCopy29" localSheetId="2">#REF!</definedName>
    <definedName name="TextRefCopy29">#REF!</definedName>
    <definedName name="TextRefCopy291">#REF!</definedName>
    <definedName name="TextRefCopy292">#REF!</definedName>
    <definedName name="TextRefCopy293">#REF!</definedName>
    <definedName name="TextRefCopy294">#REF!</definedName>
    <definedName name="TextRefCopy295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_" localSheetId="2">[44]t12_1!#REF!</definedName>
    <definedName name="textrefcopy3_">[44]t12_1!#REF!</definedName>
    <definedName name="TextRefCopy30" localSheetId="2">#REF!</definedName>
    <definedName name="TextRefCopy30">#REF!</definedName>
    <definedName name="TextRefCopy300" localSheetId="2">#REF!</definedName>
    <definedName name="TextRefCopy300">#REF!</definedName>
    <definedName name="TextRefCopy301" localSheetId="2">#REF!</definedName>
    <definedName name="TextRefCopy301">#REF!</definedName>
    <definedName name="TextRefCopy302">#REF!</definedName>
    <definedName name="TextRefCopy30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#REF!</definedName>
    <definedName name="TextRefCopy33">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[45]Sec!$AI$33</definedName>
    <definedName name="TextRefCopy36" localSheetId="2">#REF!</definedName>
    <definedName name="TextRefCopy36">#REF!</definedName>
    <definedName name="TextRefCopy37" localSheetId="2">'[38]Accrued interest - PBC'!#REF!</definedName>
    <definedName name="TextRefCopy37">'[38]Accrued interest - PBC'!#REF!</definedName>
    <definedName name="TextRefCopy38" localSheetId="2">#REF!</definedName>
    <definedName name="TextRefCopy38">#REF!</definedName>
    <definedName name="TextRefCopy39" localSheetId="2">'[38]Accrued interest - PBC'!#REF!</definedName>
    <definedName name="TextRefCopy39">'[38]Accrued interest - PBC'!#REF!</definedName>
    <definedName name="TextRefCopy392" localSheetId="2">#REF!</definedName>
    <definedName name="TextRefCopy392">#REF!</definedName>
    <definedName name="TextRefCopy395" localSheetId="2">#REF!</definedName>
    <definedName name="TextRefCopy395">#REF!</definedName>
    <definedName name="TextRefCopy396">'[46]IAS Adj'!$C$38</definedName>
    <definedName name="TextRefCopy398" localSheetId="2">#REF!</definedName>
    <definedName name="TextRefCopy398">#REF!</definedName>
    <definedName name="TextRefCopy399" localSheetId="2">#REF!</definedName>
    <definedName name="TextRefCopy399">#REF!</definedName>
    <definedName name="TextRefCopy4" localSheetId="2">[47]BS!#REF!</definedName>
    <definedName name="TextRefCopy4">[47]BS!#REF!</definedName>
    <definedName name="TextRefCopy40" localSheetId="2">#REF!</definedName>
    <definedName name="TextRefCopy40">#REF!</definedName>
    <definedName name="TextRefCopy400" localSheetId="2">#REF!</definedName>
    <definedName name="TextRefCopy400">#REF!</definedName>
    <definedName name="TextRefCopy402" localSheetId="2">#REF!</definedName>
    <definedName name="TextRefCopy402">#REF!</definedName>
    <definedName name="TextRefCopy403">#REF!</definedName>
    <definedName name="TextRefCopy405">#REF!</definedName>
    <definedName name="TextRefCopy407">#REF!</definedName>
    <definedName name="TextRefCopy409">#REF!</definedName>
    <definedName name="TextRefCopy41" localSheetId="2">'[38]Accrued interest - PBC'!#REF!</definedName>
    <definedName name="TextRefCopy41">'[38]Accrued interest - PBC'!#REF!</definedName>
    <definedName name="TextRefCopy411" localSheetId="2">#REF!</definedName>
    <definedName name="TextRefCopy411">#REF!</definedName>
    <definedName name="TextRefCopy414" localSheetId="2">#REF!</definedName>
    <definedName name="TextRefCopy414">#REF!</definedName>
    <definedName name="TextRefCopy419" localSheetId="2">#REF!</definedName>
    <definedName name="TextRefCopy419">#REF!</definedName>
    <definedName name="TextRefCopy42">#REF!</definedName>
    <definedName name="TextRefCopy422">#REF!</definedName>
    <definedName name="TextRefCopy424">#REF!</definedName>
    <definedName name="TextRefCopy426">#REF!</definedName>
    <definedName name="TextRefCopy430">#REF!</definedName>
    <definedName name="TextRefCopy439">#REF!</definedName>
    <definedName name="TextRefCopy44">#REF!</definedName>
    <definedName name="TextRefCopy45">#REF!</definedName>
    <definedName name="TextRefCopy47">#REF!</definedName>
    <definedName name="TextRefCopy49">#REF!</definedName>
    <definedName name="TextRefCopy5">'[48]Dealing-other bonds'!$F$24</definedName>
    <definedName name="TextRefCopy51" localSheetId="2">#REF!</definedName>
    <definedName name="TextRefCopy51">#REF!</definedName>
    <definedName name="TextRefCopy53" localSheetId="2">#REF!</definedName>
    <definedName name="TextRefCopy53">#REF!</definedName>
    <definedName name="TextRefCopy55" localSheetId="2">#REF!</definedName>
    <definedName name="TextRefCopy55">#REF!</definedName>
    <definedName name="textrefcopy55_" localSheetId="2">[44]t12_1!#REF!</definedName>
    <definedName name="textrefcopy55_">[44]t12_1!#REF!</definedName>
    <definedName name="TextRefCopy56" localSheetId="2">#REF!</definedName>
    <definedName name="TextRefCopy56">#REF!</definedName>
    <definedName name="TextRefCopy57" localSheetId="2">#REF!</definedName>
    <definedName name="TextRefCopy57">#REF!</definedName>
    <definedName name="TextRefCopy58" localSheetId="2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9">#REF!</definedName>
    <definedName name="TextRefCopy7" localSheetId="2">[39]Investments!#REF!</definedName>
    <definedName name="TextRefCopy7">[39]Investments!#REF!</definedName>
    <definedName name="TextRefCopy70">[47]BS_new!$D$36</definedName>
    <definedName name="TextRefCopy71" localSheetId="2">#REF!</definedName>
    <definedName name="TextRefCopy71">#REF!</definedName>
    <definedName name="TextRefCopy72" localSheetId="2">#REF!</definedName>
    <definedName name="TextRefCopy72">#REF!</definedName>
    <definedName name="TextRefCopy73" localSheetId="2">#REF!</definedName>
    <definedName name="TextRefCopy73">#REF!</definedName>
    <definedName name="TextRefCopy74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 localSheetId="2">'[42]IAS Adj'!#REF!</definedName>
    <definedName name="TextRefCopy81">'[42]IAS Adj'!#REF!</definedName>
    <definedName name="TextRefCopy82" localSheetId="2">#REF!</definedName>
    <definedName name="TextRefCopy82">#REF!</definedName>
    <definedName name="TextRefCopy83" localSheetId="2">#REF!</definedName>
    <definedName name="TextRefCopy83">#REF!</definedName>
    <definedName name="TextRefCopy84" localSheetId="2">#REF!</definedName>
    <definedName name="TextRefCopy84">#REF!</definedName>
    <definedName name="TextRefCopy85" localSheetId="2">'[38]Accrued interest - PBC'!#REF!</definedName>
    <definedName name="TextRefCopy85">'[38]Accrued interest - PBC'!#REF!</definedName>
    <definedName name="TextRefCopy86" localSheetId="2">#REF!</definedName>
    <definedName name="TextRefCopy86">#REF!</definedName>
    <definedName name="TextRefCopy87" localSheetId="2">[38]Tickmarks!#REF!</definedName>
    <definedName name="TextRefCopy87">[38]Tickmarks!#REF!</definedName>
    <definedName name="TextRefCopy88" localSheetId="2">#REF!</definedName>
    <definedName name="TextRefCopy88">#REF!</definedName>
    <definedName name="TextRefCopy89" localSheetId="2">[38]Tickmarks!#REF!</definedName>
    <definedName name="TextRefCopy89">[38]Tickmarks!#REF!</definedName>
    <definedName name="TextRefCopy9" localSheetId="2">#REF!</definedName>
    <definedName name="TextRefCopy9">#REF!</definedName>
    <definedName name="TextRefCopy90" localSheetId="2">#REF!</definedName>
    <definedName name="TextRefCopy90">#REF!</definedName>
    <definedName name="TextRefCopy91" localSheetId="2">#REF!</definedName>
    <definedName name="TextRefCopy91">#REF!</definedName>
    <definedName name="TextRefCopy92">#REF!</definedName>
    <definedName name="TextRefCopy93" localSheetId="2">[38]Tickmarks!#REF!</definedName>
    <definedName name="TextRefCopy93">[38]Tickmarks!#REF!</definedName>
    <definedName name="TextRefCopy94" localSheetId="2">#REF!</definedName>
    <definedName name="TextRefCopy94">#REF!</definedName>
    <definedName name="TextRefCopy95" localSheetId="2">#REF!</definedName>
    <definedName name="TextRefCopy95">#REF!</definedName>
    <definedName name="TextRefCopy96" localSheetId="2">#REF!</definedName>
    <definedName name="TextRefCopy96">#REF!</definedName>
    <definedName name="TextRefCopy97" localSheetId="2">[38]Tickmarks!#REF!</definedName>
    <definedName name="TextRefCopy97">[38]Tickmarks!#REF!</definedName>
    <definedName name="TextRefCopy98" localSheetId="2">#REF!</definedName>
    <definedName name="TextRefCopy98">#REF!</definedName>
    <definedName name="TextRefCopy99" localSheetId="2">#REF!</definedName>
    <definedName name="TextRefCopy99">#REF!</definedName>
    <definedName name="TextRefCopyRangeCount" hidden="1">67</definedName>
    <definedName name="TMP_перекрестный" localSheetId="2">#REF!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 localSheetId="2">#REF!</definedName>
    <definedName name="tt">#REF!</definedName>
    <definedName name="ttr" localSheetId="2">#REF!</definedName>
    <definedName name="ttr">#REF!</definedName>
    <definedName name="TypeOBF">[22]LangDim!$B$598:$B$602</definedName>
    <definedName name="Union_Report_1V" localSheetId="2">#REF!</definedName>
    <definedName name="Union_Report_1V">#REF!</definedName>
    <definedName name="w" localSheetId="2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 localSheetId="2">#REF!</definedName>
    <definedName name="А231">#REF!</definedName>
    <definedName name="А448" localSheetId="2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 localSheetId="2">#REF!</definedName>
    <definedName name="_xlnm.Database">#REF!</definedName>
    <definedName name="БАЛАНС" localSheetId="2">#REF!</definedName>
    <definedName name="БАЛАНС">#REF!</definedName>
    <definedName name="БП2010">[52]БП_2010_KZT!$A$9:$EQ$508</definedName>
    <definedName name="в18" localSheetId="2">[53]Филиал!#REF!</definedName>
    <definedName name="в18">[53]Филиал!#REF!</definedName>
    <definedName name="вап" localSheetId="2">#REF!</definedName>
    <definedName name="вап">#REF!</definedName>
    <definedName name="вид_кред._вал">[54]Лист1!$C$2:$C$5</definedName>
    <definedName name="вид_кред._руб.">[54]Лист1!$B$2:$B$7</definedName>
    <definedName name="все" localSheetId="2">#REF!</definedName>
    <definedName name="все">#REF!</definedName>
    <definedName name="год_2011">'[29]2011'!$B$2:$ED$53</definedName>
    <definedName name="год_2012">'[55]2012'!$B$2:$EE$55</definedName>
    <definedName name="Дата" localSheetId="2">#REF!</definedName>
    <definedName name="Дата">#REF!</definedName>
    <definedName name="ДатаМнтр" localSheetId="2">#REF!</definedName>
    <definedName name="ДатаМнтр">#REF!</definedName>
    <definedName name="Драгоценные_металлы" localSheetId="2">#REF!</definedName>
    <definedName name="Драгоценные_металлы">#REF!</definedName>
    <definedName name="ИНФОРМАЦИЯСБ">[51]сводRE!$P$151:$AC$248</definedName>
    <definedName name="итог" localSheetId="2">#REF!</definedName>
    <definedName name="итог">#REF!</definedName>
    <definedName name="Итог_1" localSheetId="2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 localSheetId="2">#REF!</definedName>
    <definedName name="КП">#REF!</definedName>
    <definedName name="КП_по_решениям" localSheetId="2">#REF!</definedName>
    <definedName name="КП_по_решениям">#REF!</definedName>
    <definedName name="Красносельский" localSheetId="2">#REF!</definedName>
    <definedName name="Красносельский">#REF!</definedName>
    <definedName name="кред_Запрос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[56]Курс!$A$2:$D$125</definedName>
    <definedName name="л1" localSheetId="2">#REF!</definedName>
    <definedName name="л1">#REF!</definedName>
    <definedName name="Левченко" localSheetId="2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 localSheetId="2">#REF!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 localSheetId="2">#REF!</definedName>
    <definedName name="Неработающие_кредиты">#REF!</definedName>
    <definedName name="_xlnm.Print_Area" localSheetId="0">BS_F1!$A$1:$D$46</definedName>
    <definedName name="_xlnm.Print_Area" localSheetId="1">PNL_F2!$A$1:$D$58</definedName>
    <definedName name="ОД_БЕЗ_СПИС" localSheetId="2">#REF!</definedName>
    <definedName name="ОД_БЕЗ_СПИС">#REF!</definedName>
    <definedName name="Осеевский" localSheetId="2">#REF!</definedName>
    <definedName name="Осеевский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 localSheetId="2">[59]иркутск!#REF!</definedName>
    <definedName name="пп">[59]иркутск!#REF!</definedName>
    <definedName name="пр" localSheetId="2">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 localSheetId="2">#REF!</definedName>
    <definedName name="Пролонгированные">#REF!</definedName>
    <definedName name="Пролонгированные_кредиты" localSheetId="2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 localSheetId="2">#REF!</definedName>
    <definedName name="Пустовалов">#REF!</definedName>
    <definedName name="раб1" localSheetId="2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 localSheetId="2">[53]Филиал!#REF!</definedName>
    <definedName name="с11">[53]Филиал!#REF!</definedName>
    <definedName name="с18" localSheetId="2">#REF!</definedName>
    <definedName name="с18">#REF!</definedName>
    <definedName name="с20" localSheetId="2">#REF!</definedName>
    <definedName name="с20">#REF!</definedName>
    <definedName name="с3" localSheetId="2">#REF!</definedName>
    <definedName name="с3">#REF!</definedName>
    <definedName name="с6">#REF!</definedName>
    <definedName name="СВОД_для_экспорта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 localSheetId="2">#REF!</definedName>
    <definedName name="Соколов">#REF!</definedName>
    <definedName name="СТРАХЗД">[51]сводRE!$A$250:$N$296</definedName>
    <definedName name="ТЕКРЕМ">[51]сводRE!$A$151:$N$197</definedName>
    <definedName name="ф" localSheetId="2">[61]Лист2!#REF!</definedName>
    <definedName name="ф">[61]Лист2!#REF!</definedName>
    <definedName name="ф1" localSheetId="2">#REF!</definedName>
    <definedName name="ф1">#REF!</definedName>
    <definedName name="ф18" localSheetId="2">#REF!</definedName>
    <definedName name="ф18">#REF!</definedName>
    <definedName name="ФИОкод">[62]ФИОкод!$C$2:$D$998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5" i="10" l="1"/>
  <c r="C40" i="10"/>
  <c r="C21" i="10"/>
  <c r="B45" i="10"/>
  <c r="B40" i="10"/>
  <c r="B21" i="10"/>
  <c r="B32" i="10" s="1"/>
  <c r="B35" i="10" s="1"/>
  <c r="B48" i="10" s="1"/>
  <c r="B50" i="10" s="1"/>
  <c r="C32" i="10" l="1"/>
  <c r="C48" i="10" s="1"/>
  <c r="C50" i="10" l="1"/>
</calcChain>
</file>

<file path=xl/sharedStrings.xml><?xml version="1.0" encoding="utf-8"?>
<sst xmlns="http://schemas.openxmlformats.org/spreadsheetml/2006/main" count="164" uniqueCount="109">
  <si>
    <t>ДО АО 'Банк ВТБ (Казахстан)'</t>
  </si>
  <si>
    <t>(в тысячах  тенге)</t>
  </si>
  <si>
    <t>(неаудировано)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</si>
  <si>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</si>
  <si>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</si>
  <si>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</si>
  <si>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</si>
  <si>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</si>
  <si>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</si>
  <si>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</si>
  <si>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</si>
  <si>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</si>
  <si>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</si>
  <si>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</si>
  <si>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</si>
  <si>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Производные финансовые обязательства</t>
  </si>
  <si>
    <t>Средства клиентов</t>
  </si>
  <si>
    <t>Выпущенные долговые ценные бумаги</t>
  </si>
  <si>
    <t>Обязательства по аренде</t>
  </si>
  <si>
    <t>Субординированный долг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</si>
  <si>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</si>
  <si>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</si>
  <si>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</si>
  <si>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</si>
  <si>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</si>
  <si>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</si>
  <si>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</si>
  <si>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А. Лаврентьева</t>
  </si>
  <si>
    <t>Главный бухгалтер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</si>
  <si>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</si>
  <si>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</si>
  <si>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</si>
  <si>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</si>
  <si>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</si>
  <si>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</si>
  <si>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- торговые операции</t>
  </si>
  <si>
    <t>- переоценка валютных статей</t>
  </si>
  <si>
    <t>Прочие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</si>
  <si>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</si>
  <si>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</si>
  <si>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</si>
  <si>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</si>
  <si>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</si>
  <si>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</si>
  <si>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Комиссионные доходы</t>
  </si>
  <si>
    <t>Комиссионные расходы</t>
  </si>
  <si>
    <t>Ost F4</t>
  </si>
  <si>
    <t>Ost2 F4</t>
  </si>
  <si>
    <t>Ost3 F4</t>
  </si>
  <si>
    <t>Уставный капитал</t>
  </si>
  <si>
    <t>Денежные потоки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</si>
  <si>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</si>
  <si>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</si>
  <si>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</si>
  <si>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</si>
  <si>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Прочие операционные расходы выплаченные</t>
  </si>
  <si>
    <t xml:space="preserve">Поступление денежных средств от операционной деятельности до изменений в операционных активах и обязательствах 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</si>
  <si>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</si>
  <si>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</si>
  <si>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</si>
  <si>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Корпоративный подоходный налог уплаченный</t>
  </si>
  <si>
    <t>Денежные потоки от инвестиционной деятельности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</si>
  <si>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</si>
  <si>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</si>
  <si>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</si>
  <si>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</si>
  <si>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Денежные средства и их эквиваленты, на начало года</t>
  </si>
  <si>
    <t xml:space="preserve">Денежные средства и их эквиваленты, на конец года </t>
  </si>
  <si>
    <t>Промежуточный сокращенный отчет о финансовом положении</t>
  </si>
  <si>
    <t>Промежуточный сокращенный отчет о совокупном доходе</t>
  </si>
  <si>
    <t>31.12.2021</t>
  </si>
  <si>
    <t>Реализованные доходы за вычетом расходов по операциям в иностранной валюте</t>
  </si>
  <si>
    <t>Расходы на персонал, выплаченные</t>
  </si>
  <si>
    <t>Приобретение основных средств</t>
  </si>
  <si>
    <t>Приобретение нематериальных активов</t>
  </si>
  <si>
    <t>Исполнитель: Болшибаева А.  тел. 6286</t>
  </si>
  <si>
    <t>Чистый процентный доход</t>
  </si>
  <si>
    <t>Чистые доходы/(расходы) по операциям в иностранной валюте:</t>
  </si>
  <si>
    <t>Активы по отложенному корпоративному подоходному налогу</t>
  </si>
  <si>
    <t>31.12.2022</t>
  </si>
  <si>
    <t>Накопленный дефицит</t>
  </si>
  <si>
    <t>за период, закончившийся</t>
  </si>
  <si>
    <t>Период, закончившийся</t>
  </si>
  <si>
    <t>Непроцентные доходы/(расходы)</t>
  </si>
  <si>
    <t>Прибыль/(убыток) до расходов по корпоративному подоходному налогу</t>
  </si>
  <si>
    <t>Прибыль/(убыток) за период</t>
  </si>
  <si>
    <t>Прочий совокупный доход/(расход) за период, за вычетом налогов</t>
  </si>
  <si>
    <t>Итого совокупный доход/(расход) за период</t>
  </si>
  <si>
    <t>Базовая и разводненная прибыль/(убыток) на акцию (в тенге)</t>
  </si>
  <si>
    <t>Итого капитала</t>
  </si>
  <si>
    <t>Прибыль за период</t>
  </si>
  <si>
    <t>Платежи по аренде</t>
  </si>
  <si>
    <t>Промежуточный сокращенный отчет о движении денежных средств</t>
  </si>
  <si>
    <t>Чистое расходование денежных средств от финансовой деятельности</t>
  </si>
  <si>
    <t>Промежуточный сокращенный отчет об изменениях в капитале</t>
  </si>
  <si>
    <t>Убыток за период</t>
  </si>
  <si>
    <t>(аудировано)</t>
  </si>
  <si>
    <t>Увеличение уставного капитала</t>
  </si>
  <si>
    <t>Поступления от выпуска акций</t>
  </si>
  <si>
    <t>30.09.2023</t>
  </si>
  <si>
    <t>30.09.2022</t>
  </si>
  <si>
    <t>Чистые расходы по операциям с финансовыми инструментами, оцениваемыми по справедливой стоимости через прибыль или убыток</t>
  </si>
  <si>
    <t>(Расходы)/доходы по корпоративному подоходному налогу</t>
  </si>
  <si>
    <t>Приме-
чание</t>
  </si>
  <si>
    <t>Чистое поступление/(выбытие) денежных средств от операционной деятельности до корпоративного подоходного налога</t>
  </si>
  <si>
    <t>Чистое поступление/(выбытие) денежных средств от операционной деятельности</t>
  </si>
  <si>
    <t>Чистое увеличение/(уменьшение) денежных средств и их эквивалентов</t>
  </si>
  <si>
    <t>И.о. Председателя Правления</t>
  </si>
  <si>
    <t>А. Нелина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</si>
</sst>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_-;\-* #,##0_-;_-* &quot;-&quot;??_-;_-@_-"/>
    <numFmt numFmtId="165" formatCode="_-* #,##0.00\ _₽_-;\-* #,##0.00\ _₽_-;_-* &quot;-&quot;??\ _₽_-;_-@_-"/>
    <numFmt numFmtId="166" formatCode="_(* #,##0_);_(* \(#,##0\);_(* &quot;-&quot;_);_(@_)"/>
    <numFmt numFmtId="167" formatCode="#,##0_);\(#,##0\)"/>
    <numFmt numFmtId="168" formatCode="_-* #,##0\ _₽_-;\-* #,##0\ _₽_-;_-* &quot;-&quot;??\ _₽_-;_-@_-"/>
    <numFmt numFmtId="169" formatCode="_-* #,##0\ _р_._-;\-* #,##0\ _р_._-;_-* &quot;-&quot;??\ _р_._-;_-@_-"/>
    <numFmt numFmtId="170" formatCode="_(* #,##0.00_);_(* \(#,##0.00\);_(* &quot;-&quot;_);_(@_)"/>
    <numFmt numFmtId="171" formatCode="#,##0.0"/>
  </numFmts>
  <fonts count="26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FFFFFF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0"/>
      <color rgb="FF333333"/>
      <name val="Arial"/>
      <family val="2"/>
      <charset val="204"/>
    </font>
    <font>
      <b/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FFFFFF"/>
      <name val="Arial"/>
      <family val="2"/>
      <charset val="204"/>
    </font>
    <font>
      <b/>
      <i/>
      <sz val="9"/>
      <color rgb="FFFFFFFF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2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3877A6"/>
      </left>
      <right style="thin">
        <color rgb="FF3877A6"/>
      </right>
      <top/>
      <bottom/>
      <diagonal/>
    </border>
    <border>
      <left/>
      <right style="thin">
        <color rgb="FF3877A6"/>
      </right>
      <top style="thin">
        <color rgb="FF3877A6"/>
      </top>
      <bottom/>
      <diagonal/>
    </border>
    <border>
      <left/>
      <right style="thin">
        <color rgb="FF3877A6"/>
      </right>
      <top/>
      <bottom/>
      <diagonal/>
    </border>
  </borders>
  <cellStyleXfs count="11">
    <xf numFmtId="0" fontId="0" fillId="0" borderId="0"/>
    <xf numFmtId="43" fontId="3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165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165" fontId="1" fillId="0" borderId="0" applyFont="0" applyFill="0" applyBorder="0" applyAlignment="0" applyProtection="0"/>
  </cellStyleXfs>
  <cellXfs count="121">
    <xf numFmtId="0" fontId="0" fillId="0" borderId="0" xfId="0"/>
    <xf numFmtId="0" fontId="4" fillId="2" borderId="0" xfId="8" applyFont="1" applyFill="1" applyAlignment="1">
      <alignment horizontal="left"/>
    </xf>
    <xf numFmtId="0" fontId="6" fillId="2" borderId="0" xfId="8" applyFont="1" applyFill="1" applyAlignment="1">
      <alignment horizontal="center" vertical="center"/>
    </xf>
    <xf numFmtId="0" fontId="6" fillId="2" borderId="0" xfId="8" applyFont="1" applyFill="1" applyAlignment="1">
      <alignment horizontal="left"/>
    </xf>
    <xf numFmtId="49" fontId="14" fillId="2" borderId="0" xfId="8" applyNumberFormat="1" applyFont="1" applyFill="1" applyAlignment="1">
      <alignment horizontal="left" vertical="center" wrapText="1"/>
    </xf>
    <xf numFmtId="0" fontId="3" fillId="0" borderId="0" xfId="8"/>
    <xf numFmtId="0" fontId="6" fillId="2" borderId="0" xfId="8" applyFont="1" applyFill="1" applyAlignment="1">
      <alignment horizontal="center" vertical="top" wrapText="1"/>
    </xf>
    <xf numFmtId="0" fontId="4" fillId="5" borderId="0" xfId="8" applyFont="1" applyFill="1" applyAlignment="1">
      <alignment horizontal="left"/>
    </xf>
    <xf numFmtId="49" fontId="5" fillId="2" borderId="1" xfId="8" applyNumberFormat="1" applyFont="1" applyFill="1" applyBorder="1" applyAlignment="1">
      <alignment horizontal="left"/>
    </xf>
    <xf numFmtId="49" fontId="6" fillId="2" borderId="0" xfId="8" applyNumberFormat="1" applyFont="1" applyFill="1" applyAlignment="1">
      <alignment horizontal="center" vertical="top" wrapText="1"/>
    </xf>
    <xf numFmtId="0" fontId="6" fillId="3" borderId="2" xfId="9" applyFont="1" applyFill="1" applyBorder="1" applyAlignment="1">
      <alignment horizontal="left"/>
    </xf>
    <xf numFmtId="49" fontId="6" fillId="3" borderId="2" xfId="9" applyNumberFormat="1" applyFont="1" applyFill="1" applyBorder="1" applyAlignment="1">
      <alignment horizontal="center" vertical="top" wrapText="1"/>
    </xf>
    <xf numFmtId="49" fontId="6" fillId="3" borderId="2" xfId="9" applyNumberFormat="1" applyFont="1" applyFill="1" applyBorder="1" applyAlignment="1">
      <alignment horizontal="center"/>
    </xf>
    <xf numFmtId="49" fontId="6" fillId="3" borderId="2" xfId="9" applyNumberFormat="1" applyFont="1" applyFill="1" applyBorder="1" applyAlignment="1">
      <alignment horizontal="left"/>
    </xf>
    <xf numFmtId="49" fontId="10" fillId="5" borderId="0" xfId="9" applyNumberFormat="1" applyFont="1" applyFill="1" applyAlignment="1">
      <alignment horizontal="left" vertical="center"/>
    </xf>
    <xf numFmtId="0" fontId="4" fillId="5" borderId="0" xfId="9" applyFont="1" applyFill="1" applyAlignment="1">
      <alignment horizontal="left"/>
    </xf>
    <xf numFmtId="49" fontId="9" fillId="5" borderId="0" xfId="9" applyNumberFormat="1" applyFont="1" applyFill="1" applyAlignment="1">
      <alignment horizontal="right" vertical="center"/>
    </xf>
    <xf numFmtId="49" fontId="9" fillId="5" borderId="0" xfId="9" applyNumberFormat="1" applyFont="1" applyFill="1" applyAlignment="1">
      <alignment horizontal="left" vertical="center"/>
    </xf>
    <xf numFmtId="0" fontId="15" fillId="4" borderId="0" xfId="2" applyFont="1" applyFill="1" applyBorder="1" applyAlignment="1">
      <alignment wrapText="1"/>
    </xf>
    <xf numFmtId="0" fontId="16" fillId="4" borderId="0" xfId="9" applyFont="1" applyFill="1"/>
    <xf numFmtId="167" fontId="16" fillId="4" borderId="0" xfId="9" applyNumberFormat="1" applyFont="1" applyFill="1"/>
    <xf numFmtId="0" fontId="13" fillId="4" borderId="0" xfId="4" applyFont="1" applyFill="1" applyBorder="1" applyAlignment="1">
      <alignment wrapText="1"/>
    </xf>
    <xf numFmtId="0" fontId="16" fillId="4" borderId="0" xfId="9" applyFont="1" applyFill="1" applyAlignment="1">
      <alignment wrapText="1"/>
    </xf>
    <xf numFmtId="167" fontId="17" fillId="4" borderId="0" xfId="9" applyNumberFormat="1" applyFont="1" applyFill="1" applyAlignment="1">
      <alignment horizontal="center"/>
    </xf>
    <xf numFmtId="0" fontId="17" fillId="4" borderId="0" xfId="9" applyFont="1" applyFill="1" applyAlignment="1">
      <alignment wrapText="1"/>
    </xf>
    <xf numFmtId="0" fontId="17" fillId="4" borderId="0" xfId="9" applyFont="1" applyFill="1"/>
    <xf numFmtId="167" fontId="17" fillId="4" borderId="0" xfId="9" applyNumberFormat="1" applyFont="1" applyFill="1"/>
    <xf numFmtId="167" fontId="17" fillId="4" borderId="0" xfId="9" applyNumberFormat="1" applyFont="1" applyFill="1" applyBorder="1" applyAlignment="1">
      <alignment horizontal="right"/>
    </xf>
    <xf numFmtId="167" fontId="17" fillId="4" borderId="4" xfId="9" applyNumberFormat="1" applyFont="1" applyFill="1" applyBorder="1" applyAlignment="1">
      <alignment horizontal="right"/>
    </xf>
    <xf numFmtId="0" fontId="16" fillId="4" borderId="5" xfId="9" applyFont="1" applyFill="1" applyBorder="1"/>
    <xf numFmtId="0" fontId="18" fillId="4" borderId="0" xfId="9" applyFont="1" applyFill="1" applyAlignment="1">
      <alignment wrapText="1"/>
    </xf>
    <xf numFmtId="167" fontId="16" fillId="4" borderId="5" xfId="9" applyNumberFormat="1" applyFont="1" applyFill="1" applyBorder="1"/>
    <xf numFmtId="0" fontId="17" fillId="4" borderId="0" xfId="9" applyFont="1" applyFill="1" applyAlignment="1"/>
    <xf numFmtId="0" fontId="16" fillId="4" borderId="0" xfId="9" applyFont="1" applyFill="1" applyBorder="1"/>
    <xf numFmtId="0" fontId="19" fillId="0" borderId="0" xfId="9" applyFont="1" applyAlignment="1">
      <alignment horizontal="left" vertical="center" wrapText="1"/>
    </xf>
    <xf numFmtId="167" fontId="16" fillId="4" borderId="0" xfId="9" applyNumberFormat="1" applyFont="1" applyFill="1" applyBorder="1"/>
    <xf numFmtId="167" fontId="17" fillId="4" borderId="3" xfId="9" applyNumberFormat="1" applyFont="1" applyFill="1" applyBorder="1" applyAlignment="1">
      <alignment horizontal="right"/>
    </xf>
    <xf numFmtId="167" fontId="17" fillId="4" borderId="6" xfId="9" applyNumberFormat="1" applyFont="1" applyFill="1" applyBorder="1"/>
    <xf numFmtId="168" fontId="7" fillId="4" borderId="0" xfId="10" applyNumberFormat="1" applyFont="1" applyFill="1"/>
    <xf numFmtId="0" fontId="13" fillId="4" borderId="0" xfId="2" applyFont="1" applyFill="1"/>
    <xf numFmtId="0" fontId="13" fillId="4" borderId="0" xfId="2" applyFont="1" applyFill="1" applyBorder="1"/>
    <xf numFmtId="169" fontId="13" fillId="4" borderId="0" xfId="10" applyNumberFormat="1" applyFont="1" applyFill="1" applyBorder="1"/>
    <xf numFmtId="0" fontId="15" fillId="4" borderId="4" xfId="4" applyFont="1" applyFill="1" applyBorder="1" applyAlignment="1">
      <alignment wrapText="1"/>
    </xf>
    <xf numFmtId="14" fontId="15" fillId="4" borderId="3" xfId="4" applyNumberFormat="1" applyFont="1" applyFill="1" applyBorder="1" applyAlignment="1">
      <alignment horizontal="left" wrapText="1"/>
    </xf>
    <xf numFmtId="49" fontId="6" fillId="3" borderId="7" xfId="8" applyNumberFormat="1" applyFont="1" applyFill="1" applyBorder="1" applyAlignment="1">
      <alignment horizontal="left"/>
    </xf>
    <xf numFmtId="49" fontId="6" fillId="3" borderId="7" xfId="8" applyNumberFormat="1" applyFont="1" applyFill="1" applyBorder="1" applyAlignment="1">
      <alignment horizontal="center" vertical="center" wrapText="1"/>
    </xf>
    <xf numFmtId="49" fontId="6" fillId="3" borderId="7" xfId="8" applyNumberFormat="1" applyFont="1" applyFill="1" applyBorder="1" applyAlignment="1">
      <alignment horizontal="center" vertical="center"/>
    </xf>
    <xf numFmtId="49" fontId="5" fillId="5" borderId="0" xfId="8" applyNumberFormat="1" applyFont="1" applyFill="1" applyBorder="1" applyAlignment="1">
      <alignment horizontal="left" wrapText="1"/>
    </xf>
    <xf numFmtId="49" fontId="8" fillId="5" borderId="0" xfId="8" applyNumberFormat="1" applyFont="1" applyFill="1" applyBorder="1" applyAlignment="1">
      <alignment horizontal="left" wrapText="1"/>
    </xf>
    <xf numFmtId="164" fontId="8" fillId="5" borderId="0" xfId="1" applyNumberFormat="1" applyFont="1" applyFill="1" applyBorder="1" applyAlignment="1">
      <alignment horizontal="right"/>
    </xf>
    <xf numFmtId="164" fontId="5" fillId="5" borderId="0" xfId="1" applyNumberFormat="1" applyFont="1" applyFill="1" applyBorder="1" applyAlignment="1">
      <alignment horizontal="right"/>
    </xf>
    <xf numFmtId="0" fontId="15" fillId="4" borderId="3" xfId="4" applyFont="1" applyFill="1" applyBorder="1" applyAlignment="1"/>
    <xf numFmtId="164" fontId="5" fillId="5" borderId="4" xfId="1" applyNumberFormat="1" applyFont="1" applyFill="1" applyBorder="1" applyAlignment="1">
      <alignment horizontal="right"/>
    </xf>
    <xf numFmtId="166" fontId="5" fillId="5" borderId="0" xfId="0" applyNumberFormat="1" applyFont="1" applyFill="1" applyBorder="1" applyAlignment="1">
      <alignment horizontal="right"/>
    </xf>
    <xf numFmtId="164" fontId="5" fillId="5" borderId="6" xfId="1" applyNumberFormat="1" applyFont="1" applyFill="1" applyBorder="1" applyAlignment="1">
      <alignment horizontal="right"/>
    </xf>
    <xf numFmtId="49" fontId="8" fillId="0" borderId="0" xfId="8" applyNumberFormat="1" applyFont="1" applyFill="1" applyBorder="1" applyAlignment="1">
      <alignment horizontal="left" wrapText="1"/>
    </xf>
    <xf numFmtId="166" fontId="8" fillId="5" borderId="0" xfId="0" applyNumberFormat="1" applyFont="1" applyFill="1" applyBorder="1" applyAlignment="1">
      <alignment horizontal="right"/>
    </xf>
    <xf numFmtId="0" fontId="4" fillId="2" borderId="0" xfId="8" applyFont="1" applyFill="1" applyBorder="1" applyAlignment="1">
      <alignment horizontal="left"/>
    </xf>
    <xf numFmtId="164" fontId="8" fillId="5" borderId="4" xfId="1" applyNumberFormat="1" applyFont="1" applyFill="1" applyBorder="1" applyAlignment="1">
      <alignment horizontal="right"/>
    </xf>
    <xf numFmtId="166" fontId="8" fillId="5" borderId="4" xfId="0" applyNumberFormat="1" applyFont="1" applyFill="1" applyBorder="1" applyAlignment="1">
      <alignment horizontal="right"/>
    </xf>
    <xf numFmtId="49" fontId="9" fillId="2" borderId="0" xfId="8" applyNumberFormat="1" applyFont="1" applyFill="1" applyAlignment="1">
      <alignment horizontal="right" vertical="center"/>
    </xf>
    <xf numFmtId="49" fontId="9" fillId="2" borderId="0" xfId="8" applyNumberFormat="1" applyFont="1" applyFill="1" applyAlignment="1">
      <alignment horizontal="left" vertical="center"/>
    </xf>
    <xf numFmtId="0" fontId="16" fillId="4" borderId="0" xfId="9" applyFont="1" applyFill="1" applyAlignment="1"/>
    <xf numFmtId="166" fontId="5" fillId="5" borderId="4" xfId="0" applyNumberFormat="1" applyFont="1" applyFill="1" applyBorder="1" applyAlignment="1">
      <alignment horizontal="right"/>
    </xf>
    <xf numFmtId="166" fontId="5" fillId="5" borderId="8" xfId="0" applyNumberFormat="1" applyFont="1" applyFill="1" applyBorder="1" applyAlignment="1">
      <alignment horizontal="right"/>
    </xf>
    <xf numFmtId="166" fontId="8" fillId="5" borderId="3" xfId="0" applyNumberFormat="1" applyFont="1" applyFill="1" applyBorder="1" applyAlignment="1">
      <alignment horizontal="right"/>
    </xf>
    <xf numFmtId="49" fontId="10" fillId="2" borderId="1" xfId="8" applyNumberFormat="1" applyFont="1" applyFill="1" applyBorder="1" applyAlignment="1">
      <alignment horizontal="left"/>
    </xf>
    <xf numFmtId="0" fontId="20" fillId="3" borderId="2" xfId="8" applyFont="1" applyFill="1" applyBorder="1" applyAlignment="1">
      <alignment horizontal="left"/>
    </xf>
    <xf numFmtId="0" fontId="20" fillId="3" borderId="2" xfId="8" applyFont="1" applyFill="1" applyBorder="1" applyAlignment="1">
      <alignment horizontal="center"/>
    </xf>
    <xf numFmtId="0" fontId="14" fillId="2" borderId="0" xfId="8" applyFont="1" applyFill="1" applyAlignment="1">
      <alignment horizontal="left"/>
    </xf>
    <xf numFmtId="49" fontId="10" fillId="2" borderId="0" xfId="8" applyNumberFormat="1" applyFont="1" applyFill="1" applyAlignment="1">
      <alignment horizontal="left" vertical="center"/>
    </xf>
    <xf numFmtId="49" fontId="10" fillId="5" borderId="0" xfId="8" applyNumberFormat="1" applyFont="1" applyFill="1" applyAlignment="1">
      <alignment horizontal="left" wrapText="1"/>
    </xf>
    <xf numFmtId="43" fontId="10" fillId="5" borderId="0" xfId="1" applyNumberFormat="1" applyFont="1" applyFill="1" applyAlignment="1">
      <alignment horizontal="right"/>
    </xf>
    <xf numFmtId="170" fontId="10" fillId="5" borderId="0" xfId="8" applyNumberFormat="1" applyFont="1" applyFill="1" applyAlignment="1">
      <alignment horizontal="right"/>
    </xf>
    <xf numFmtId="49" fontId="9" fillId="2" borderId="0" xfId="8" applyNumberFormat="1" applyFont="1" applyFill="1" applyAlignment="1">
      <alignment horizontal="left" vertical="center"/>
    </xf>
    <xf numFmtId="49" fontId="6" fillId="3" borderId="2" xfId="3" applyNumberFormat="1" applyFont="1" applyFill="1" applyBorder="1" applyAlignment="1">
      <alignment horizontal="center"/>
    </xf>
    <xf numFmtId="167" fontId="16" fillId="0" borderId="4" xfId="9" applyNumberFormat="1" applyFont="1" applyFill="1" applyBorder="1"/>
    <xf numFmtId="49" fontId="10" fillId="2" borderId="0" xfId="8" applyNumberFormat="1" applyFont="1" applyFill="1" applyBorder="1" applyAlignment="1">
      <alignment horizontal="left"/>
    </xf>
    <xf numFmtId="0" fontId="20" fillId="3" borderId="7" xfId="8" applyFont="1" applyFill="1" applyBorder="1" applyAlignment="1">
      <alignment horizontal="left"/>
    </xf>
    <xf numFmtId="0" fontId="20" fillId="3" borderId="7" xfId="8" applyFont="1" applyFill="1" applyBorder="1" applyAlignment="1">
      <alignment horizontal="center"/>
    </xf>
    <xf numFmtId="49" fontId="13" fillId="5" borderId="0" xfId="8" applyNumberFormat="1" applyFont="1" applyFill="1" applyBorder="1" applyAlignment="1">
      <alignment horizontal="left" wrapText="1"/>
    </xf>
    <xf numFmtId="3" fontId="13" fillId="5" borderId="0" xfId="8" applyNumberFormat="1" applyFont="1" applyFill="1" applyBorder="1" applyAlignment="1">
      <alignment horizontal="right"/>
    </xf>
    <xf numFmtId="49" fontId="23" fillId="5" borderId="0" xfId="8" applyNumberFormat="1" applyFont="1" applyFill="1" applyBorder="1" applyAlignment="1">
      <alignment horizontal="left" wrapText="1"/>
    </xf>
    <xf numFmtId="0" fontId="24" fillId="5" borderId="0" xfId="8" applyNumberFormat="1" applyFont="1" applyFill="1" applyBorder="1" applyAlignment="1">
      <alignment horizontal="center" wrapText="1"/>
    </xf>
    <xf numFmtId="3" fontId="23" fillId="5" borderId="0" xfId="8" applyNumberFormat="1" applyFont="1" applyFill="1" applyBorder="1" applyAlignment="1">
      <alignment horizontal="right"/>
    </xf>
    <xf numFmtId="43" fontId="23" fillId="5" borderId="0" xfId="1" applyFont="1" applyFill="1" applyBorder="1" applyAlignment="1">
      <alignment horizontal="right"/>
    </xf>
    <xf numFmtId="49" fontId="24" fillId="5" borderId="0" xfId="8" applyNumberFormat="1" applyFont="1" applyFill="1" applyBorder="1" applyAlignment="1">
      <alignment horizontal="center" wrapText="1"/>
    </xf>
    <xf numFmtId="49" fontId="25" fillId="5" borderId="0" xfId="8" applyNumberFormat="1" applyFont="1" applyFill="1" applyBorder="1" applyAlignment="1">
      <alignment horizontal="center" wrapText="1"/>
    </xf>
    <xf numFmtId="166" fontId="23" fillId="5" borderId="0" xfId="8" applyNumberFormat="1" applyFont="1" applyFill="1" applyBorder="1" applyAlignment="1">
      <alignment horizontal="right"/>
    </xf>
    <xf numFmtId="171" fontId="13" fillId="5" borderId="0" xfId="8" applyNumberFormat="1" applyFont="1" applyFill="1" applyBorder="1" applyAlignment="1">
      <alignment horizontal="right"/>
    </xf>
    <xf numFmtId="3" fontId="13" fillId="5" borderId="6" xfId="8" applyNumberFormat="1" applyFont="1" applyFill="1" applyBorder="1" applyAlignment="1">
      <alignment horizontal="right"/>
    </xf>
    <xf numFmtId="3" fontId="13" fillId="5" borderId="3" xfId="8" applyNumberFormat="1" applyFont="1" applyFill="1" applyBorder="1" applyAlignment="1">
      <alignment horizontal="right"/>
    </xf>
    <xf numFmtId="0" fontId="20" fillId="3" borderId="2" xfId="8" applyFont="1" applyFill="1" applyBorder="1" applyAlignment="1">
      <alignment horizontal="center" wrapText="1"/>
    </xf>
    <xf numFmtId="0" fontId="20" fillId="3" borderId="0" xfId="8" applyFont="1" applyFill="1" applyBorder="1" applyAlignment="1">
      <alignment horizontal="left"/>
    </xf>
    <xf numFmtId="49" fontId="10" fillId="5" borderId="0" xfId="8" applyNumberFormat="1" applyFont="1" applyFill="1" applyBorder="1" applyAlignment="1">
      <alignment horizontal="left" wrapText="1"/>
    </xf>
    <xf numFmtId="3" fontId="10" fillId="5" borderId="0" xfId="8" applyNumberFormat="1" applyFont="1" applyFill="1" applyBorder="1" applyAlignment="1">
      <alignment horizontal="right"/>
    </xf>
    <xf numFmtId="49" fontId="3" fillId="5" borderId="0" xfId="8" applyNumberFormat="1" applyFont="1" applyFill="1" applyBorder="1" applyAlignment="1">
      <alignment horizontal="left" wrapText="1"/>
    </xf>
    <xf numFmtId="164" fontId="3" fillId="5" borderId="0" xfId="1" applyNumberFormat="1" applyFont="1" applyFill="1" applyBorder="1" applyAlignment="1">
      <alignment horizontal="right"/>
    </xf>
    <xf numFmtId="164" fontId="10" fillId="5" borderId="0" xfId="1" applyNumberFormat="1" applyFont="1" applyFill="1" applyBorder="1" applyAlignment="1">
      <alignment horizontal="right"/>
    </xf>
    <xf numFmtId="166" fontId="3" fillId="5" borderId="0" xfId="8" applyNumberFormat="1" applyFont="1" applyFill="1" applyBorder="1" applyAlignment="1">
      <alignment horizontal="right"/>
    </xf>
    <xf numFmtId="166" fontId="3" fillId="4" borderId="0" xfId="8" applyNumberFormat="1" applyFont="1" applyFill="1" applyBorder="1" applyAlignment="1">
      <alignment horizontal="right"/>
    </xf>
    <xf numFmtId="166" fontId="10" fillId="5" borderId="0" xfId="8" applyNumberFormat="1" applyFont="1" applyFill="1" applyBorder="1" applyAlignment="1">
      <alignment horizontal="right"/>
    </xf>
    <xf numFmtId="43" fontId="10" fillId="5" borderId="0" xfId="1" applyNumberFormat="1" applyFont="1" applyFill="1" applyBorder="1" applyAlignment="1">
      <alignment horizontal="right"/>
    </xf>
    <xf numFmtId="170" fontId="10" fillId="5" borderId="0" xfId="8" applyNumberFormat="1" applyFont="1" applyFill="1" applyBorder="1" applyAlignment="1">
      <alignment horizontal="right"/>
    </xf>
    <xf numFmtId="164" fontId="10" fillId="5" borderId="3" xfId="1" applyNumberFormat="1" applyFont="1" applyFill="1" applyBorder="1" applyAlignment="1">
      <alignment horizontal="right"/>
    </xf>
    <xf numFmtId="166" fontId="10" fillId="5" borderId="3" xfId="8" applyNumberFormat="1" applyFont="1" applyFill="1" applyBorder="1" applyAlignment="1">
      <alignment horizontal="right"/>
    </xf>
    <xf numFmtId="164" fontId="10" fillId="5" borderId="5" xfId="1" applyNumberFormat="1" applyFont="1" applyFill="1" applyBorder="1" applyAlignment="1">
      <alignment horizontal="right"/>
    </xf>
    <xf numFmtId="166" fontId="10" fillId="5" borderId="5" xfId="8" applyNumberFormat="1" applyFont="1" applyFill="1" applyBorder="1" applyAlignment="1">
      <alignment horizontal="right"/>
    </xf>
    <xf numFmtId="164" fontId="10" fillId="5" borderId="6" xfId="1" applyNumberFormat="1" applyFont="1" applyFill="1" applyBorder="1" applyAlignment="1">
      <alignment horizontal="right"/>
    </xf>
    <xf numFmtId="166" fontId="10" fillId="5" borderId="6" xfId="8" applyNumberFormat="1" applyFont="1" applyFill="1" applyBorder="1" applyAlignment="1">
      <alignment horizontal="right"/>
    </xf>
    <xf numFmtId="0" fontId="22" fillId="5" borderId="0" xfId="8" applyNumberFormat="1" applyFont="1" applyFill="1" applyBorder="1" applyAlignment="1">
      <alignment horizontal="center" wrapText="1"/>
    </xf>
    <xf numFmtId="49" fontId="22" fillId="5" borderId="0" xfId="8" applyNumberFormat="1" applyFont="1" applyFill="1" applyBorder="1" applyAlignment="1">
      <alignment horizontal="center" wrapText="1"/>
    </xf>
    <xf numFmtId="167" fontId="16" fillId="4" borderId="4" xfId="9" applyNumberFormat="1" applyFont="1" applyFill="1" applyBorder="1"/>
    <xf numFmtId="43" fontId="16" fillId="4" borderId="0" xfId="1" applyFont="1" applyFill="1"/>
    <xf numFmtId="49" fontId="13" fillId="2" borderId="0" xfId="8" applyNumberFormat="1" applyFont="1" applyFill="1" applyBorder="1" applyAlignment="1">
      <alignment horizontal="right" vertical="center"/>
    </xf>
    <xf numFmtId="49" fontId="9" fillId="2" borderId="0" xfId="8" applyNumberFormat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/>
    </xf>
    <xf numFmtId="49" fontId="9" fillId="2" borderId="0" xfId="8" applyNumberFormat="1" applyFont="1" applyFill="1" applyAlignment="1">
      <alignment horizontal="left" vertical="center"/>
    </xf>
  </cellXfs>
  <cellStyles count="11">
    <cellStyle name="КАНДАГАЧ тел3-33-96 2 2" xfId="2"/>
    <cellStyle name="КАНДАГАЧ тел3-33-96 3" xfId="4"/>
    <cellStyle name="Обычный" xfId="0" builtinId="0"/>
    <cellStyle name="Обычный 2" xfId="3"/>
    <cellStyle name="Обычный 2 2" xfId="7"/>
    <cellStyle name="Обычный 3" xfId="8"/>
    <cellStyle name="Обычный 4" xfId="9"/>
    <cellStyle name="Финансовый" xfId="1" builtinId="3"/>
    <cellStyle name="Финансовый 2" xfId="5"/>
    <cellStyle name="Финансовый 2 2" xfId="6"/>
    <cellStyle name="Финансовый 3" xfId="10"/>
  </cellStyles>
  <dxfs count="0"/>
  <tableStyles count="0" defaultTableStyle="TableStyleMedium2" defaultPivotStyle="PivotStyleLight16"/>
  <colors>
    <mruColors>
      <color rgb="FFEB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  <sheetName val="МСБУ_р"/>
      <sheetName val="филиалы_08_2000"/>
      <sheetName val="структ_(2)"/>
      <sheetName val="свод_"/>
      <sheetName val="List_of_Sectors"/>
      <sheetName val="Корп_кред"/>
      <sheetName val="_апрель"/>
      <sheetName val="Irbis_-_assumptions"/>
      <sheetName val="Оборот_по_гарантиям"/>
      <sheetName val="выпадающий_список_НЕ_УДАЛЯТЬ!!"/>
      <sheetName val="2_3_IAS3_MRUR"/>
      <sheetName val="Раскрывающиеся_списки"/>
      <sheetName val="филиалы_08_20001"/>
      <sheetName val="МСБУ_р1"/>
      <sheetName val="структ_(2)1"/>
      <sheetName val="свод_1"/>
      <sheetName val="List_of_Sectors1"/>
      <sheetName val="Корп_кред1"/>
      <sheetName val="_апрель1"/>
      <sheetName val="Irbis_-_assumptions1"/>
      <sheetName val="Оборот_по_гарантиям1"/>
      <sheetName val="выпадающий_список_НЕ_УДАЛЯТЬ!!1"/>
      <sheetName val="2_3_IAS3_MRUR1"/>
      <sheetName val="Раскрывающиеся_списки1"/>
      <sheetName val="LangMngtRep"/>
      <sheetName val="АНАЛИЗ"/>
      <sheetName val="КПК"/>
      <sheetName val="131871363"/>
      <sheetName val="IncomeTax"/>
      <sheetName val="ORE AJE"/>
      <sheetName val="Adjustments"/>
      <sheetName val="Dates"/>
      <sheetName val="BS"/>
      <sheetName val="PrecMetall"/>
      <sheetName val="Links"/>
      <sheetName val="Inflation"/>
      <sheetName val="Курсы"/>
      <sheetName val="ROSBANK Gross loans_2000_2002 "/>
      <sheetName val="Lead"/>
      <sheetName val="Шаг 3"/>
      <sheetName val="Tickmarks"/>
      <sheetName val="Accrued interest - PBC"/>
      <sheetName val="Shares-investm"/>
      <sheetName val="Credit lines - PBC"/>
      <sheetName val="Shares-dealing"/>
      <sheetName val="nostro_31.12.00"/>
      <sheetName val="Investments"/>
      <sheetName val="Bonds_AFS&amp;HTM"/>
      <sheetName val="Shares_AFS"/>
      <sheetName val="Investments_shares_AFS"/>
      <sheetName val="t12_1"/>
      <sheetName val="Sec"/>
      <sheetName val="IAS Adj"/>
      <sheetName val="Dealing-other bonds"/>
      <sheetName val="BS_new"/>
      <sheetName val="Филиал"/>
      <sheetName val="Кур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  <sheetName val="МСФО_РА"/>
      <sheetName val="МСФО_р"/>
      <sheetName val="МСФО_РА_(2)"/>
      <sheetName val="по_банку"/>
      <sheetName val="выпадающий_список_НЕ_УДАЛЯТЬ!!"/>
      <sheetName val="МСФО_РА1"/>
      <sheetName val="МСФО_р1"/>
      <sheetName val="МСФО_РА_(2)1"/>
      <sheetName val="по_банку1"/>
      <sheetName val="выпадающий_список_НЕ_УДАЛЯТЬ!!1"/>
      <sheetName val="Slide 21 Intl Charts PLC"/>
      <sheetName val="TIT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  <sheetName val="IAS3_kUSD"/>
      <sheetName val="PPE_InterGroup"/>
      <sheetName val="RelParty_List"/>
      <sheetName val="OECD_by_CBR"/>
      <sheetName val="VTB_Group"/>
      <sheetName val="VTB_Group_Management"/>
      <sheetName val="Security_Codes"/>
      <sheetName val="VTB_Contacts"/>
      <sheetName val="IAS3_kUSD1"/>
      <sheetName val="PPE_InterGroup1"/>
      <sheetName val="RelParty_List1"/>
      <sheetName val="OECD_by_CBR1"/>
      <sheetName val="VTB_Group1"/>
      <sheetName val="VTB_Group_Management1"/>
      <sheetName val="Security_Codes1"/>
      <sheetName val="VTB_Contac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  <sheetName val="Дата"/>
      <sheetName val="Таблица 1 (2005)"/>
      <sheetName val="Таблица 1 (2006)"/>
      <sheetName val="Таблица 1 (2007)"/>
      <sheetName val="Таблица 2"/>
      <sheetName val="Таблица 3 (2006)"/>
      <sheetName val="Таблица 3 (2007)"/>
      <sheetName val="Таблица 4"/>
      <sheetName val="Таблица 5"/>
      <sheetName val="Таблица 6"/>
      <sheetName val="Таблица 7 (2006)"/>
      <sheetName val="Таблица 7 (2007)"/>
      <sheetName val="Таблица 7.1 (2006)"/>
      <sheetName val="Таблица 7.1 (2007)"/>
      <sheetName val="Таблица 7.2 (2006)"/>
      <sheetName val="Таблица 7.2 (2007)"/>
      <sheetName val="Таблица 7.3"/>
      <sheetName val="Таблица 8"/>
      <sheetName val="Таблица 9"/>
      <sheetName val="Таблица 10"/>
      <sheetName val="Таблица 11"/>
      <sheetName val="Таблица 12"/>
      <sheetName val="Таблица 14"/>
      <sheetName val="Таблица 15"/>
      <sheetName val="Таблица 16.1"/>
      <sheetName val="Таблица 16.2"/>
      <sheetName val="Таблица 16.3"/>
      <sheetName val="Таблица 16.4"/>
      <sheetName val="Таблица 17"/>
      <sheetName val="Таблица 19"/>
      <sheetName val="Таблица 20"/>
      <sheetName val="Таблица 21"/>
      <sheetName val="Таблица 22"/>
      <sheetName val="Таблица 23"/>
      <sheetName val="Таблица 24"/>
      <sheetName val="Таблица 25"/>
      <sheetName val="Таблица 26"/>
      <sheetName val="Таблица 27"/>
      <sheetName val="Таблица 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  <sheetName val="breakdown"/>
      <sheetName val="FA depreciation"/>
      <sheetName val="Additions testing"/>
      <sheetName val="Movement schedule"/>
      <sheetName val="BD"/>
      <sheetName val="depreciation testing"/>
      <sheetName val="VAT"/>
      <sheetName val="PBC,curr.HO&amp;branch"/>
      <sheetName val="Accrued_interest_-_PBC"/>
      <sheetName val="Credit_lines_-_PBC"/>
      <sheetName val="31_12_99_loan_summary"/>
      <sheetName val="Accrued_interest_-_PBC1"/>
      <sheetName val="Credit_lines_-_PBC1"/>
      <sheetName val="Accrued_interest___PBC"/>
      <sheetName val="Credit_lines___PBC"/>
      <sheetName val="Задолженность_по_лизингу"/>
      <sheetName val="Debt_sec_AFS"/>
      <sheetName val="Шаг_3"/>
      <sheetName val="XLR_NoRangeSheet"/>
      <sheetName val="Admi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>
        <row r="18">
          <cell r="F18">
            <v>6930588.4199999999</v>
          </cell>
        </row>
      </sheetData>
      <sheetData sheetId="40" refreshError="1"/>
      <sheetData sheetId="41">
        <row r="18">
          <cell r="F18">
            <v>6930588.4199999999</v>
          </cell>
        </row>
      </sheetData>
      <sheetData sheetId="42">
        <row r="18">
          <cell r="F18">
            <v>6930588.4199999999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  <sheetName val="List"/>
      <sheetName val="ORA 6m 2005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  <sheetName val="IAS_Adj"/>
      <sheetName val="nostro_31_12_00"/>
      <sheetName val="Share_Capital-restatement"/>
      <sheetName val="Credit_lines___PB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  <sheetName val="Recon'n"/>
      <sheetName val="P&amp;L"/>
      <sheetName val="Provisions"/>
      <sheetName val="PBC,curr.HO&amp;branch"/>
      <sheetName val="IAS_Adj"/>
      <sheetName val="IAS_Adj1"/>
      <sheetName val="Accrued_interest_-_PBC"/>
      <sheetName val="Credit_lines_-_PBC"/>
      <sheetName val="Breakdown_PBC_&amp;_provisions"/>
      <sheetName val="nostro_31_12_00"/>
      <sheetName val="PP&amp;E_Rollfw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  <sheetName val="IAS_Adj"/>
      <sheetName val="Worksheet_in_5340_Dealing_secur"/>
      <sheetName val="AJE, RJE, EJE"/>
      <sheetName val="Roll forward"/>
      <sheetName val="PBC,curr.HO&amp;bran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  <sheetName val="IAS_Adj"/>
      <sheetName val="IAS_Adj1"/>
      <sheetName val="Debt_AFS"/>
      <sheetName val="Analytical_cost"/>
      <sheetName val="Lead_as_at_30_06_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38">
          <cell r="C38">
            <v>55431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  <sheetName val="Dealing-other_bonds"/>
      <sheetName val="Dealing-other_bonds1"/>
      <sheetName val="Coupon_accr"/>
      <sheetName val="Coupon_purch"/>
      <sheetName val="Cost_testing"/>
      <sheetName val="Dealing_other_bonds"/>
      <sheetName val="Breakdown_30_06_05"/>
      <sheetName val="IAS_Adj"/>
      <sheetName val="TS (3)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>
        <row r="24">
          <cell r="F24">
            <v>21781.334999999999</v>
          </cell>
        </row>
      </sheetData>
      <sheetData sheetId="26">
        <row r="24">
          <cell r="F24">
            <v>21781.334999999999</v>
          </cell>
        </row>
      </sheetData>
      <sheetData sheetId="27" refreshError="1"/>
      <sheetData sheetId="28">
        <row r="24">
          <cell r="F24">
            <v>21781.334999999999</v>
          </cell>
        </row>
      </sheetData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Table 2"/>
      <sheetName val="Sheet1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  <sheetName val="Dealing-other_bonds"/>
      <sheetName val="Список_таблиц"/>
      <sheetName val="Table_2"/>
      <sheetName val="15_acc-s_brkdn_&amp;_CMA"/>
      <sheetName val="ORE_AJE"/>
      <sheetName val="Dealing-other_bonds1"/>
      <sheetName val="Список_таблиц1"/>
      <sheetName val="Table_21"/>
      <sheetName val="15_acc-s_brkdn_&amp;_CMA1"/>
      <sheetName val="ORE_AJE1"/>
      <sheetName val="2"/>
      <sheetName val="Consta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  <sheetName val="Список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  <sheetName val="Снятые_с_учета"/>
      <sheetName val="ком_янв"/>
      <sheetName val="ПРИНЦ__ПР__ОБЕС_"/>
      <sheetName val="БЕН__СТРАНА"/>
      <sheetName val="Снятые_с_учета1"/>
      <sheetName val="ком_янв1"/>
      <sheetName val="ПРИНЦ__ПР__ОБЕС_1"/>
      <sheetName val="БЕН__СТРАНА1"/>
      <sheetName val="Sheet1"/>
      <sheetName val="PBC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  <sheetName val="Изменение_оценки"/>
      <sheetName val="Для_конс(итог)"/>
      <sheetName val="Корп_кред"/>
      <sheetName val="ИТОГ_для_баланса"/>
      <sheetName val="Ручной_ввод"/>
      <sheetName val="Итог_в_руб"/>
      <sheetName val="Итог_в_вал"/>
      <sheetName val="SUPER_итог_alla_RUS"/>
      <sheetName val="МБК_для_Базеля"/>
      <sheetName val="Итог_для_Базеля"/>
      <sheetName val="Обеспечение_(МБК)"/>
      <sheetName val="Обеспечение_(корп)"/>
      <sheetName val="Для_конс"/>
      <sheetName val="Изменение_оценки1"/>
      <sheetName val="Для_конс(итог)1"/>
      <sheetName val="Корп_кред1"/>
      <sheetName val="ИТОГ_для_баланса1"/>
      <sheetName val="Ручной_ввод1"/>
      <sheetName val="Итог_в_руб1"/>
      <sheetName val="Итог_в_вал1"/>
      <sheetName val="SUPER_итог_alla_RUS1"/>
      <sheetName val="МБК_для_Базеля1"/>
      <sheetName val="Итог_для_Базеля1"/>
      <sheetName val="Обеспечение_(МБК)1"/>
      <sheetName val="Обеспечение_(корп)1"/>
      <sheetName val="Для_конс1"/>
      <sheetName val="25_4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Клиент</v>
          </cell>
        </row>
      </sheetData>
      <sheetData sheetId="33">
        <row r="1">
          <cell r="A1" t="str">
            <v>Клиент</v>
          </cell>
        </row>
      </sheetData>
      <sheetData sheetId="34">
        <row r="1">
          <cell r="A1" t="str">
            <v>Клиент</v>
          </cell>
        </row>
      </sheetData>
      <sheetData sheetId="35">
        <row r="1">
          <cell r="A1" t="str">
            <v>Клиент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Клиент</v>
          </cell>
        </row>
      </sheetData>
      <sheetData sheetId="46">
        <row r="1">
          <cell r="A1" t="str">
            <v>Клиент</v>
          </cell>
        </row>
      </sheetData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  <sheetName val="МСБУ_р"/>
      <sheetName val="Корп_кред"/>
      <sheetName val="_апрель"/>
      <sheetName val="филиалы_08_2000"/>
      <sheetName val="структ_(2)"/>
      <sheetName val="свод_"/>
      <sheetName val="List_of_Sectors"/>
      <sheetName val="МСБУ_р1"/>
      <sheetName val="Корп_кред1"/>
      <sheetName val="_апрель1"/>
      <sheetName val="филиалы_08_20001"/>
      <sheetName val="структ_(2)1"/>
      <sheetName val="свод_1"/>
      <sheetName val="List_of_Sector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  <sheetName val="USER_GUIDE"/>
      <sheetName val="Source_BS"/>
      <sheetName val="Source_P&amp;L"/>
      <sheetName val="Unadj_BS"/>
      <sheetName val="Unadj_P&amp;L"/>
      <sheetName val="Unadj_Off_BS"/>
      <sheetName val="Recat_BS"/>
      <sheetName val="Recat_PL"/>
      <sheetName val="Published_BS"/>
      <sheetName val="Published_PL"/>
      <sheetName val="Cash_Flow_preparation"/>
      <sheetName val="Cash_flow_final"/>
      <sheetName val="BoEs_purchased"/>
      <sheetName val="other_invest"/>
      <sheetName val="USER_GUIDE1"/>
      <sheetName val="Source_BS1"/>
      <sheetName val="Source_P&amp;L1"/>
      <sheetName val="Unadj_BS1"/>
      <sheetName val="Unadj_P&amp;L1"/>
      <sheetName val="Unadj_Off_BS1"/>
      <sheetName val="Recat_BS1"/>
      <sheetName val="Recat_PL1"/>
      <sheetName val="Published_BS1"/>
      <sheetName val="Published_PL1"/>
      <sheetName val="Cash_Flow_preparation1"/>
      <sheetName val="Cash_flow_final1"/>
      <sheetName val="BoEs_purchased1"/>
      <sheetName val="other_invest1"/>
      <sheetName val="Title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>
        <row r="7">
          <cell r="A7" t="str">
            <v>Number of adjustment</v>
          </cell>
        </row>
      </sheetData>
      <sheetData sheetId="36">
        <row r="7">
          <cell r="A7" t="str">
            <v>Number of adjustment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A7" t="str">
            <v>Number of adjustment</v>
          </cell>
        </row>
      </sheetData>
      <sheetData sheetId="50">
        <row r="7">
          <cell r="A7" t="str">
            <v>Number of adjustment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/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/>
          <cell r="D729"/>
        </row>
        <row r="730">
          <cell r="C730"/>
          <cell r="D730"/>
        </row>
        <row r="731">
          <cell r="C731"/>
          <cell r="D731"/>
        </row>
        <row r="732">
          <cell r="C732"/>
          <cell r="D732"/>
        </row>
        <row r="733">
          <cell r="C733"/>
          <cell r="D733"/>
        </row>
        <row r="734">
          <cell r="C734"/>
          <cell r="D734"/>
        </row>
        <row r="735">
          <cell r="C735"/>
          <cell r="D735"/>
        </row>
        <row r="736">
          <cell r="C736"/>
          <cell r="D736"/>
        </row>
        <row r="737">
          <cell r="C737"/>
          <cell r="D737"/>
        </row>
        <row r="738">
          <cell r="C738"/>
          <cell r="D738"/>
        </row>
        <row r="739">
          <cell r="C739"/>
          <cell r="D739"/>
        </row>
        <row r="740">
          <cell r="C740"/>
          <cell r="D740"/>
        </row>
        <row r="741">
          <cell r="C741"/>
          <cell r="D741"/>
        </row>
        <row r="742">
          <cell r="C742"/>
          <cell r="D742"/>
        </row>
        <row r="743">
          <cell r="C743"/>
          <cell r="D743"/>
        </row>
        <row r="744">
          <cell r="C744"/>
          <cell r="D744"/>
        </row>
        <row r="745">
          <cell r="C745"/>
          <cell r="D745"/>
        </row>
        <row r="746">
          <cell r="C746"/>
          <cell r="D746"/>
        </row>
        <row r="747">
          <cell r="C747"/>
          <cell r="D747"/>
        </row>
        <row r="748">
          <cell r="C748"/>
          <cell r="D748"/>
        </row>
        <row r="749">
          <cell r="C749"/>
          <cell r="D749"/>
        </row>
        <row r="750">
          <cell r="C750"/>
          <cell r="D750"/>
        </row>
        <row r="751">
          <cell r="C751"/>
          <cell r="D751"/>
        </row>
        <row r="752">
          <cell r="C752"/>
          <cell r="D752"/>
        </row>
        <row r="753">
          <cell r="C753"/>
          <cell r="D753"/>
        </row>
        <row r="754">
          <cell r="C754"/>
          <cell r="D754"/>
        </row>
        <row r="755">
          <cell r="C755"/>
          <cell r="D755"/>
        </row>
        <row r="756">
          <cell r="C756"/>
          <cell r="D756"/>
        </row>
        <row r="757">
          <cell r="C757"/>
          <cell r="D757"/>
        </row>
        <row r="758">
          <cell r="C758"/>
          <cell r="D758"/>
        </row>
        <row r="759">
          <cell r="C759"/>
          <cell r="D759"/>
        </row>
        <row r="760">
          <cell r="C760"/>
          <cell r="D760"/>
        </row>
        <row r="761">
          <cell r="C761"/>
          <cell r="D761"/>
        </row>
        <row r="762">
          <cell r="C762"/>
          <cell r="D762"/>
        </row>
        <row r="763">
          <cell r="C763"/>
          <cell r="D763"/>
        </row>
        <row r="764">
          <cell r="C764"/>
          <cell r="D764"/>
        </row>
        <row r="765">
          <cell r="C765"/>
          <cell r="D765"/>
        </row>
        <row r="766">
          <cell r="C766"/>
          <cell r="D766"/>
        </row>
        <row r="767">
          <cell r="C767"/>
          <cell r="D767"/>
        </row>
        <row r="768">
          <cell r="C768"/>
          <cell r="D768"/>
        </row>
        <row r="769">
          <cell r="C769"/>
          <cell r="D769"/>
        </row>
        <row r="770">
          <cell r="C770"/>
          <cell r="D770"/>
        </row>
        <row r="771">
          <cell r="C771"/>
          <cell r="D771"/>
        </row>
        <row r="772">
          <cell r="C772"/>
          <cell r="D772"/>
        </row>
        <row r="773">
          <cell r="C773"/>
          <cell r="D773"/>
        </row>
        <row r="774">
          <cell r="C774"/>
          <cell r="D774"/>
        </row>
        <row r="775">
          <cell r="C775"/>
          <cell r="D775"/>
        </row>
        <row r="776">
          <cell r="C776"/>
          <cell r="D776"/>
        </row>
        <row r="777">
          <cell r="C777"/>
          <cell r="D777"/>
        </row>
        <row r="778">
          <cell r="C778"/>
          <cell r="D778"/>
        </row>
        <row r="779">
          <cell r="C779"/>
          <cell r="D779"/>
        </row>
        <row r="780">
          <cell r="C780"/>
          <cell r="D780"/>
        </row>
        <row r="781">
          <cell r="C781"/>
          <cell r="D781"/>
        </row>
        <row r="782">
          <cell r="C782"/>
          <cell r="D782"/>
        </row>
        <row r="783">
          <cell r="C783"/>
          <cell r="D783"/>
        </row>
        <row r="784">
          <cell r="C784"/>
          <cell r="D784"/>
        </row>
        <row r="785">
          <cell r="C785"/>
          <cell r="D785"/>
        </row>
        <row r="786">
          <cell r="C786"/>
          <cell r="D786"/>
        </row>
        <row r="787">
          <cell r="C787"/>
          <cell r="D787"/>
        </row>
        <row r="788">
          <cell r="C788"/>
          <cell r="D788"/>
        </row>
        <row r="789">
          <cell r="C789"/>
          <cell r="D789"/>
        </row>
        <row r="790">
          <cell r="C790"/>
          <cell r="D790"/>
        </row>
        <row r="791">
          <cell r="C791"/>
          <cell r="D791"/>
        </row>
        <row r="792">
          <cell r="C792"/>
          <cell r="D792"/>
        </row>
        <row r="793">
          <cell r="C793"/>
          <cell r="D793"/>
        </row>
        <row r="794">
          <cell r="C794"/>
          <cell r="D794"/>
        </row>
        <row r="795">
          <cell r="C795"/>
          <cell r="D795"/>
        </row>
        <row r="796">
          <cell r="C796"/>
          <cell r="D796"/>
        </row>
        <row r="797">
          <cell r="C797"/>
          <cell r="D797"/>
        </row>
        <row r="798">
          <cell r="C798"/>
          <cell r="D798"/>
        </row>
        <row r="799">
          <cell r="C799"/>
          <cell r="D799"/>
        </row>
        <row r="800">
          <cell r="C800"/>
          <cell r="D800"/>
        </row>
        <row r="801">
          <cell r="C801"/>
          <cell r="D801"/>
        </row>
        <row r="802">
          <cell r="C802"/>
          <cell r="D802"/>
        </row>
        <row r="803">
          <cell r="C803"/>
          <cell r="D803"/>
        </row>
        <row r="804">
          <cell r="C804"/>
          <cell r="D804"/>
        </row>
        <row r="805">
          <cell r="C805"/>
          <cell r="D805"/>
        </row>
        <row r="806">
          <cell r="C806"/>
          <cell r="D806"/>
        </row>
        <row r="807">
          <cell r="C807"/>
          <cell r="D807"/>
        </row>
        <row r="808">
          <cell r="C808"/>
          <cell r="D808"/>
        </row>
        <row r="809">
          <cell r="C809"/>
          <cell r="D809"/>
        </row>
        <row r="810">
          <cell r="C810"/>
          <cell r="D810"/>
        </row>
        <row r="811">
          <cell r="C811"/>
          <cell r="D811"/>
        </row>
        <row r="812">
          <cell r="C812"/>
          <cell r="D812"/>
        </row>
        <row r="813">
          <cell r="C813"/>
          <cell r="D813"/>
        </row>
        <row r="814">
          <cell r="C814"/>
          <cell r="D814"/>
        </row>
        <row r="815">
          <cell r="C815"/>
          <cell r="D815"/>
        </row>
        <row r="816">
          <cell r="C816"/>
          <cell r="D816"/>
        </row>
        <row r="817">
          <cell r="C817"/>
          <cell r="D817"/>
        </row>
        <row r="818">
          <cell r="C818"/>
          <cell r="D818"/>
        </row>
        <row r="819">
          <cell r="C819"/>
          <cell r="D819"/>
        </row>
        <row r="820">
          <cell r="C820"/>
          <cell r="D820"/>
        </row>
        <row r="821">
          <cell r="C821"/>
          <cell r="D821"/>
        </row>
        <row r="822">
          <cell r="C822"/>
          <cell r="D822"/>
        </row>
        <row r="823">
          <cell r="C823"/>
          <cell r="D823"/>
        </row>
        <row r="824">
          <cell r="C824"/>
          <cell r="D824"/>
        </row>
        <row r="825">
          <cell r="C825"/>
          <cell r="D825"/>
        </row>
        <row r="826">
          <cell r="C826"/>
          <cell r="D826"/>
        </row>
        <row r="827">
          <cell r="C827"/>
          <cell r="D827"/>
        </row>
        <row r="828">
          <cell r="C828"/>
          <cell r="D828"/>
        </row>
        <row r="829">
          <cell r="C829"/>
          <cell r="D829"/>
        </row>
        <row r="830">
          <cell r="C830"/>
          <cell r="D830"/>
        </row>
        <row r="831">
          <cell r="C831"/>
          <cell r="D831"/>
        </row>
        <row r="832">
          <cell r="C832"/>
          <cell r="D832"/>
        </row>
        <row r="833">
          <cell r="C833"/>
          <cell r="D833"/>
        </row>
        <row r="834">
          <cell r="C834"/>
          <cell r="D834"/>
        </row>
        <row r="835">
          <cell r="C835"/>
          <cell r="D835"/>
        </row>
        <row r="836">
          <cell r="C836"/>
          <cell r="D836"/>
        </row>
        <row r="837">
          <cell r="C837"/>
          <cell r="D837"/>
        </row>
        <row r="838">
          <cell r="C838"/>
          <cell r="D838"/>
        </row>
        <row r="839">
          <cell r="C839"/>
          <cell r="D839"/>
        </row>
        <row r="840">
          <cell r="C840"/>
          <cell r="D840"/>
        </row>
        <row r="841">
          <cell r="C841"/>
          <cell r="D841"/>
        </row>
        <row r="842">
          <cell r="C842"/>
          <cell r="D842"/>
        </row>
        <row r="843">
          <cell r="C843"/>
          <cell r="D843"/>
        </row>
        <row r="844">
          <cell r="C844"/>
          <cell r="D844"/>
        </row>
        <row r="845">
          <cell r="C845"/>
          <cell r="D845"/>
        </row>
        <row r="846">
          <cell r="C846"/>
          <cell r="D846"/>
        </row>
        <row r="847">
          <cell r="C847"/>
          <cell r="D847"/>
        </row>
        <row r="848">
          <cell r="C848"/>
          <cell r="D848"/>
        </row>
        <row r="849">
          <cell r="C849"/>
          <cell r="D849"/>
        </row>
        <row r="850">
          <cell r="C850"/>
          <cell r="D850"/>
        </row>
        <row r="851">
          <cell r="C851"/>
          <cell r="D851"/>
        </row>
        <row r="852">
          <cell r="C852"/>
          <cell r="D852"/>
        </row>
        <row r="853">
          <cell r="C853"/>
          <cell r="D853"/>
        </row>
        <row r="854">
          <cell r="C854"/>
          <cell r="D854"/>
        </row>
        <row r="855">
          <cell r="C855"/>
          <cell r="D855"/>
        </row>
        <row r="856">
          <cell r="C856"/>
          <cell r="D856"/>
        </row>
        <row r="857">
          <cell r="C857"/>
          <cell r="D857"/>
        </row>
        <row r="858">
          <cell r="C858"/>
          <cell r="D858"/>
        </row>
        <row r="859">
          <cell r="C859"/>
          <cell r="D859"/>
        </row>
        <row r="860">
          <cell r="C860"/>
          <cell r="D860"/>
        </row>
        <row r="861">
          <cell r="C861"/>
          <cell r="D861"/>
        </row>
        <row r="862">
          <cell r="C862"/>
          <cell r="D862"/>
        </row>
        <row r="863">
          <cell r="C863"/>
          <cell r="D863"/>
        </row>
        <row r="864">
          <cell r="C864"/>
          <cell r="D864"/>
        </row>
        <row r="865">
          <cell r="C865"/>
          <cell r="D865"/>
        </row>
        <row r="866">
          <cell r="C866"/>
          <cell r="D866"/>
        </row>
        <row r="867">
          <cell r="C867"/>
          <cell r="D867"/>
        </row>
        <row r="868">
          <cell r="C868"/>
          <cell r="D868"/>
        </row>
        <row r="869">
          <cell r="C869"/>
          <cell r="D869"/>
        </row>
        <row r="870">
          <cell r="C870"/>
          <cell r="D870"/>
        </row>
        <row r="871">
          <cell r="C871"/>
          <cell r="D871"/>
        </row>
        <row r="872">
          <cell r="C872"/>
          <cell r="D872"/>
        </row>
        <row r="873">
          <cell r="C873"/>
          <cell r="D873"/>
        </row>
        <row r="874">
          <cell r="C874"/>
          <cell r="D874"/>
        </row>
        <row r="875">
          <cell r="C875"/>
          <cell r="D875"/>
        </row>
        <row r="876">
          <cell r="C876"/>
          <cell r="D876"/>
        </row>
        <row r="877">
          <cell r="C877"/>
          <cell r="D877"/>
        </row>
        <row r="878">
          <cell r="C878"/>
          <cell r="D878"/>
        </row>
        <row r="879">
          <cell r="C879"/>
          <cell r="D879"/>
        </row>
        <row r="880">
          <cell r="C880"/>
          <cell r="D880"/>
        </row>
        <row r="881">
          <cell r="C881"/>
          <cell r="D881"/>
        </row>
        <row r="882">
          <cell r="C882"/>
          <cell r="D882"/>
        </row>
        <row r="883">
          <cell r="C883"/>
          <cell r="D883"/>
        </row>
        <row r="884">
          <cell r="C884"/>
          <cell r="D884"/>
        </row>
        <row r="885">
          <cell r="C885"/>
          <cell r="D885"/>
        </row>
        <row r="886">
          <cell r="C886"/>
          <cell r="D886"/>
        </row>
        <row r="887">
          <cell r="C887"/>
          <cell r="D887"/>
        </row>
        <row r="888">
          <cell r="C888"/>
          <cell r="D888"/>
        </row>
        <row r="889">
          <cell r="C889"/>
          <cell r="D889"/>
        </row>
        <row r="890">
          <cell r="C890"/>
          <cell r="D890"/>
        </row>
        <row r="891">
          <cell r="C891"/>
          <cell r="D891"/>
        </row>
        <row r="892">
          <cell r="C892"/>
          <cell r="D892"/>
        </row>
        <row r="893">
          <cell r="C893"/>
          <cell r="D893"/>
        </row>
        <row r="894">
          <cell r="C894"/>
          <cell r="D894"/>
        </row>
        <row r="895">
          <cell r="C895"/>
          <cell r="D895"/>
        </row>
        <row r="896">
          <cell r="C896"/>
          <cell r="D896"/>
        </row>
        <row r="897">
          <cell r="C897"/>
          <cell r="D897"/>
        </row>
        <row r="898">
          <cell r="C898"/>
          <cell r="D898"/>
        </row>
        <row r="899">
          <cell r="C899"/>
          <cell r="D899"/>
        </row>
        <row r="900">
          <cell r="C900"/>
          <cell r="D900"/>
        </row>
        <row r="901">
          <cell r="C901"/>
          <cell r="D901"/>
        </row>
        <row r="902">
          <cell r="C902"/>
          <cell r="D902"/>
        </row>
        <row r="903">
          <cell r="C903"/>
          <cell r="D903"/>
        </row>
        <row r="904">
          <cell r="C904"/>
          <cell r="D904"/>
        </row>
        <row r="905">
          <cell r="C905"/>
          <cell r="D905"/>
        </row>
        <row r="906">
          <cell r="C906"/>
          <cell r="D906"/>
        </row>
        <row r="907">
          <cell r="C907"/>
          <cell r="D907"/>
        </row>
        <row r="908">
          <cell r="C908"/>
          <cell r="D908"/>
        </row>
        <row r="909">
          <cell r="C909"/>
          <cell r="D909"/>
        </row>
        <row r="910">
          <cell r="C910"/>
          <cell r="D910"/>
        </row>
        <row r="911">
          <cell r="C911"/>
          <cell r="D911"/>
        </row>
        <row r="912">
          <cell r="C912"/>
          <cell r="D912"/>
        </row>
        <row r="913">
          <cell r="C913"/>
          <cell r="D913"/>
        </row>
        <row r="914">
          <cell r="C914"/>
          <cell r="D914"/>
        </row>
        <row r="915">
          <cell r="C915"/>
          <cell r="D915"/>
        </row>
        <row r="916">
          <cell r="C916"/>
          <cell r="D916"/>
        </row>
        <row r="917">
          <cell r="C917"/>
          <cell r="D917"/>
        </row>
        <row r="918">
          <cell r="C918"/>
          <cell r="D918"/>
        </row>
        <row r="919">
          <cell r="C919"/>
          <cell r="D919"/>
        </row>
        <row r="920">
          <cell r="C920"/>
          <cell r="D920"/>
        </row>
        <row r="921">
          <cell r="C921"/>
          <cell r="D921"/>
        </row>
        <row r="922">
          <cell r="C922"/>
          <cell r="D922"/>
        </row>
        <row r="923">
          <cell r="C923"/>
          <cell r="D923"/>
        </row>
        <row r="924">
          <cell r="C924"/>
          <cell r="D924"/>
        </row>
        <row r="925">
          <cell r="C925"/>
          <cell r="D925"/>
        </row>
        <row r="926">
          <cell r="C926"/>
          <cell r="D926"/>
        </row>
        <row r="927">
          <cell r="C927"/>
          <cell r="D927"/>
        </row>
        <row r="928">
          <cell r="C928"/>
          <cell r="D928"/>
        </row>
        <row r="929">
          <cell r="C929"/>
          <cell r="D929"/>
        </row>
        <row r="930">
          <cell r="C930"/>
          <cell r="D930"/>
        </row>
        <row r="931">
          <cell r="C931"/>
          <cell r="D931"/>
        </row>
        <row r="932">
          <cell r="C932"/>
          <cell r="D932"/>
        </row>
        <row r="933">
          <cell r="C933"/>
          <cell r="D933"/>
        </row>
        <row r="934">
          <cell r="C934"/>
          <cell r="D934"/>
        </row>
        <row r="935">
          <cell r="C935"/>
          <cell r="D935"/>
        </row>
        <row r="936">
          <cell r="C936"/>
          <cell r="D936"/>
        </row>
        <row r="937">
          <cell r="C937"/>
          <cell r="D937"/>
        </row>
        <row r="938">
          <cell r="C938"/>
          <cell r="D938"/>
        </row>
        <row r="939">
          <cell r="C939"/>
          <cell r="D939"/>
        </row>
        <row r="940">
          <cell r="C940"/>
          <cell r="D940"/>
        </row>
        <row r="941">
          <cell r="C941"/>
          <cell r="D941"/>
        </row>
        <row r="942">
          <cell r="C942"/>
          <cell r="D942"/>
        </row>
        <row r="943">
          <cell r="C943"/>
          <cell r="D943"/>
        </row>
        <row r="944">
          <cell r="C944"/>
          <cell r="D944"/>
        </row>
        <row r="945">
          <cell r="C945"/>
          <cell r="D945"/>
        </row>
        <row r="946">
          <cell r="C946"/>
          <cell r="D946"/>
        </row>
        <row r="947">
          <cell r="C947"/>
          <cell r="D947"/>
        </row>
        <row r="948">
          <cell r="C948"/>
          <cell r="D948"/>
        </row>
        <row r="949">
          <cell r="C949"/>
          <cell r="D949"/>
        </row>
        <row r="950">
          <cell r="C950"/>
          <cell r="D950"/>
        </row>
        <row r="951">
          <cell r="C951"/>
          <cell r="D951"/>
        </row>
        <row r="952">
          <cell r="C952"/>
          <cell r="D952"/>
        </row>
        <row r="953">
          <cell r="C953"/>
          <cell r="D953"/>
        </row>
        <row r="954">
          <cell r="C954"/>
          <cell r="D954"/>
        </row>
        <row r="955">
          <cell r="C955"/>
          <cell r="D955"/>
        </row>
        <row r="956">
          <cell r="C956"/>
          <cell r="D956"/>
        </row>
        <row r="957">
          <cell r="C957"/>
          <cell r="D957"/>
        </row>
        <row r="958">
          <cell r="C958"/>
          <cell r="D958"/>
        </row>
        <row r="959">
          <cell r="C959"/>
          <cell r="D959"/>
        </row>
        <row r="960">
          <cell r="C960"/>
          <cell r="D960"/>
        </row>
        <row r="961">
          <cell r="C961"/>
          <cell r="D961"/>
        </row>
        <row r="962">
          <cell r="C962"/>
          <cell r="D962"/>
        </row>
        <row r="963">
          <cell r="C963"/>
          <cell r="D963"/>
        </row>
        <row r="964">
          <cell r="C964"/>
          <cell r="D964"/>
        </row>
        <row r="965">
          <cell r="C965"/>
          <cell r="D965"/>
        </row>
        <row r="966">
          <cell r="C966"/>
          <cell r="D966"/>
        </row>
        <row r="967">
          <cell r="C967"/>
          <cell r="D967"/>
        </row>
        <row r="968">
          <cell r="C968"/>
          <cell r="D968"/>
        </row>
        <row r="969">
          <cell r="C969"/>
          <cell r="D969"/>
        </row>
        <row r="970">
          <cell r="C970"/>
          <cell r="D970"/>
        </row>
        <row r="971">
          <cell r="C971"/>
          <cell r="D971"/>
        </row>
        <row r="972">
          <cell r="C972"/>
          <cell r="D972"/>
        </row>
        <row r="973">
          <cell r="C973"/>
          <cell r="D973"/>
        </row>
        <row r="974">
          <cell r="C974"/>
          <cell r="D974"/>
        </row>
        <row r="975">
          <cell r="C975"/>
          <cell r="D975"/>
        </row>
        <row r="976">
          <cell r="C976"/>
          <cell r="D976"/>
        </row>
        <row r="977">
          <cell r="C977"/>
          <cell r="D977"/>
        </row>
        <row r="978">
          <cell r="C978"/>
          <cell r="D978"/>
        </row>
        <row r="979">
          <cell r="C979"/>
          <cell r="D979"/>
        </row>
        <row r="980">
          <cell r="C980"/>
          <cell r="D980"/>
        </row>
        <row r="981">
          <cell r="C981"/>
          <cell r="D981"/>
        </row>
        <row r="982">
          <cell r="C982"/>
          <cell r="D982"/>
        </row>
        <row r="983">
          <cell r="C983"/>
          <cell r="D983"/>
        </row>
        <row r="984">
          <cell r="C984"/>
          <cell r="D984"/>
        </row>
        <row r="985">
          <cell r="C985"/>
          <cell r="D985"/>
        </row>
        <row r="986">
          <cell r="C986"/>
          <cell r="D986"/>
        </row>
        <row r="987">
          <cell r="C987"/>
          <cell r="D987"/>
        </row>
        <row r="988">
          <cell r="C988"/>
          <cell r="D988"/>
        </row>
        <row r="989">
          <cell r="C989"/>
          <cell r="D989"/>
        </row>
        <row r="990">
          <cell r="C990"/>
          <cell r="D990"/>
        </row>
        <row r="991">
          <cell r="C991"/>
          <cell r="D991"/>
        </row>
        <row r="992">
          <cell r="C992"/>
          <cell r="D992"/>
        </row>
        <row r="993">
          <cell r="C993"/>
          <cell r="D993"/>
        </row>
        <row r="994">
          <cell r="C994"/>
          <cell r="D994"/>
        </row>
        <row r="995">
          <cell r="C995"/>
          <cell r="D995"/>
        </row>
        <row r="996">
          <cell r="C996"/>
          <cell r="D996"/>
        </row>
        <row r="997">
          <cell r="C997"/>
          <cell r="D997"/>
        </row>
        <row r="998">
          <cell r="C998"/>
          <cell r="D998"/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USER_GUIDE"/>
      <sheetName val="Cash_Flow_preparation"/>
      <sheetName val="Cash_flow_final"/>
      <sheetName val="USER_GUIDE1"/>
      <sheetName val="Cash_Flow_preparation1"/>
      <sheetName val="Cash_flow_final1"/>
      <sheetName val="Check"/>
      <sheetName val="calculation"/>
      <sheetName val="Source BS"/>
      <sheetName val="Source P&amp;L"/>
      <sheetName val="Unadj P&amp;L"/>
      <sheetName val="Unadj Off BS"/>
      <sheetName val="Recat BS"/>
      <sheetName val="Recat PL"/>
      <sheetName val="Unadj BS"/>
      <sheetName val="PL IAS 29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Investments restmnt"/>
      <sheetName val="Analyt - BS, PL"/>
      <sheetName val="Analyt - MonLoss"/>
      <sheetName val="DT summary"/>
      <sheetName val="Treasury Shares "/>
      <sheetName val="Inflation"/>
      <sheetName val="IAS_5"/>
      <sheetName val="д-р 9 м-в 200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G520.19"/>
      <sheetName val="a"/>
      <sheetName val="Title"/>
      <sheetName val="Проводки'02"/>
      <sheetName val="АКРасч"/>
      <sheetName val="декабрь"/>
      <sheetName val="Journals"/>
      <sheetName val="IAS"/>
      <sheetName val="Main"/>
      <sheetName val="-8230.09"/>
      <sheetName val="+9000-9"/>
      <sheetName val="+9000-8"/>
      <sheetName val="+9120-1(2)"/>
      <sheetName val="+220"/>
      <sheetName val="J120.3"/>
      <sheetName val="строка 212"/>
      <sheetName val="AR2-F21"/>
      <sheetName val="AR1-F20"/>
      <sheetName val="+5610.04"/>
      <sheetName val="РПС"/>
      <sheetName val="Comps"/>
      <sheetName val="Inputs"/>
      <sheetName val="49"/>
      <sheetName val="Ф_101"/>
      <sheetName val="Ф110"/>
      <sheetName val="Ф113"/>
      <sheetName val="Ф125"/>
      <sheetName val="Ф125 Шаблон"/>
      <sheetName val="МБК"/>
      <sheetName val="Корп кред"/>
      <sheetName val="Основные средства"/>
      <sheetName val="Поправки"/>
      <sheetName val="Закупки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BFG-Credit   as at 1/07/98</v>
          </cell>
        </row>
      </sheetData>
      <sheetData sheetId="23"/>
      <sheetData sheetId="24"/>
      <sheetData sheetId="25">
        <row r="1">
          <cell r="A1" t="str">
            <v>BFG-Credit   as at 1/07/98</v>
          </cell>
        </row>
      </sheetData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  <sheetName val="IAS3_kUSD"/>
      <sheetName val="PPE_InterGroup"/>
      <sheetName val="RelParty_List"/>
      <sheetName val="OECD_by_CBR"/>
      <sheetName val="VTB_Group"/>
      <sheetName val="VTB_Group_Management"/>
      <sheetName val="Security_Codes"/>
      <sheetName val="VTB_Contacts"/>
      <sheetName val="IAS3_kUSD1"/>
      <sheetName val="PPE_InterGroup1"/>
      <sheetName val="RelParty_List1"/>
      <sheetName val="OECD_by_CBR1"/>
      <sheetName val="VTB_Group1"/>
      <sheetName val="VTB_Group_Management1"/>
      <sheetName val="Security_Codes1"/>
      <sheetName val="VTB_Contacts1"/>
      <sheetName val="8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tabSelected="1" zoomScale="90" zoomScaleNormal="90" workbookViewId="0">
      <selection activeCell="H29" sqref="H29"/>
    </sheetView>
  </sheetViews>
  <sheetFormatPr defaultRowHeight="12.75" x14ac:dyDescent="0.2"/>
  <cols>
    <col min="1" max="1" width="54.42578125" style="5" customWidth="1"/>
    <col min="2" max="2" width="7.5703125" style="5" customWidth="1"/>
    <col min="3" max="3" width="17.140625" style="5" customWidth="1"/>
    <col min="4" max="4" width="14.85546875" style="5" customWidth="1"/>
    <col min="5" max="16384" width="9.140625" style="5"/>
  </cols>
  <sheetData>
    <row r="1" spans="1:4" s="1" customFormat="1" ht="12" x14ac:dyDescent="0.2"/>
    <row r="2" spans="1:4" s="1" customFormat="1" x14ac:dyDescent="0.2">
      <c r="A2" s="66" t="s">
        <v>0</v>
      </c>
      <c r="B2" s="77"/>
      <c r="C2" s="2"/>
      <c r="D2" s="2"/>
    </row>
    <row r="3" spans="1:4" s="1" customFormat="1" x14ac:dyDescent="0.2">
      <c r="A3" s="66" t="s">
        <v>68</v>
      </c>
      <c r="B3" s="77"/>
      <c r="C3" s="2"/>
      <c r="D3" s="2"/>
    </row>
    <row r="4" spans="1:4" s="1" customFormat="1" x14ac:dyDescent="0.2">
      <c r="A4" s="66" t="s">
        <v>99</v>
      </c>
      <c r="B4" s="77"/>
      <c r="C4" s="2"/>
      <c r="D4" s="2"/>
    </row>
    <row r="5" spans="1:4" s="1" customFormat="1" x14ac:dyDescent="0.2">
      <c r="A5" s="66" t="s">
        <v>1</v>
      </c>
      <c r="B5" s="77"/>
      <c r="C5" s="2"/>
      <c r="D5" s="2"/>
    </row>
    <row r="6" spans="1:4" s="1" customFormat="1" ht="12" x14ac:dyDescent="0.2">
      <c r="A6" s="3"/>
      <c r="B6" s="3"/>
      <c r="C6" s="2"/>
      <c r="D6" s="2"/>
    </row>
    <row r="7" spans="1:4" s="1" customFormat="1" ht="12" x14ac:dyDescent="0.2">
      <c r="A7" s="3"/>
      <c r="B7" s="3"/>
      <c r="C7" s="2"/>
      <c r="D7" s="2"/>
    </row>
    <row r="8" spans="1:4" s="1" customFormat="1" ht="12" x14ac:dyDescent="0.2">
      <c r="A8" s="3"/>
      <c r="B8" s="3"/>
      <c r="C8" s="2"/>
      <c r="D8" s="2"/>
    </row>
    <row r="9" spans="1:4" s="1" customFormat="1" ht="12" x14ac:dyDescent="0.2">
      <c r="A9" s="3"/>
      <c r="B9" s="3"/>
      <c r="C9" s="2"/>
      <c r="D9" s="2"/>
    </row>
    <row r="10" spans="1:4" s="1" customFormat="1" x14ac:dyDescent="0.2">
      <c r="A10" s="67"/>
      <c r="B10" s="116" t="s">
        <v>103</v>
      </c>
      <c r="C10" s="68" t="s">
        <v>99</v>
      </c>
      <c r="D10" s="68" t="s">
        <v>79</v>
      </c>
    </row>
    <row r="11" spans="1:4" s="1" customFormat="1" x14ac:dyDescent="0.2">
      <c r="A11" s="78"/>
      <c r="B11" s="117"/>
      <c r="C11" s="79" t="s">
        <v>2</v>
      </c>
      <c r="D11" s="79" t="s">
        <v>96</v>
      </c>
    </row>
    <row r="12" spans="1:4" s="1" customFormat="1" x14ac:dyDescent="0.2">
      <c r="A12" s="80" t="s">
        <v>3</v>
      </c>
      <c r="B12" s="80"/>
      <c r="C12" s="81"/>
      <c r="D12" s="81"/>
    </row>
    <row r="13" spans="1:4" s="1" customFormat="1" x14ac:dyDescent="0.2">
      <c r="A13" s="82" t="s">
        <v>4</v>
      </c>
      <c r="B13" s="83">
        <v>5</v>
      </c>
      <c r="C13" s="84">
        <v>132736850</v>
      </c>
      <c r="D13" s="84">
        <v>73984944</v>
      </c>
    </row>
    <row r="14" spans="1:4" s="1" customFormat="1" x14ac:dyDescent="0.2">
      <c r="A14" s="82" t="s">
        <v>5</v>
      </c>
      <c r="B14" s="83">
        <v>6</v>
      </c>
      <c r="C14" s="84">
        <v>2981525</v>
      </c>
      <c r="D14" s="85">
        <v>0</v>
      </c>
    </row>
    <row r="15" spans="1:4" s="1" customFormat="1" x14ac:dyDescent="0.2">
      <c r="A15" s="82" t="s">
        <v>6</v>
      </c>
      <c r="B15" s="83">
        <v>7</v>
      </c>
      <c r="C15" s="84">
        <v>4839869</v>
      </c>
      <c r="D15" s="84">
        <v>3049487</v>
      </c>
    </row>
    <row r="16" spans="1:4" s="1" customFormat="1" x14ac:dyDescent="0.2">
      <c r="A16" s="82" t="s">
        <v>7</v>
      </c>
      <c r="B16" s="83">
        <v>8</v>
      </c>
      <c r="C16" s="84">
        <v>86619849</v>
      </c>
      <c r="D16" s="84">
        <v>93696278</v>
      </c>
    </row>
    <row r="17" spans="1:4" s="1" customFormat="1" x14ac:dyDescent="0.2">
      <c r="A17" s="82" t="s">
        <v>8</v>
      </c>
      <c r="B17" s="86"/>
      <c r="C17" s="84">
        <v>6560421</v>
      </c>
      <c r="D17" s="84">
        <v>6012520</v>
      </c>
    </row>
    <row r="18" spans="1:4" s="1" customFormat="1" x14ac:dyDescent="0.2">
      <c r="A18" s="82" t="s">
        <v>9</v>
      </c>
      <c r="B18" s="86"/>
      <c r="C18" s="84">
        <v>5231994</v>
      </c>
      <c r="D18" s="84">
        <v>4934763</v>
      </c>
    </row>
    <row r="19" spans="1:4" s="1" customFormat="1" x14ac:dyDescent="0.2">
      <c r="A19" s="82" t="s">
        <v>10</v>
      </c>
      <c r="B19" s="86"/>
      <c r="C19" s="84">
        <v>510167</v>
      </c>
      <c r="D19" s="84">
        <v>411202</v>
      </c>
    </row>
    <row r="20" spans="1:4" s="1" customFormat="1" ht="25.5" x14ac:dyDescent="0.2">
      <c r="A20" s="82" t="s">
        <v>78</v>
      </c>
      <c r="B20" s="86"/>
      <c r="C20" s="84">
        <v>5644014</v>
      </c>
      <c r="D20" s="84">
        <v>7750110</v>
      </c>
    </row>
    <row r="21" spans="1:4" s="1" customFormat="1" x14ac:dyDescent="0.2">
      <c r="A21" s="82" t="s">
        <v>11</v>
      </c>
      <c r="B21" s="83">
        <v>9</v>
      </c>
      <c r="C21" s="84">
        <v>2928186</v>
      </c>
      <c r="D21" s="84">
        <v>3049941</v>
      </c>
    </row>
    <row r="22" spans="1:4" s="1" customFormat="1" ht="13.5" thickBot="1" x14ac:dyDescent="0.25">
      <c r="A22" s="80" t="s">
        <v>12</v>
      </c>
      <c r="B22" s="87"/>
      <c r="C22" s="90">
        <v>248052875</v>
      </c>
      <c r="D22" s="90">
        <v>192889245</v>
      </c>
    </row>
    <row r="23" spans="1:4" s="1" customFormat="1" ht="13.5" thickTop="1" x14ac:dyDescent="0.2">
      <c r="A23" s="80"/>
      <c r="B23" s="87"/>
      <c r="C23" s="81"/>
      <c r="D23" s="81"/>
    </row>
    <row r="24" spans="1:4" s="1" customFormat="1" x14ac:dyDescent="0.2">
      <c r="A24" s="80" t="s">
        <v>13</v>
      </c>
      <c r="B24" s="87"/>
      <c r="C24" s="81"/>
      <c r="D24" s="81"/>
    </row>
    <row r="25" spans="1:4" s="1" customFormat="1" x14ac:dyDescent="0.2">
      <c r="A25" s="82" t="s">
        <v>14</v>
      </c>
      <c r="B25" s="83">
        <v>10</v>
      </c>
      <c r="C25" s="84">
        <v>24521303</v>
      </c>
      <c r="D25" s="84">
        <v>58251193</v>
      </c>
    </row>
    <row r="26" spans="1:4" s="1" customFormat="1" x14ac:dyDescent="0.2">
      <c r="A26" s="82" t="s">
        <v>15</v>
      </c>
      <c r="B26" s="86"/>
      <c r="C26" s="85">
        <v>0</v>
      </c>
      <c r="D26" s="84">
        <v>1406000</v>
      </c>
    </row>
    <row r="27" spans="1:4" s="1" customFormat="1" x14ac:dyDescent="0.2">
      <c r="A27" s="82" t="s">
        <v>16</v>
      </c>
      <c r="B27" s="83">
        <v>11</v>
      </c>
      <c r="C27" s="84">
        <v>133609656</v>
      </c>
      <c r="D27" s="84">
        <v>55313618</v>
      </c>
    </row>
    <row r="28" spans="1:4" s="1" customFormat="1" x14ac:dyDescent="0.2">
      <c r="A28" s="82" t="s">
        <v>17</v>
      </c>
      <c r="B28" s="83">
        <v>12</v>
      </c>
      <c r="C28" s="84">
        <v>29149407</v>
      </c>
      <c r="D28" s="84">
        <v>28530765</v>
      </c>
    </row>
    <row r="29" spans="1:4" s="1" customFormat="1" x14ac:dyDescent="0.2">
      <c r="A29" s="82" t="s">
        <v>18</v>
      </c>
      <c r="B29" s="86"/>
      <c r="C29" s="84">
        <v>2580321</v>
      </c>
      <c r="D29" s="84">
        <v>1938409</v>
      </c>
    </row>
    <row r="30" spans="1:4" s="1" customFormat="1" x14ac:dyDescent="0.2">
      <c r="A30" s="82" t="s">
        <v>20</v>
      </c>
      <c r="B30" s="83">
        <v>9</v>
      </c>
      <c r="C30" s="84">
        <v>2731803</v>
      </c>
      <c r="D30" s="84">
        <v>2524352</v>
      </c>
    </row>
    <row r="31" spans="1:4" s="1" customFormat="1" ht="13.5" thickBot="1" x14ac:dyDescent="0.25">
      <c r="A31" s="80" t="s">
        <v>21</v>
      </c>
      <c r="B31" s="87"/>
      <c r="C31" s="90">
        <v>192592490</v>
      </c>
      <c r="D31" s="90">
        <v>147964337</v>
      </c>
    </row>
    <row r="32" spans="1:4" s="1" customFormat="1" ht="13.5" thickTop="1" x14ac:dyDescent="0.2">
      <c r="A32" s="80"/>
      <c r="B32" s="87"/>
      <c r="C32" s="81"/>
      <c r="D32" s="81"/>
    </row>
    <row r="33" spans="1:4" s="1" customFormat="1" x14ac:dyDescent="0.2">
      <c r="A33" s="80" t="s">
        <v>22</v>
      </c>
      <c r="B33" s="87"/>
      <c r="C33" s="81"/>
      <c r="D33" s="81"/>
    </row>
    <row r="34" spans="1:4" s="1" customFormat="1" x14ac:dyDescent="0.2">
      <c r="A34" s="82" t="s">
        <v>23</v>
      </c>
      <c r="B34" s="86"/>
      <c r="C34" s="84">
        <v>73757000</v>
      </c>
      <c r="D34" s="84">
        <v>73757000</v>
      </c>
    </row>
    <row r="35" spans="1:4" s="1" customFormat="1" x14ac:dyDescent="0.2">
      <c r="A35" s="82" t="s">
        <v>80</v>
      </c>
      <c r="B35" s="86"/>
      <c r="C35" s="88">
        <v>-18296615</v>
      </c>
      <c r="D35" s="88">
        <v>-28832092</v>
      </c>
    </row>
    <row r="36" spans="1:4" s="1" customFormat="1" x14ac:dyDescent="0.2">
      <c r="A36" s="80" t="s">
        <v>24</v>
      </c>
      <c r="B36" s="87"/>
      <c r="C36" s="91">
        <v>55460385</v>
      </c>
      <c r="D36" s="91">
        <v>44924908</v>
      </c>
    </row>
    <row r="37" spans="1:4" s="1" customFormat="1" ht="13.5" thickBot="1" x14ac:dyDescent="0.25">
      <c r="A37" s="80" t="s">
        <v>25</v>
      </c>
      <c r="B37" s="87"/>
      <c r="C37" s="90">
        <v>248052875</v>
      </c>
      <c r="D37" s="90">
        <v>192889245</v>
      </c>
    </row>
    <row r="38" spans="1:4" s="1" customFormat="1" ht="13.5" thickTop="1" x14ac:dyDescent="0.2">
      <c r="A38" s="80"/>
      <c r="B38" s="87"/>
      <c r="C38" s="81"/>
      <c r="D38" s="81"/>
    </row>
    <row r="39" spans="1:4" s="1" customFormat="1" x14ac:dyDescent="0.2">
      <c r="A39" s="80" t="s">
        <v>26</v>
      </c>
      <c r="B39" s="83">
        <v>17</v>
      </c>
      <c r="C39" s="89">
        <v>6810</v>
      </c>
      <c r="D39" s="89">
        <v>5421.9</v>
      </c>
    </row>
    <row r="40" spans="1:4" s="1" customFormat="1" x14ac:dyDescent="0.2">
      <c r="A40" s="69"/>
      <c r="B40" s="69"/>
      <c r="C40" s="69"/>
      <c r="D40" s="69"/>
    </row>
    <row r="41" spans="1:4" s="1" customFormat="1" x14ac:dyDescent="0.2">
      <c r="A41" s="69"/>
      <c r="B41" s="69"/>
      <c r="C41" s="69"/>
      <c r="D41" s="69"/>
    </row>
    <row r="42" spans="1:4" s="1" customFormat="1" x14ac:dyDescent="0.2">
      <c r="A42" s="70" t="s">
        <v>108</v>
      </c>
      <c r="B42" s="70"/>
      <c r="C42" s="114" t="s">
        <v>107</v>
      </c>
      <c r="D42" s="114"/>
    </row>
    <row r="43" spans="1:4" s="1" customFormat="1" x14ac:dyDescent="0.2">
      <c r="A43" s="69"/>
      <c r="B43" s="69"/>
      <c r="C43" s="69"/>
      <c r="D43" s="69"/>
    </row>
    <row r="44" spans="1:4" s="1" customFormat="1" x14ac:dyDescent="0.2">
      <c r="A44" s="61" t="s">
        <v>27</v>
      </c>
      <c r="B44" s="74"/>
      <c r="C44" s="115" t="s">
        <v>28</v>
      </c>
      <c r="D44" s="115"/>
    </row>
    <row r="45" spans="1:4" s="1" customFormat="1" x14ac:dyDescent="0.2">
      <c r="A45" s="69"/>
      <c r="B45" s="69"/>
      <c r="C45" s="69"/>
      <c r="D45" s="69"/>
    </row>
    <row r="46" spans="1:4" s="1" customFormat="1" x14ac:dyDescent="0.2">
      <c r="A46" s="4" t="s">
        <v>75</v>
      </c>
      <c r="B46" s="4"/>
      <c r="C46" s="69"/>
      <c r="D46" s="69"/>
    </row>
    <row r="47" spans="1:4" s="1" customFormat="1" x14ac:dyDescent="0.2">
      <c r="A47" s="69"/>
      <c r="B47" s="69"/>
      <c r="C47" s="69"/>
      <c r="D47" s="69"/>
    </row>
  </sheetData>
  <mergeCells count="3">
    <mergeCell ref="C42:D42"/>
    <mergeCell ref="C44:D44"/>
    <mergeCell ref="B10:B11"/>
  </mergeCells>
  <pageMargins left="0.70866141732283472" right="0.70866141732283472" top="0.74803149606299213" bottom="0.74803149606299213" header="0.31496062992125984" footer="0.31496062992125984"/>
  <pageSetup paperSize="9" scale="91" orientation="portrait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topLeftCell="A16" zoomScale="80" zoomScaleNormal="80" workbookViewId="0">
      <selection activeCell="A53" sqref="A53"/>
    </sheetView>
  </sheetViews>
  <sheetFormatPr defaultRowHeight="12.75" x14ac:dyDescent="0.2"/>
  <cols>
    <col min="1" max="1" width="53" style="5" customWidth="1"/>
    <col min="2" max="2" width="10.85546875" style="5" customWidth="1"/>
    <col min="3" max="4" width="18.140625" style="5" customWidth="1"/>
    <col min="5" max="16384" width="9.140625" style="5"/>
  </cols>
  <sheetData>
    <row r="1" spans="1:4" s="1" customFormat="1" ht="12" x14ac:dyDescent="0.2"/>
    <row r="2" spans="1:4" s="1" customFormat="1" x14ac:dyDescent="0.2">
      <c r="A2" s="66" t="s">
        <v>0</v>
      </c>
      <c r="B2" s="77"/>
      <c r="C2" s="6"/>
      <c r="D2" s="6"/>
    </row>
    <row r="3" spans="1:4" s="1" customFormat="1" x14ac:dyDescent="0.2">
      <c r="A3" s="66" t="s">
        <v>69</v>
      </c>
      <c r="B3" s="77"/>
      <c r="C3" s="6"/>
      <c r="D3" s="6"/>
    </row>
    <row r="4" spans="1:4" s="1" customFormat="1" x14ac:dyDescent="0.2">
      <c r="A4" s="66" t="s">
        <v>81</v>
      </c>
      <c r="B4" s="77"/>
      <c r="C4" s="6"/>
      <c r="D4" s="6"/>
    </row>
    <row r="5" spans="1:4" s="1" customFormat="1" x14ac:dyDescent="0.2">
      <c r="A5" s="66" t="s">
        <v>99</v>
      </c>
      <c r="B5" s="77"/>
      <c r="C5" s="6"/>
      <c r="D5" s="6"/>
    </row>
    <row r="6" spans="1:4" s="1" customFormat="1" x14ac:dyDescent="0.2">
      <c r="A6" s="66" t="s">
        <v>1</v>
      </c>
      <c r="B6" s="77"/>
      <c r="C6" s="6"/>
      <c r="D6" s="6"/>
    </row>
    <row r="7" spans="1:4" s="1" customFormat="1" ht="12" x14ac:dyDescent="0.2">
      <c r="A7" s="3"/>
      <c r="B7" s="3"/>
      <c r="C7" s="6"/>
      <c r="D7" s="6"/>
    </row>
    <row r="8" spans="1:4" s="1" customFormat="1" ht="12" x14ac:dyDescent="0.2">
      <c r="A8" s="3"/>
      <c r="B8" s="3"/>
      <c r="C8" s="6"/>
      <c r="D8" s="6"/>
    </row>
    <row r="9" spans="1:4" s="1" customFormat="1" ht="12" x14ac:dyDescent="0.2">
      <c r="A9" s="3"/>
      <c r="B9" s="3"/>
      <c r="C9" s="6"/>
      <c r="D9" s="6"/>
    </row>
    <row r="10" spans="1:4" s="1" customFormat="1" ht="25.5" x14ac:dyDescent="0.2">
      <c r="A10" s="93"/>
      <c r="B10" s="118" t="s">
        <v>103</v>
      </c>
      <c r="C10" s="92" t="s">
        <v>82</v>
      </c>
      <c r="D10" s="92" t="s">
        <v>82</v>
      </c>
    </row>
    <row r="11" spans="1:4" s="1" customFormat="1" x14ac:dyDescent="0.2">
      <c r="A11" s="93"/>
      <c r="B11" s="119"/>
      <c r="C11" s="68" t="s">
        <v>99</v>
      </c>
      <c r="D11" s="68" t="s">
        <v>100</v>
      </c>
    </row>
    <row r="12" spans="1:4" s="1" customFormat="1" x14ac:dyDescent="0.2">
      <c r="A12" s="93"/>
      <c r="B12" s="119"/>
      <c r="C12" s="79" t="s">
        <v>2</v>
      </c>
      <c r="D12" s="79" t="s">
        <v>2</v>
      </c>
    </row>
    <row r="13" spans="1:4" s="1" customFormat="1" ht="25.5" x14ac:dyDescent="0.2">
      <c r="A13" s="94" t="s">
        <v>29</v>
      </c>
      <c r="B13" s="94"/>
      <c r="C13" s="95"/>
      <c r="D13" s="95"/>
    </row>
    <row r="14" spans="1:4" s="1" customFormat="1" x14ac:dyDescent="0.2">
      <c r="A14" s="96" t="s">
        <v>4</v>
      </c>
      <c r="B14" s="96"/>
      <c r="C14" s="97">
        <v>4284564</v>
      </c>
      <c r="D14" s="97">
        <v>371054</v>
      </c>
    </row>
    <row r="15" spans="1:4" s="1" customFormat="1" x14ac:dyDescent="0.2">
      <c r="A15" s="96" t="s">
        <v>6</v>
      </c>
      <c r="B15" s="96"/>
      <c r="C15" s="97">
        <v>0</v>
      </c>
      <c r="D15" s="97">
        <v>290723</v>
      </c>
    </row>
    <row r="16" spans="1:4" s="1" customFormat="1" x14ac:dyDescent="0.2">
      <c r="A16" s="96" t="s">
        <v>7</v>
      </c>
      <c r="B16" s="96"/>
      <c r="C16" s="97">
        <v>14693482</v>
      </c>
      <c r="D16" s="97">
        <v>20538426</v>
      </c>
    </row>
    <row r="17" spans="1:4" s="1" customFormat="1" x14ac:dyDescent="0.2">
      <c r="A17" s="94"/>
      <c r="B17" s="94"/>
      <c r="C17" s="104">
        <v>18978046</v>
      </c>
      <c r="D17" s="104">
        <v>21200203</v>
      </c>
    </row>
    <row r="18" spans="1:4" s="1" customFormat="1" x14ac:dyDescent="0.2">
      <c r="A18" s="94" t="s">
        <v>30</v>
      </c>
      <c r="B18" s="94"/>
      <c r="C18" s="94"/>
      <c r="D18" s="94"/>
    </row>
    <row r="19" spans="1:4" s="1" customFormat="1" x14ac:dyDescent="0.2">
      <c r="A19" s="96" t="s">
        <v>5</v>
      </c>
      <c r="B19" s="96"/>
      <c r="C19" s="97">
        <v>133770</v>
      </c>
      <c r="D19" s="97">
        <v>729302</v>
      </c>
    </row>
    <row r="20" spans="1:4" s="1" customFormat="1" x14ac:dyDescent="0.2">
      <c r="A20" s="94"/>
      <c r="B20" s="94"/>
      <c r="C20" s="104">
        <v>19111816</v>
      </c>
      <c r="D20" s="104">
        <v>21929505</v>
      </c>
    </row>
    <row r="21" spans="1:4" s="1" customFormat="1" x14ac:dyDescent="0.2">
      <c r="A21" s="94" t="s">
        <v>31</v>
      </c>
      <c r="B21" s="94"/>
      <c r="C21" s="98"/>
      <c r="D21" s="98"/>
    </row>
    <row r="22" spans="1:4" s="1" customFormat="1" x14ac:dyDescent="0.2">
      <c r="A22" s="96" t="s">
        <v>32</v>
      </c>
      <c r="B22" s="96"/>
      <c r="C22" s="99">
        <v>-2448608</v>
      </c>
      <c r="D22" s="99">
        <v>-11179527</v>
      </c>
    </row>
    <row r="23" spans="1:4" s="1" customFormat="1" x14ac:dyDescent="0.2">
      <c r="A23" s="96" t="s">
        <v>16</v>
      </c>
      <c r="B23" s="96"/>
      <c r="C23" s="100">
        <v>-4636379</v>
      </c>
      <c r="D23" s="100">
        <v>-3680580</v>
      </c>
    </row>
    <row r="24" spans="1:4" s="1" customFormat="1" x14ac:dyDescent="0.2">
      <c r="A24" s="96" t="s">
        <v>17</v>
      </c>
      <c r="B24" s="96"/>
      <c r="C24" s="99">
        <v>-2359689</v>
      </c>
      <c r="D24" s="99">
        <v>-2329199</v>
      </c>
    </row>
    <row r="25" spans="1:4" s="1" customFormat="1" x14ac:dyDescent="0.2">
      <c r="A25" s="96" t="s">
        <v>19</v>
      </c>
      <c r="B25" s="96"/>
      <c r="C25" s="97">
        <v>0</v>
      </c>
      <c r="D25" s="100">
        <v>-673409</v>
      </c>
    </row>
    <row r="26" spans="1:4" s="1" customFormat="1" x14ac:dyDescent="0.2">
      <c r="A26" s="96" t="s">
        <v>18</v>
      </c>
      <c r="B26" s="96"/>
      <c r="C26" s="99">
        <v>-237842</v>
      </c>
      <c r="D26" s="99">
        <v>-137564</v>
      </c>
    </row>
    <row r="27" spans="1:4" s="1" customFormat="1" x14ac:dyDescent="0.2">
      <c r="A27" s="94"/>
      <c r="B27" s="94"/>
      <c r="C27" s="105">
        <v>-9682518</v>
      </c>
      <c r="D27" s="105">
        <v>-18000279</v>
      </c>
    </row>
    <row r="28" spans="1:4" s="1" customFormat="1" ht="25.5" x14ac:dyDescent="0.2">
      <c r="A28" s="94" t="s">
        <v>33</v>
      </c>
      <c r="B28" s="94"/>
      <c r="C28" s="98">
        <v>9429298</v>
      </c>
      <c r="D28" s="98">
        <v>3929226</v>
      </c>
    </row>
    <row r="29" spans="1:4" s="1" customFormat="1" x14ac:dyDescent="0.2">
      <c r="A29" s="96" t="s">
        <v>34</v>
      </c>
      <c r="B29" s="96"/>
      <c r="C29" s="100">
        <v>-5338094</v>
      </c>
      <c r="D29" s="100">
        <v>-3028852</v>
      </c>
    </row>
    <row r="30" spans="1:4" s="1" customFormat="1" x14ac:dyDescent="0.2">
      <c r="A30" s="94" t="s">
        <v>76</v>
      </c>
      <c r="B30" s="94"/>
      <c r="C30" s="104">
        <v>4091204</v>
      </c>
      <c r="D30" s="104">
        <v>900374</v>
      </c>
    </row>
    <row r="31" spans="1:4" s="1" customFormat="1" x14ac:dyDescent="0.2">
      <c r="A31" s="96" t="s">
        <v>44</v>
      </c>
      <c r="B31" s="96"/>
      <c r="C31" s="97">
        <v>4334327</v>
      </c>
      <c r="D31" s="97">
        <v>3445072</v>
      </c>
    </row>
    <row r="32" spans="1:4" s="1" customFormat="1" x14ac:dyDescent="0.2">
      <c r="A32" s="96" t="s">
        <v>45</v>
      </c>
      <c r="B32" s="96"/>
      <c r="C32" s="99">
        <v>-429930</v>
      </c>
      <c r="D32" s="99">
        <v>-435760</v>
      </c>
    </row>
    <row r="33" spans="1:4" s="1" customFormat="1" ht="38.25" x14ac:dyDescent="0.2">
      <c r="A33" s="96" t="s">
        <v>101</v>
      </c>
      <c r="B33" s="96"/>
      <c r="C33" s="100">
        <v>-574</v>
      </c>
      <c r="D33" s="100">
        <v>-116478</v>
      </c>
    </row>
    <row r="34" spans="1:4" s="1" customFormat="1" ht="25.5" x14ac:dyDescent="0.2">
      <c r="A34" s="96" t="s">
        <v>77</v>
      </c>
      <c r="B34" s="96"/>
      <c r="C34" s="97"/>
      <c r="D34" s="97"/>
    </row>
    <row r="35" spans="1:4" s="1" customFormat="1" x14ac:dyDescent="0.2">
      <c r="A35" s="96" t="s">
        <v>35</v>
      </c>
      <c r="B35" s="96"/>
      <c r="C35" s="97">
        <v>10590792</v>
      </c>
      <c r="D35" s="97">
        <v>10150524</v>
      </c>
    </row>
    <row r="36" spans="1:4" s="1" customFormat="1" x14ac:dyDescent="0.2">
      <c r="A36" s="96" t="s">
        <v>36</v>
      </c>
      <c r="B36" s="96"/>
      <c r="C36" s="99">
        <v>2263020</v>
      </c>
      <c r="D36" s="99">
        <v>-52267995</v>
      </c>
    </row>
    <row r="37" spans="1:4" s="1" customFormat="1" x14ac:dyDescent="0.2">
      <c r="A37" s="96" t="s">
        <v>37</v>
      </c>
      <c r="B37" s="110">
        <v>15</v>
      </c>
      <c r="C37" s="97">
        <v>145135</v>
      </c>
      <c r="D37" s="97">
        <v>239126</v>
      </c>
    </row>
    <row r="38" spans="1:4" s="1" customFormat="1" x14ac:dyDescent="0.2">
      <c r="A38" s="94" t="s">
        <v>83</v>
      </c>
      <c r="B38" s="111"/>
      <c r="C38" s="104">
        <v>16902770</v>
      </c>
      <c r="D38" s="105">
        <v>-38985511</v>
      </c>
    </row>
    <row r="39" spans="1:4" s="1" customFormat="1" x14ac:dyDescent="0.2">
      <c r="A39" s="96" t="s">
        <v>38</v>
      </c>
      <c r="B39" s="110">
        <v>14</v>
      </c>
      <c r="C39" s="100">
        <v>-5339513</v>
      </c>
      <c r="D39" s="100">
        <v>-4961422</v>
      </c>
    </row>
    <row r="40" spans="1:4" s="1" customFormat="1" x14ac:dyDescent="0.2">
      <c r="A40" s="96" t="s">
        <v>39</v>
      </c>
      <c r="B40" s="110">
        <v>14</v>
      </c>
      <c r="C40" s="99">
        <v>-1826027</v>
      </c>
      <c r="D40" s="99">
        <v>-1769802</v>
      </c>
    </row>
    <row r="41" spans="1:4" s="1" customFormat="1" x14ac:dyDescent="0.2">
      <c r="A41" s="96" t="s">
        <v>40</v>
      </c>
      <c r="B41" s="111"/>
      <c r="C41" s="100">
        <v>-701529</v>
      </c>
      <c r="D41" s="100">
        <v>-904938</v>
      </c>
    </row>
    <row r="42" spans="1:4" s="1" customFormat="1" x14ac:dyDescent="0.2">
      <c r="A42" s="96" t="s">
        <v>41</v>
      </c>
      <c r="B42" s="111"/>
      <c r="C42" s="99">
        <v>-49761</v>
      </c>
      <c r="D42" s="99">
        <v>-53138</v>
      </c>
    </row>
    <row r="43" spans="1:4" s="1" customFormat="1" x14ac:dyDescent="0.2">
      <c r="A43" s="96" t="s">
        <v>42</v>
      </c>
      <c r="B43" s="111"/>
      <c r="C43" s="100">
        <v>-435571</v>
      </c>
      <c r="D43" s="100">
        <v>-109054</v>
      </c>
    </row>
    <row r="44" spans="1:4" s="1" customFormat="1" x14ac:dyDescent="0.2">
      <c r="A44" s="94" t="s">
        <v>43</v>
      </c>
      <c r="B44" s="111"/>
      <c r="C44" s="105">
        <v>-8352401</v>
      </c>
      <c r="D44" s="105">
        <v>-7798354</v>
      </c>
    </row>
    <row r="45" spans="1:4" s="1" customFormat="1" ht="25.5" x14ac:dyDescent="0.2">
      <c r="A45" s="94" t="s">
        <v>84</v>
      </c>
      <c r="B45" s="111"/>
      <c r="C45" s="98">
        <v>12641573</v>
      </c>
      <c r="D45" s="101">
        <v>-45883491</v>
      </c>
    </row>
    <row r="46" spans="1:4" s="1" customFormat="1" ht="25.5" x14ac:dyDescent="0.2">
      <c r="A46" s="96" t="s">
        <v>102</v>
      </c>
      <c r="B46" s="110">
        <v>16</v>
      </c>
      <c r="C46" s="99">
        <v>-2106096</v>
      </c>
      <c r="D46" s="99">
        <v>8705291</v>
      </c>
    </row>
    <row r="47" spans="1:4" s="1" customFormat="1" x14ac:dyDescent="0.2">
      <c r="A47" s="94" t="s">
        <v>85</v>
      </c>
      <c r="B47" s="111"/>
      <c r="C47" s="106">
        <v>10535477</v>
      </c>
      <c r="D47" s="107">
        <v>-37178200</v>
      </c>
    </row>
    <row r="48" spans="1:4" s="1" customFormat="1" ht="25.5" x14ac:dyDescent="0.2">
      <c r="A48" s="96" t="s">
        <v>86</v>
      </c>
      <c r="B48" s="111"/>
      <c r="C48" s="98">
        <v>0</v>
      </c>
      <c r="D48" s="98">
        <v>0</v>
      </c>
    </row>
    <row r="49" spans="1:4" s="1" customFormat="1" ht="13.5" thickBot="1" x14ac:dyDescent="0.25">
      <c r="A49" s="94" t="s">
        <v>87</v>
      </c>
      <c r="B49" s="111"/>
      <c r="C49" s="108">
        <v>10535477</v>
      </c>
      <c r="D49" s="109">
        <v>-37178200</v>
      </c>
    </row>
    <row r="50" spans="1:4" s="1" customFormat="1" ht="26.25" thickTop="1" x14ac:dyDescent="0.2">
      <c r="A50" s="94" t="s">
        <v>88</v>
      </c>
      <c r="B50" s="110">
        <v>17</v>
      </c>
      <c r="C50" s="102">
        <v>1428.4</v>
      </c>
      <c r="D50" s="103">
        <v>-5040.63</v>
      </c>
    </row>
    <row r="51" spans="1:4" s="7" customFormat="1" x14ac:dyDescent="0.2">
      <c r="A51" s="71"/>
      <c r="B51" s="71"/>
      <c r="C51" s="72"/>
      <c r="D51" s="73"/>
    </row>
    <row r="52" spans="1:4" s="1" customFormat="1" x14ac:dyDescent="0.2">
      <c r="A52" s="69"/>
      <c r="B52" s="69"/>
      <c r="C52" s="69"/>
      <c r="D52" s="69"/>
    </row>
    <row r="53" spans="1:4" s="1" customFormat="1" x14ac:dyDescent="0.2">
      <c r="A53" s="70" t="s">
        <v>108</v>
      </c>
      <c r="B53" s="70"/>
      <c r="C53" s="114" t="s">
        <v>107</v>
      </c>
      <c r="D53" s="114"/>
    </row>
    <row r="54" spans="1:4" s="1" customFormat="1" x14ac:dyDescent="0.2">
      <c r="A54" s="69"/>
      <c r="B54" s="69"/>
      <c r="C54" s="69"/>
      <c r="D54" s="69"/>
    </row>
    <row r="55" spans="1:4" s="1" customFormat="1" x14ac:dyDescent="0.2">
      <c r="A55" s="61" t="s">
        <v>27</v>
      </c>
      <c r="B55" s="74"/>
      <c r="C55" s="69"/>
      <c r="D55" s="60" t="s">
        <v>28</v>
      </c>
    </row>
    <row r="56" spans="1:4" s="1" customFormat="1" x14ac:dyDescent="0.2">
      <c r="A56" s="69"/>
      <c r="B56" s="69"/>
      <c r="C56" s="69"/>
      <c r="D56" s="69"/>
    </row>
    <row r="57" spans="1:4" s="1" customFormat="1" x14ac:dyDescent="0.2">
      <c r="A57" s="4" t="s">
        <v>75</v>
      </c>
      <c r="B57" s="4"/>
      <c r="C57" s="69"/>
      <c r="D57" s="69"/>
    </row>
    <row r="58" spans="1:4" s="1" customFormat="1" ht="12" x14ac:dyDescent="0.2"/>
  </sheetData>
  <mergeCells count="2">
    <mergeCell ref="C53:D53"/>
    <mergeCell ref="B10:B12"/>
  </mergeCells>
  <pageMargins left="0.70866141732283472" right="0.70866141732283472" top="0.74803149606299213" bottom="0.74803149606299213" header="0.31496062992125984" footer="0.31496062992125984"/>
  <pageSetup paperSize="9" scale="82" orientation="portrait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topLeftCell="A13" zoomScale="80" zoomScaleNormal="80" zoomScaleSheetLayoutView="98" workbookViewId="0">
      <selection activeCell="A53" sqref="A53"/>
    </sheetView>
  </sheetViews>
  <sheetFormatPr defaultRowHeight="12" x14ac:dyDescent="0.2"/>
  <cols>
    <col min="1" max="1" width="68" style="22" customWidth="1"/>
    <col min="2" max="2" width="17.7109375" style="19" customWidth="1"/>
    <col min="3" max="3" width="17" style="20" customWidth="1"/>
    <col min="4" max="4" width="5.42578125" style="19" customWidth="1"/>
    <col min="5" max="16384" width="9.140625" style="19"/>
  </cols>
  <sheetData>
    <row r="1" spans="1:11" x14ac:dyDescent="0.2">
      <c r="A1" s="18" t="s">
        <v>0</v>
      </c>
    </row>
    <row r="2" spans="1:11" x14ac:dyDescent="0.2">
      <c r="A2" s="51" t="s">
        <v>92</v>
      </c>
    </row>
    <row r="3" spans="1:11" x14ac:dyDescent="0.2">
      <c r="A3" s="42" t="s">
        <v>81</v>
      </c>
    </row>
    <row r="4" spans="1:11" x14ac:dyDescent="0.2">
      <c r="A4" s="43">
        <v>45199</v>
      </c>
    </row>
    <row r="5" spans="1:11" x14ac:dyDescent="0.2">
      <c r="A5" s="42" t="s">
        <v>1</v>
      </c>
    </row>
    <row r="6" spans="1:11" ht="12.75" x14ac:dyDescent="0.2">
      <c r="A6" s="21"/>
    </row>
    <row r="7" spans="1:11" ht="12.75" x14ac:dyDescent="0.2">
      <c r="A7" s="21"/>
    </row>
    <row r="8" spans="1:11" x14ac:dyDescent="0.2">
      <c r="C8" s="23"/>
    </row>
    <row r="9" spans="1:11" ht="24" x14ac:dyDescent="0.2">
      <c r="A9" s="10"/>
      <c r="B9" s="11" t="s">
        <v>82</v>
      </c>
      <c r="C9" s="11" t="s">
        <v>82</v>
      </c>
    </row>
    <row r="10" spans="1:11" x14ac:dyDescent="0.2">
      <c r="A10" s="10"/>
      <c r="B10" s="75" t="s">
        <v>99</v>
      </c>
      <c r="C10" s="75" t="s">
        <v>100</v>
      </c>
    </row>
    <row r="11" spans="1:11" x14ac:dyDescent="0.2">
      <c r="A11" s="13"/>
      <c r="B11" s="12" t="s">
        <v>2</v>
      </c>
      <c r="C11" s="12" t="s">
        <v>2</v>
      </c>
    </row>
    <row r="13" spans="1:11" x14ac:dyDescent="0.2">
      <c r="A13" s="24" t="s">
        <v>50</v>
      </c>
      <c r="B13" s="25"/>
      <c r="C13" s="26"/>
      <c r="D13" s="25"/>
    </row>
    <row r="14" spans="1:11" x14ac:dyDescent="0.2">
      <c r="A14" s="22" t="s">
        <v>51</v>
      </c>
      <c r="B14" s="20">
        <v>19008207</v>
      </c>
      <c r="C14" s="20">
        <v>16734525</v>
      </c>
      <c r="E14" s="20"/>
      <c r="K14" s="20"/>
    </row>
    <row r="15" spans="1:11" x14ac:dyDescent="0.2">
      <c r="A15" s="22" t="s">
        <v>52</v>
      </c>
      <c r="B15" s="20">
        <v>-9456612</v>
      </c>
      <c r="C15" s="20">
        <v>-11790540</v>
      </c>
      <c r="E15" s="20"/>
      <c r="K15" s="20"/>
    </row>
    <row r="16" spans="1:11" x14ac:dyDescent="0.2">
      <c r="A16" s="22" t="s">
        <v>53</v>
      </c>
      <c r="B16" s="20">
        <v>4326062</v>
      </c>
      <c r="C16" s="20">
        <v>3378585</v>
      </c>
      <c r="E16" s="20"/>
      <c r="K16" s="20"/>
    </row>
    <row r="17" spans="1:11" x14ac:dyDescent="0.2">
      <c r="A17" s="22" t="s">
        <v>54</v>
      </c>
      <c r="B17" s="20">
        <v>-419705</v>
      </c>
      <c r="C17" s="20">
        <v>-461726</v>
      </c>
      <c r="E17" s="20"/>
      <c r="K17" s="20"/>
    </row>
    <row r="18" spans="1:11" ht="24" x14ac:dyDescent="0.2">
      <c r="A18" s="22" t="s">
        <v>71</v>
      </c>
      <c r="B18" s="20">
        <v>9184792</v>
      </c>
      <c r="C18" s="20">
        <v>10150524</v>
      </c>
      <c r="E18" s="20"/>
      <c r="K18" s="20"/>
    </row>
    <row r="19" spans="1:11" x14ac:dyDescent="0.2">
      <c r="A19" s="22" t="s">
        <v>72</v>
      </c>
      <c r="B19" s="20">
        <v>-5599936</v>
      </c>
      <c r="C19" s="20">
        <v>-5930864</v>
      </c>
      <c r="E19" s="20"/>
      <c r="K19" s="20"/>
    </row>
    <row r="20" spans="1:11" x14ac:dyDescent="0.2">
      <c r="A20" s="22" t="s">
        <v>55</v>
      </c>
      <c r="B20" s="112">
        <v>-1870500</v>
      </c>
      <c r="C20" s="76">
        <v>-2079445</v>
      </c>
      <c r="E20" s="20"/>
      <c r="K20" s="20"/>
    </row>
    <row r="21" spans="1:11" ht="24" x14ac:dyDescent="0.2">
      <c r="A21" s="24" t="s">
        <v>56</v>
      </c>
      <c r="B21" s="27">
        <f>SUM(B14:B20)</f>
        <v>15172308</v>
      </c>
      <c r="C21" s="27">
        <f>SUM(C14:C20)</f>
        <v>10001059</v>
      </c>
      <c r="K21" s="20"/>
    </row>
    <row r="22" spans="1:11" x14ac:dyDescent="0.2">
      <c r="B22" s="29"/>
      <c r="C22" s="29"/>
      <c r="K22" s="20"/>
    </row>
    <row r="23" spans="1:11" x14ac:dyDescent="0.2">
      <c r="A23" s="30" t="s">
        <v>57</v>
      </c>
      <c r="K23" s="20"/>
    </row>
    <row r="24" spans="1:11" x14ac:dyDescent="0.2">
      <c r="A24" s="22" t="s">
        <v>5</v>
      </c>
      <c r="B24" s="20">
        <v>-2848329</v>
      </c>
      <c r="C24" s="20">
        <v>27234797</v>
      </c>
      <c r="E24" s="20"/>
      <c r="K24" s="20"/>
    </row>
    <row r="25" spans="1:11" x14ac:dyDescent="0.2">
      <c r="A25" s="22" t="s">
        <v>6</v>
      </c>
      <c r="B25" s="20">
        <v>-1661641</v>
      </c>
      <c r="C25" s="20">
        <v>6436384</v>
      </c>
      <c r="E25" s="20"/>
      <c r="K25" s="20"/>
    </row>
    <row r="26" spans="1:11" x14ac:dyDescent="0.2">
      <c r="A26" s="22" t="s">
        <v>7</v>
      </c>
      <c r="B26" s="20">
        <v>1773247</v>
      </c>
      <c r="C26" s="20">
        <v>100127890</v>
      </c>
      <c r="D26" s="25"/>
      <c r="E26" s="20"/>
      <c r="K26" s="20"/>
    </row>
    <row r="27" spans="1:11" x14ac:dyDescent="0.2">
      <c r="A27" s="22" t="s">
        <v>58</v>
      </c>
      <c r="B27" s="20">
        <v>229988</v>
      </c>
      <c r="C27" s="20">
        <v>-3062329</v>
      </c>
      <c r="D27" s="25"/>
      <c r="E27" s="20"/>
      <c r="K27" s="20"/>
    </row>
    <row r="28" spans="1:11" x14ac:dyDescent="0.2">
      <c r="A28" s="30" t="s">
        <v>59</v>
      </c>
      <c r="B28" s="20"/>
      <c r="C28" s="26"/>
      <c r="D28" s="25"/>
      <c r="E28" s="20"/>
      <c r="K28" s="20"/>
    </row>
    <row r="29" spans="1:11" x14ac:dyDescent="0.2">
      <c r="A29" s="22" t="s">
        <v>14</v>
      </c>
      <c r="B29" s="20">
        <v>-23873563</v>
      </c>
      <c r="C29" s="20">
        <v>-25051307</v>
      </c>
      <c r="D29" s="25"/>
      <c r="E29" s="20"/>
      <c r="K29" s="20"/>
    </row>
    <row r="30" spans="1:11" x14ac:dyDescent="0.2">
      <c r="A30" s="22" t="s">
        <v>16</v>
      </c>
      <c r="B30" s="20">
        <v>82412990</v>
      </c>
      <c r="C30" s="20">
        <v>-357549498</v>
      </c>
      <c r="E30" s="20"/>
      <c r="K30" s="20"/>
    </row>
    <row r="31" spans="1:11" x14ac:dyDescent="0.2">
      <c r="A31" s="22" t="s">
        <v>20</v>
      </c>
      <c r="B31" s="112">
        <v>26545</v>
      </c>
      <c r="C31" s="20">
        <v>-1018916</v>
      </c>
      <c r="E31" s="20"/>
      <c r="K31" s="20"/>
    </row>
    <row r="32" spans="1:11" ht="24" x14ac:dyDescent="0.2">
      <c r="A32" s="24" t="s">
        <v>104</v>
      </c>
      <c r="B32" s="36">
        <f>SUM(B21:B31)</f>
        <v>71231545</v>
      </c>
      <c r="C32" s="36">
        <f>SUM(C21:C31)</f>
        <v>-242881920</v>
      </c>
      <c r="D32" s="25"/>
      <c r="E32" s="20"/>
      <c r="K32" s="20"/>
    </row>
    <row r="33" spans="1:11" x14ac:dyDescent="0.2">
      <c r="B33" s="33"/>
      <c r="C33" s="35"/>
      <c r="K33" s="20"/>
    </row>
    <row r="34" spans="1:11" x14ac:dyDescent="0.2">
      <c r="A34" s="22" t="s">
        <v>60</v>
      </c>
      <c r="B34" s="35">
        <v>-98965</v>
      </c>
      <c r="C34" s="20">
        <v>-119097</v>
      </c>
      <c r="E34" s="20"/>
      <c r="K34" s="20"/>
    </row>
    <row r="35" spans="1:11" ht="24" x14ac:dyDescent="0.2">
      <c r="A35" s="24" t="s">
        <v>105</v>
      </c>
      <c r="B35" s="27">
        <f>SUM(B32:B34)</f>
        <v>71132580</v>
      </c>
      <c r="C35" s="27">
        <v>-246001017</v>
      </c>
      <c r="K35" s="20"/>
    </row>
    <row r="36" spans="1:11" x14ac:dyDescent="0.2">
      <c r="B36" s="29"/>
      <c r="C36" s="31"/>
      <c r="K36" s="20"/>
    </row>
    <row r="37" spans="1:11" x14ac:dyDescent="0.2">
      <c r="A37" s="24" t="s">
        <v>61</v>
      </c>
      <c r="B37" s="25"/>
      <c r="D37" s="25"/>
      <c r="K37" s="20"/>
    </row>
    <row r="38" spans="1:11" x14ac:dyDescent="0.2">
      <c r="A38" s="22" t="s">
        <v>73</v>
      </c>
      <c r="B38" s="20">
        <v>-246812</v>
      </c>
      <c r="C38" s="20">
        <v>-555331</v>
      </c>
      <c r="E38" s="20"/>
      <c r="K38" s="20"/>
    </row>
    <row r="39" spans="1:11" x14ac:dyDescent="0.2">
      <c r="A39" s="22" t="s">
        <v>74</v>
      </c>
      <c r="B39" s="112">
        <v>-469676</v>
      </c>
      <c r="C39" s="76">
        <v>-407466</v>
      </c>
      <c r="D39" s="25"/>
      <c r="E39" s="20"/>
      <c r="K39" s="20"/>
    </row>
    <row r="40" spans="1:11" x14ac:dyDescent="0.2">
      <c r="A40" s="32" t="s">
        <v>62</v>
      </c>
      <c r="B40" s="28">
        <f>SUM(B38:B39)</f>
        <v>-716488</v>
      </c>
      <c r="C40" s="28">
        <f>SUM(C38:C39)</f>
        <v>-962797</v>
      </c>
      <c r="K40" s="20"/>
    </row>
    <row r="41" spans="1:11" x14ac:dyDescent="0.2">
      <c r="B41" s="33"/>
      <c r="C41" s="29"/>
      <c r="K41" s="20"/>
    </row>
    <row r="42" spans="1:11" x14ac:dyDescent="0.2">
      <c r="A42" s="32" t="s">
        <v>63</v>
      </c>
      <c r="K42" s="20"/>
    </row>
    <row r="43" spans="1:11" x14ac:dyDescent="0.2">
      <c r="A43" s="62" t="s">
        <v>98</v>
      </c>
      <c r="B43" s="113">
        <v>0</v>
      </c>
      <c r="C43" s="20">
        <v>43800000</v>
      </c>
      <c r="H43" s="33"/>
      <c r="K43" s="20"/>
    </row>
    <row r="44" spans="1:11" x14ac:dyDescent="0.2">
      <c r="A44" s="22" t="s">
        <v>91</v>
      </c>
      <c r="B44" s="20">
        <v>-426103</v>
      </c>
      <c r="C44" s="20">
        <v>-136332</v>
      </c>
      <c r="E44" s="20"/>
      <c r="K44" s="20"/>
    </row>
    <row r="45" spans="1:11" x14ac:dyDescent="0.2">
      <c r="A45" s="24" t="s">
        <v>93</v>
      </c>
      <c r="B45" s="36">
        <f>SUM(B43:B44)</f>
        <v>-426103</v>
      </c>
      <c r="C45" s="36">
        <f>SUM(C43:C44)</f>
        <v>43663668</v>
      </c>
      <c r="K45" s="20"/>
    </row>
    <row r="46" spans="1:11" x14ac:dyDescent="0.2">
      <c r="A46" s="34" t="s">
        <v>64</v>
      </c>
      <c r="B46" s="29"/>
      <c r="C46" s="29"/>
      <c r="D46" s="25"/>
      <c r="K46" s="20"/>
    </row>
    <row r="47" spans="1:11" x14ac:dyDescent="0.2">
      <c r="A47" s="22" t="s">
        <v>65</v>
      </c>
      <c r="B47" s="20">
        <v>-11238083</v>
      </c>
      <c r="C47" s="20">
        <v>14657137</v>
      </c>
      <c r="E47" s="20"/>
      <c r="K47" s="20"/>
    </row>
    <row r="48" spans="1:11" x14ac:dyDescent="0.2">
      <c r="A48" s="24" t="s">
        <v>106</v>
      </c>
      <c r="B48" s="36">
        <f>B35+B40+B45+B47</f>
        <v>58751906</v>
      </c>
      <c r="C48" s="36">
        <f>C35+C40+C45+C47</f>
        <v>-188643009</v>
      </c>
      <c r="K48" s="20"/>
    </row>
    <row r="49" spans="1:11" x14ac:dyDescent="0.2">
      <c r="A49" s="22" t="s">
        <v>66</v>
      </c>
      <c r="B49" s="20">
        <v>73984944</v>
      </c>
      <c r="C49" s="20">
        <v>260182713</v>
      </c>
      <c r="K49" s="20"/>
    </row>
    <row r="50" spans="1:11" ht="12.75" thickBot="1" x14ac:dyDescent="0.25">
      <c r="A50" s="24" t="s">
        <v>67</v>
      </c>
      <c r="B50" s="37">
        <f>SUM(B48:B49)</f>
        <v>132736850</v>
      </c>
      <c r="C50" s="37">
        <f>SUM(C48:C49)</f>
        <v>71539704</v>
      </c>
      <c r="K50" s="20"/>
    </row>
    <row r="51" spans="1:11" ht="12.75" thickTop="1" x14ac:dyDescent="0.2">
      <c r="A51" s="20" t="s">
        <v>64</v>
      </c>
      <c r="B51" s="38"/>
      <c r="C51" s="35"/>
      <c r="D51" s="25"/>
    </row>
    <row r="52" spans="1:11" ht="12.75" x14ac:dyDescent="0.2">
      <c r="A52" s="34"/>
      <c r="B52" s="39"/>
    </row>
    <row r="53" spans="1:11" ht="12.75" x14ac:dyDescent="0.2">
      <c r="A53" s="70" t="s">
        <v>108</v>
      </c>
      <c r="B53" s="114" t="s">
        <v>107</v>
      </c>
      <c r="C53" s="114"/>
      <c r="D53" s="40"/>
    </row>
    <row r="54" spans="1:11" ht="12.75" x14ac:dyDescent="0.2">
      <c r="A54" s="14"/>
      <c r="B54" s="15"/>
      <c r="C54" s="16"/>
      <c r="D54" s="40"/>
    </row>
    <row r="55" spans="1:11" ht="12.75" x14ac:dyDescent="0.2">
      <c r="A55" s="15"/>
      <c r="B55" s="15"/>
      <c r="C55" s="15"/>
      <c r="D55" s="40"/>
    </row>
    <row r="56" spans="1:11" ht="12.75" x14ac:dyDescent="0.2">
      <c r="A56" s="17" t="s">
        <v>27</v>
      </c>
      <c r="B56" s="15"/>
      <c r="C56" s="16" t="s">
        <v>28</v>
      </c>
      <c r="D56" s="41"/>
    </row>
    <row r="57" spans="1:11" x14ac:dyDescent="0.2">
      <c r="A57" s="15"/>
      <c r="B57" s="15"/>
      <c r="C57" s="15"/>
    </row>
    <row r="58" spans="1:11" x14ac:dyDescent="0.2">
      <c r="A58" s="15"/>
      <c r="B58" s="15"/>
      <c r="C58" s="15"/>
    </row>
    <row r="59" spans="1:11" ht="12.75" x14ac:dyDescent="0.2">
      <c r="A59" s="4" t="s">
        <v>75</v>
      </c>
      <c r="B59" s="15"/>
      <c r="C59" s="15"/>
    </row>
  </sheetData>
  <mergeCells count="1">
    <mergeCell ref="B53:C53"/>
  </mergeCells>
  <pageMargins left="0.7" right="0.7" top="0.75" bottom="0.75" header="0.3" footer="0.3"/>
  <pageSetup paperSize="9" scale="51" orientation="portrait" r:id="rId1"/>
  <ignoredErrors>
    <ignoredError sqref="C4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zoomScale="80" zoomScaleNormal="80" workbookViewId="0">
      <selection activeCell="B47" sqref="B47"/>
    </sheetView>
  </sheetViews>
  <sheetFormatPr defaultRowHeight="12.75" x14ac:dyDescent="0.2"/>
  <cols>
    <col min="1" max="1" width="47.5703125" style="5" customWidth="1"/>
    <col min="2" max="2" width="17.140625" style="5" customWidth="1"/>
    <col min="3" max="4" width="18.140625" style="5" customWidth="1"/>
    <col min="5" max="5" width="6" style="5" customWidth="1"/>
    <col min="6" max="6" width="4.7109375" style="5" customWidth="1"/>
    <col min="7" max="16384" width="9.140625" style="5"/>
  </cols>
  <sheetData>
    <row r="1" spans="1:4" s="1" customFormat="1" ht="12" x14ac:dyDescent="0.2"/>
    <row r="2" spans="1:4" s="1" customFormat="1" ht="12" x14ac:dyDescent="0.2">
      <c r="A2" s="8" t="s">
        <v>0</v>
      </c>
      <c r="B2" s="9" t="s">
        <v>46</v>
      </c>
      <c r="C2" s="9" t="s">
        <v>47</v>
      </c>
      <c r="D2" s="9" t="s">
        <v>48</v>
      </c>
    </row>
    <row r="3" spans="1:4" s="1" customFormat="1" ht="12" x14ac:dyDescent="0.2">
      <c r="A3" s="8" t="s">
        <v>94</v>
      </c>
      <c r="B3" s="6"/>
      <c r="C3" s="6"/>
      <c r="D3" s="6"/>
    </row>
    <row r="4" spans="1:4" s="1" customFormat="1" ht="12" x14ac:dyDescent="0.2">
      <c r="A4" s="8" t="s">
        <v>81</v>
      </c>
      <c r="B4" s="6"/>
      <c r="C4" s="6"/>
      <c r="D4" s="6"/>
    </row>
    <row r="5" spans="1:4" s="1" customFormat="1" ht="12" x14ac:dyDescent="0.2">
      <c r="A5" s="8" t="s">
        <v>99</v>
      </c>
      <c r="B5" s="6"/>
      <c r="C5" s="6"/>
      <c r="D5" s="6"/>
    </row>
    <row r="6" spans="1:4" s="1" customFormat="1" ht="12" x14ac:dyDescent="0.2">
      <c r="A6" s="8" t="s">
        <v>1</v>
      </c>
      <c r="B6" s="6"/>
      <c r="C6" s="6"/>
      <c r="D6" s="6"/>
    </row>
    <row r="7" spans="1:4" s="1" customFormat="1" ht="12" x14ac:dyDescent="0.2">
      <c r="A7" s="3"/>
      <c r="B7" s="6"/>
      <c r="C7" s="6"/>
      <c r="D7" s="6"/>
    </row>
    <row r="8" spans="1:4" s="1" customFormat="1" ht="12" x14ac:dyDescent="0.2">
      <c r="A8" s="3"/>
      <c r="B8" s="6"/>
      <c r="C8" s="6"/>
      <c r="D8" s="6"/>
    </row>
    <row r="9" spans="1:4" s="1" customFormat="1" ht="12" x14ac:dyDescent="0.2">
      <c r="A9" s="3"/>
      <c r="B9" s="6"/>
      <c r="C9" s="6"/>
      <c r="D9" s="6"/>
    </row>
    <row r="10" spans="1:4" s="1" customFormat="1" ht="24" x14ac:dyDescent="0.2">
      <c r="A10" s="44"/>
      <c r="B10" s="46" t="s">
        <v>49</v>
      </c>
      <c r="C10" s="45" t="s">
        <v>80</v>
      </c>
      <c r="D10" s="46" t="s">
        <v>89</v>
      </c>
    </row>
    <row r="11" spans="1:4" s="1" customFormat="1" ht="12" x14ac:dyDescent="0.2">
      <c r="A11" s="47" t="s">
        <v>70</v>
      </c>
      <c r="B11" s="52">
        <v>29957000</v>
      </c>
      <c r="C11" s="52">
        <v>4783747</v>
      </c>
      <c r="D11" s="52">
        <v>34740747</v>
      </c>
    </row>
    <row r="12" spans="1:4" s="1" customFormat="1" ht="12" x14ac:dyDescent="0.2">
      <c r="A12" s="48" t="s">
        <v>95</v>
      </c>
      <c r="B12" s="49">
        <v>0</v>
      </c>
      <c r="C12" s="56">
        <v>-37178200</v>
      </c>
      <c r="D12" s="56">
        <v>-37178200</v>
      </c>
    </row>
    <row r="13" spans="1:4" s="1" customFormat="1" ht="12" x14ac:dyDescent="0.2">
      <c r="A13" s="55" t="s">
        <v>97</v>
      </c>
      <c r="B13" s="58">
        <v>43800000</v>
      </c>
      <c r="C13" s="59">
        <v>0</v>
      </c>
      <c r="D13" s="59">
        <v>43800000</v>
      </c>
    </row>
    <row r="14" spans="1:4" s="1" customFormat="1" ht="12" x14ac:dyDescent="0.2">
      <c r="A14" s="47" t="s">
        <v>100</v>
      </c>
      <c r="B14" s="50">
        <v>73757000</v>
      </c>
      <c r="C14" s="53">
        <v>-32394453</v>
      </c>
      <c r="D14" s="50">
        <v>41362547</v>
      </c>
    </row>
    <row r="15" spans="1:4" s="1" customFormat="1" ht="12" x14ac:dyDescent="0.2">
      <c r="A15" s="48"/>
      <c r="B15" s="50"/>
      <c r="C15" s="53"/>
      <c r="D15" s="50"/>
    </row>
    <row r="16" spans="1:4" s="1" customFormat="1" ht="12" x14ac:dyDescent="0.2">
      <c r="A16" s="47" t="s">
        <v>79</v>
      </c>
      <c r="B16" s="52">
        <v>73757000</v>
      </c>
      <c r="C16" s="63">
        <v>-28832092</v>
      </c>
      <c r="D16" s="52">
        <v>44924908</v>
      </c>
    </row>
    <row r="17" spans="1:5" s="1" customFormat="1" ht="12" x14ac:dyDescent="0.2">
      <c r="A17" s="48" t="s">
        <v>90</v>
      </c>
      <c r="B17" s="50">
        <v>0</v>
      </c>
      <c r="C17" s="65">
        <v>10535477</v>
      </c>
      <c r="D17" s="49">
        <v>10535477</v>
      </c>
    </row>
    <row r="18" spans="1:5" s="1" customFormat="1" thickBot="1" x14ac:dyDescent="0.25">
      <c r="A18" s="47" t="s">
        <v>99</v>
      </c>
      <c r="B18" s="54">
        <v>73757000</v>
      </c>
      <c r="C18" s="64">
        <v>-18296615</v>
      </c>
      <c r="D18" s="54">
        <v>55460385</v>
      </c>
    </row>
    <row r="19" spans="1:5" s="1" customFormat="1" thickTop="1" x14ac:dyDescent="0.2">
      <c r="B19" s="49"/>
      <c r="C19" s="56"/>
      <c r="D19" s="56"/>
      <c r="E19" s="57"/>
    </row>
    <row r="20" spans="1:5" s="1" customFormat="1" x14ac:dyDescent="0.2">
      <c r="A20" s="70" t="s">
        <v>108</v>
      </c>
      <c r="C20" s="114" t="s">
        <v>107</v>
      </c>
      <c r="D20" s="114"/>
    </row>
    <row r="21" spans="1:5" s="1" customFormat="1" ht="12" x14ac:dyDescent="0.2"/>
    <row r="22" spans="1:5" s="1" customFormat="1" ht="12" x14ac:dyDescent="0.2">
      <c r="C22" s="115" t="s">
        <v>28</v>
      </c>
      <c r="D22" s="115"/>
    </row>
    <row r="23" spans="1:5" s="1" customFormat="1" ht="12" x14ac:dyDescent="0.2">
      <c r="A23" s="120" t="s">
        <v>27</v>
      </c>
      <c r="C23" s="115"/>
      <c r="D23" s="115"/>
    </row>
    <row r="24" spans="1:5" s="1" customFormat="1" ht="12" x14ac:dyDescent="0.2">
      <c r="A24" s="120"/>
    </row>
    <row r="25" spans="1:5" s="1" customFormat="1" ht="12" x14ac:dyDescent="0.2"/>
    <row r="26" spans="1:5" s="1" customFormat="1" x14ac:dyDescent="0.2">
      <c r="A26" s="4" t="s">
        <v>75</v>
      </c>
    </row>
    <row r="27" spans="1:5" s="1" customFormat="1" ht="12" x14ac:dyDescent="0.2"/>
  </sheetData>
  <mergeCells count="3">
    <mergeCell ref="C20:D20"/>
    <mergeCell ref="C22:D23"/>
    <mergeCell ref="A23:A24"/>
  </mergeCells>
  <pageMargins left="0.7" right="0.7" top="0.75" bottom="0.75" header="0.3" footer="0.3"/>
  <pageSetup paperSize="9" scale="8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BS_F1</vt:lpstr>
      <vt:lpstr>PNL_F2</vt:lpstr>
      <vt:lpstr>Cash_F3</vt:lpstr>
      <vt:lpstr>Equity_F4</vt:lpstr>
      <vt:lpstr>BS_F1!Область_печати</vt:lpstr>
      <vt:lpstr>PNL_F2!Область_печати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Болшибаева Асель Алпысбаевна</cp:lastModifiedBy>
  <cp:lastPrinted>2023-10-27T04:39:28Z</cp:lastPrinted>
  <dcterms:created xsi:type="dcterms:W3CDTF">2021-07-09T07:48:34Z</dcterms:created>
  <dcterms:modified xsi:type="dcterms:W3CDTF">2023-10-31T04:08:35Z</dcterms:modified>
</cp:coreProperties>
</file>