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8_{C16EE3EC-16C7-4A5A-87FE-7EDBFA7A7FC9}" xr6:coauthVersionLast="47" xr6:coauthVersionMax="47" xr10:uidLastSave="{00000000-0000-0000-0000-000000000000}"/>
  <bookViews>
    <workbookView xWindow="-120" yWindow="-120" windowWidth="29040" windowHeight="15840" tabRatio="934" activeTab="1" xr2:uid="{00000000-000D-0000-FFFF-FFFF00000000}"/>
  </bookViews>
  <sheets>
    <sheet name="ББ" sheetId="2" r:id="rId1"/>
    <sheet name="ОПУ" sheetId="69" r:id="rId2"/>
    <sheet name="ИК" sheetId="70" r:id="rId3"/>
    <sheet name="ДДС-П" sheetId="7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\a" localSheetId="3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2">#REF!</definedName>
    <definedName name="\o" localSheetId="1">#REF!</definedName>
    <definedName name="\o">#REF!</definedName>
    <definedName name="_________xlnm.Print_Area_1">#N/A</definedName>
    <definedName name="________xlnm.Print_Area_1">#N/A</definedName>
    <definedName name="_______xlnm.Print_Area_1">#N/A</definedName>
    <definedName name="______xlnm.Print_Area_1">#N/A</definedName>
    <definedName name="_____con1" localSheetId="3">'[1]4 Elemental Works - Hotel'!#REF!</definedName>
    <definedName name="_____con1" localSheetId="2">'[1]4 Elemental Works - Hotel'!#REF!</definedName>
    <definedName name="_____con1" localSheetId="1">'[1]4 Elemental Works - Hotel'!#REF!</definedName>
    <definedName name="_____con1">'[1]4 Elemental Works - Hotel'!#REF!</definedName>
    <definedName name="_____xlnm.Print_Area_1">#N/A</definedName>
    <definedName name="____con1" localSheetId="3">'[1]4 Elemental Works - Hotel'!#REF!</definedName>
    <definedName name="____con1" localSheetId="2">'[1]4 Elemental Works - Hotel'!#REF!</definedName>
    <definedName name="____con1" localSheetId="1">'[1]4 Elemental Works - Hotel'!#REF!</definedName>
    <definedName name="____con1">'[1]4 Elemental Works - Hotel'!#REF!</definedName>
    <definedName name="____SP1" localSheetId="3">[2]FES!#REF!</definedName>
    <definedName name="____SP1" localSheetId="2">[2]FES!#REF!</definedName>
    <definedName name="____SP1" localSheetId="1">[2]FES!#REF!</definedName>
    <definedName name="____SP1">[2]FES!#REF!</definedName>
    <definedName name="____SP10" localSheetId="3">[2]FES!#REF!</definedName>
    <definedName name="____SP10" localSheetId="2">[2]FES!#REF!</definedName>
    <definedName name="____SP10" localSheetId="1">[2]FES!#REF!</definedName>
    <definedName name="____SP10">[2]FES!#REF!</definedName>
    <definedName name="____SP11" localSheetId="3">[2]FES!#REF!</definedName>
    <definedName name="____SP11" localSheetId="2">[2]FES!#REF!</definedName>
    <definedName name="____SP11" localSheetId="1">[2]FES!#REF!</definedName>
    <definedName name="____SP11">[2]FES!#REF!</definedName>
    <definedName name="____SP12" localSheetId="3">[2]FES!#REF!</definedName>
    <definedName name="____SP12" localSheetId="2">[2]FES!#REF!</definedName>
    <definedName name="____SP12" localSheetId="1">[2]FES!#REF!</definedName>
    <definedName name="____SP12">[2]FES!#REF!</definedName>
    <definedName name="____SP13" localSheetId="3">[2]FES!#REF!</definedName>
    <definedName name="____SP13" localSheetId="2">[2]FES!#REF!</definedName>
    <definedName name="____SP13" localSheetId="1">[2]FES!#REF!</definedName>
    <definedName name="____SP13">[2]FES!#REF!</definedName>
    <definedName name="____SP14" localSheetId="3">[2]FES!#REF!</definedName>
    <definedName name="____SP14" localSheetId="2">[2]FES!#REF!</definedName>
    <definedName name="____SP14" localSheetId="1">[2]FES!#REF!</definedName>
    <definedName name="____SP14">[2]FES!#REF!</definedName>
    <definedName name="____SP15" localSheetId="3">[2]FES!#REF!</definedName>
    <definedName name="____SP15" localSheetId="2">[2]FES!#REF!</definedName>
    <definedName name="____SP15" localSheetId="1">[2]FES!#REF!</definedName>
    <definedName name="____SP15">[2]FES!#REF!</definedName>
    <definedName name="____SP16" localSheetId="3">[2]FES!#REF!</definedName>
    <definedName name="____SP16" localSheetId="2">[2]FES!#REF!</definedName>
    <definedName name="____SP16" localSheetId="1">[2]FES!#REF!</definedName>
    <definedName name="____SP16">[2]FES!#REF!</definedName>
    <definedName name="____SP17" localSheetId="3">[2]FES!#REF!</definedName>
    <definedName name="____SP17" localSheetId="2">[2]FES!#REF!</definedName>
    <definedName name="____SP17" localSheetId="1">[2]FES!#REF!</definedName>
    <definedName name="____SP17">[2]FES!#REF!</definedName>
    <definedName name="____SP18" localSheetId="3">[2]FES!#REF!</definedName>
    <definedName name="____SP18" localSheetId="2">[2]FES!#REF!</definedName>
    <definedName name="____SP18" localSheetId="1">[2]FES!#REF!</definedName>
    <definedName name="____SP18">[2]FES!#REF!</definedName>
    <definedName name="____SP19" localSheetId="3">[2]FES!#REF!</definedName>
    <definedName name="____SP19" localSheetId="2">[2]FES!#REF!</definedName>
    <definedName name="____SP19" localSheetId="1">[2]FES!#REF!</definedName>
    <definedName name="____SP19">[2]FES!#REF!</definedName>
    <definedName name="____SP2" localSheetId="3">[2]FES!#REF!</definedName>
    <definedName name="____SP2" localSheetId="2">[2]FES!#REF!</definedName>
    <definedName name="____SP2" localSheetId="1">[2]FES!#REF!</definedName>
    <definedName name="____SP2">[2]FES!#REF!</definedName>
    <definedName name="____SP20" localSheetId="3">[2]FES!#REF!</definedName>
    <definedName name="____SP20" localSheetId="2">[2]FES!#REF!</definedName>
    <definedName name="____SP20" localSheetId="1">[2]FES!#REF!</definedName>
    <definedName name="____SP20">[2]FES!#REF!</definedName>
    <definedName name="____SP3" localSheetId="3">[2]FES!#REF!</definedName>
    <definedName name="____SP3" localSheetId="2">[2]FES!#REF!</definedName>
    <definedName name="____SP3" localSheetId="1">[2]FES!#REF!</definedName>
    <definedName name="____SP3">[2]FES!#REF!</definedName>
    <definedName name="____SP4" localSheetId="3">[2]FES!#REF!</definedName>
    <definedName name="____SP4" localSheetId="2">[2]FES!#REF!</definedName>
    <definedName name="____SP4" localSheetId="1">[2]FES!#REF!</definedName>
    <definedName name="____SP4">[2]FES!#REF!</definedName>
    <definedName name="____SP5" localSheetId="3">[2]FES!#REF!</definedName>
    <definedName name="____SP5" localSheetId="2">[2]FES!#REF!</definedName>
    <definedName name="____SP5" localSheetId="1">[2]FES!#REF!</definedName>
    <definedName name="____SP5">[2]FES!#REF!</definedName>
    <definedName name="____SP7" localSheetId="3">[2]FES!#REF!</definedName>
    <definedName name="____SP7" localSheetId="2">[2]FES!#REF!</definedName>
    <definedName name="____SP7" localSheetId="1">[2]FES!#REF!</definedName>
    <definedName name="____SP7">[2]FES!#REF!</definedName>
    <definedName name="____SP8" localSheetId="3">[2]FES!#REF!</definedName>
    <definedName name="____SP8" localSheetId="2">[2]FES!#REF!</definedName>
    <definedName name="____SP8" localSheetId="1">[2]FES!#REF!</definedName>
    <definedName name="____SP8">[2]FES!#REF!</definedName>
    <definedName name="____SP9" localSheetId="3">[2]FES!#REF!</definedName>
    <definedName name="____SP9" localSheetId="2">[2]FES!#REF!</definedName>
    <definedName name="____SP9" localSheetId="1">[2]FES!#REF!</definedName>
    <definedName name="____SP9">[2]FES!#REF!</definedName>
    <definedName name="____US1" localSheetId="3">#REF!</definedName>
    <definedName name="____US1" localSheetId="2">#REF!</definedName>
    <definedName name="____US1" localSheetId="1">#REF!</definedName>
    <definedName name="____US1">#REF!</definedName>
    <definedName name="____xlnm.Print_Area_1">#N/A</definedName>
    <definedName name="___con1" localSheetId="3">'[1]4 Elemental Works - Hotel'!#REF!</definedName>
    <definedName name="___con1" localSheetId="2">'[1]4 Elemental Works - Hotel'!#REF!</definedName>
    <definedName name="___con1" localSheetId="1">'[1]4 Elemental Works - Hotel'!#REF!</definedName>
    <definedName name="___con1">'[1]4 Elemental Works - Hotel'!#REF!</definedName>
    <definedName name="___SP1" localSheetId="3">[2]FES!#REF!</definedName>
    <definedName name="___SP1" localSheetId="2">[2]FES!#REF!</definedName>
    <definedName name="___SP1" localSheetId="1">[2]FES!#REF!</definedName>
    <definedName name="___SP1">[2]FES!#REF!</definedName>
    <definedName name="___SP10" localSheetId="3">[2]FES!#REF!</definedName>
    <definedName name="___SP10" localSheetId="2">[2]FES!#REF!</definedName>
    <definedName name="___SP10" localSheetId="1">[2]FES!#REF!</definedName>
    <definedName name="___SP10">[2]FES!#REF!</definedName>
    <definedName name="___SP11" localSheetId="3">[2]FES!#REF!</definedName>
    <definedName name="___SP11" localSheetId="2">[2]FES!#REF!</definedName>
    <definedName name="___SP11" localSheetId="1">[2]FES!#REF!</definedName>
    <definedName name="___SP11">[2]FES!#REF!</definedName>
    <definedName name="___SP12" localSheetId="3">[2]FES!#REF!</definedName>
    <definedName name="___SP12" localSheetId="2">[2]FES!#REF!</definedName>
    <definedName name="___SP12" localSheetId="1">[2]FES!#REF!</definedName>
    <definedName name="___SP12">[2]FES!#REF!</definedName>
    <definedName name="___SP13" localSheetId="3">[2]FES!#REF!</definedName>
    <definedName name="___SP13" localSheetId="2">[2]FES!#REF!</definedName>
    <definedName name="___SP13" localSheetId="1">[2]FES!#REF!</definedName>
    <definedName name="___SP13">[2]FES!#REF!</definedName>
    <definedName name="___SP14" localSheetId="3">[2]FES!#REF!</definedName>
    <definedName name="___SP14" localSheetId="2">[2]FES!#REF!</definedName>
    <definedName name="___SP14" localSheetId="1">[2]FES!#REF!</definedName>
    <definedName name="___SP14">[2]FES!#REF!</definedName>
    <definedName name="___SP15" localSheetId="3">[2]FES!#REF!</definedName>
    <definedName name="___SP15" localSheetId="2">[2]FES!#REF!</definedName>
    <definedName name="___SP15" localSheetId="1">[2]FES!#REF!</definedName>
    <definedName name="___SP15">[2]FES!#REF!</definedName>
    <definedName name="___SP16" localSheetId="3">[2]FES!#REF!</definedName>
    <definedName name="___SP16" localSheetId="2">[2]FES!#REF!</definedName>
    <definedName name="___SP16" localSheetId="1">[2]FES!#REF!</definedName>
    <definedName name="___SP16">[2]FES!#REF!</definedName>
    <definedName name="___SP17" localSheetId="3">[2]FES!#REF!</definedName>
    <definedName name="___SP17" localSheetId="2">[2]FES!#REF!</definedName>
    <definedName name="___SP17" localSheetId="1">[2]FES!#REF!</definedName>
    <definedName name="___SP17">[2]FES!#REF!</definedName>
    <definedName name="___SP18" localSheetId="3">[2]FES!#REF!</definedName>
    <definedName name="___SP18" localSheetId="2">[2]FES!#REF!</definedName>
    <definedName name="___SP18" localSheetId="1">[2]FES!#REF!</definedName>
    <definedName name="___SP18">[2]FES!#REF!</definedName>
    <definedName name="___SP19" localSheetId="3">[2]FES!#REF!</definedName>
    <definedName name="___SP19" localSheetId="2">[2]FES!#REF!</definedName>
    <definedName name="___SP19" localSheetId="1">[2]FES!#REF!</definedName>
    <definedName name="___SP19">[2]FES!#REF!</definedName>
    <definedName name="___SP2" localSheetId="3">[2]FES!#REF!</definedName>
    <definedName name="___SP2" localSheetId="2">[2]FES!#REF!</definedName>
    <definedName name="___SP2" localSheetId="1">[2]FES!#REF!</definedName>
    <definedName name="___SP2">[2]FES!#REF!</definedName>
    <definedName name="___SP20" localSheetId="3">[2]FES!#REF!</definedName>
    <definedName name="___SP20" localSheetId="2">[2]FES!#REF!</definedName>
    <definedName name="___SP20" localSheetId="1">[2]FES!#REF!</definedName>
    <definedName name="___SP20">[2]FES!#REF!</definedName>
    <definedName name="___SP3" localSheetId="3">[2]FES!#REF!</definedName>
    <definedName name="___SP3" localSheetId="2">[2]FES!#REF!</definedName>
    <definedName name="___SP3" localSheetId="1">[2]FES!#REF!</definedName>
    <definedName name="___SP3">[2]FES!#REF!</definedName>
    <definedName name="___SP4" localSheetId="3">[2]FES!#REF!</definedName>
    <definedName name="___SP4" localSheetId="2">[2]FES!#REF!</definedName>
    <definedName name="___SP4" localSheetId="1">[2]FES!#REF!</definedName>
    <definedName name="___SP4">[2]FES!#REF!</definedName>
    <definedName name="___SP5" localSheetId="3">[2]FES!#REF!</definedName>
    <definedName name="___SP5" localSheetId="2">[2]FES!#REF!</definedName>
    <definedName name="___SP5" localSheetId="1">[2]FES!#REF!</definedName>
    <definedName name="___SP5">[2]FES!#REF!</definedName>
    <definedName name="___SP7" localSheetId="3">[2]FES!#REF!</definedName>
    <definedName name="___SP7" localSheetId="2">[2]FES!#REF!</definedName>
    <definedName name="___SP7" localSheetId="1">[2]FES!#REF!</definedName>
    <definedName name="___SP7">[2]FES!#REF!</definedName>
    <definedName name="___SP8" localSheetId="3">[2]FES!#REF!</definedName>
    <definedName name="___SP8" localSheetId="2">[2]FES!#REF!</definedName>
    <definedName name="___SP8" localSheetId="1">[2]FES!#REF!</definedName>
    <definedName name="___SP8">[2]FES!#REF!</definedName>
    <definedName name="___SP9" localSheetId="3">[2]FES!#REF!</definedName>
    <definedName name="___SP9" localSheetId="2">[2]FES!#REF!</definedName>
    <definedName name="___SP9" localSheetId="1">[2]FES!#REF!</definedName>
    <definedName name="___SP9">[2]FES!#REF!</definedName>
    <definedName name="___US1" localSheetId="3">#REF!</definedName>
    <definedName name="___US1" localSheetId="2">#REF!</definedName>
    <definedName name="___US1" localSheetId="1">#REF!</definedName>
    <definedName name="___US1">#REF!</definedName>
    <definedName name="___xlnm.Print_Area_1">#N/A</definedName>
    <definedName name="__con1" localSheetId="3">'[1]4 Elemental Works - Hotel'!#REF!</definedName>
    <definedName name="__con1" localSheetId="2">'[1]4 Elemental Works - Hotel'!#REF!</definedName>
    <definedName name="__con1" localSheetId="1">'[1]4 Elemental Works - Hotel'!#REF!</definedName>
    <definedName name="__con1">'[1]4 Elemental Works - Hotel'!#REF!</definedName>
    <definedName name="__isk11" localSheetId="3">'[3]Hast Mek Icmal '!#REF!</definedName>
    <definedName name="__isk11" localSheetId="2">'[3]Hast Mek Icmal '!#REF!</definedName>
    <definedName name="__isk11" localSheetId="1">'[3]Hast Mek Icmal '!#REF!</definedName>
    <definedName name="__isk11">'[3]Hast Mek Icmal '!#REF!</definedName>
    <definedName name="__isk12" localSheetId="3">'[3]Hast Mek Icmal '!#REF!</definedName>
    <definedName name="__isk12" localSheetId="2">'[3]Hast Mek Icmal '!#REF!</definedName>
    <definedName name="__isk12" localSheetId="1">'[3]Hast Mek Icmal '!#REF!</definedName>
    <definedName name="__isk12">'[3]Hast Mek Icmal '!#REF!</definedName>
    <definedName name="__isk13" localSheetId="3">'[3]Hast Mek Icmal '!#REF!</definedName>
    <definedName name="__isk13" localSheetId="2">'[3]Hast Mek Icmal '!#REF!</definedName>
    <definedName name="__isk13" localSheetId="1">'[3]Hast Mek Icmal '!#REF!</definedName>
    <definedName name="__isk13">'[3]Hast Mek Icmal '!#REF!</definedName>
    <definedName name="__isk14" localSheetId="3">'[3]Hast Mek Icmal '!#REF!</definedName>
    <definedName name="__isk14" localSheetId="2">'[3]Hast Mek Icmal '!#REF!</definedName>
    <definedName name="__isk14" localSheetId="1">'[3]Hast Mek Icmal '!#REF!</definedName>
    <definedName name="__isk14">'[3]Hast Mek Icmal '!#REF!</definedName>
    <definedName name="__isk15" localSheetId="3">'[3]Hast Mek Icmal '!#REF!</definedName>
    <definedName name="__isk15" localSheetId="2">'[3]Hast Mek Icmal '!#REF!</definedName>
    <definedName name="__isk15" localSheetId="1">'[3]Hast Mek Icmal '!#REF!</definedName>
    <definedName name="__isk15">'[3]Hast Mek Icmal '!#REF!</definedName>
    <definedName name="__isk16" localSheetId="3">'[3]Hast Mek Icmal '!#REF!</definedName>
    <definedName name="__isk16" localSheetId="2">'[3]Hast Mek Icmal '!#REF!</definedName>
    <definedName name="__isk16" localSheetId="1">'[3]Hast Mek Icmal '!#REF!</definedName>
    <definedName name="__isk16">'[3]Hast Mek Icmal '!#REF!</definedName>
    <definedName name="__isk17" localSheetId="3">'[3]Hast Mek Icmal '!#REF!</definedName>
    <definedName name="__isk17" localSheetId="2">'[3]Hast Mek Icmal '!#REF!</definedName>
    <definedName name="__isk17" localSheetId="1">'[3]Hast Mek Icmal '!#REF!</definedName>
    <definedName name="__isk17">'[3]Hast Mek Icmal '!#REF!</definedName>
    <definedName name="__isk18" localSheetId="3">'[3]Hast Mek Icmal '!#REF!</definedName>
    <definedName name="__isk18" localSheetId="2">'[3]Hast Mek Icmal '!#REF!</definedName>
    <definedName name="__isk18" localSheetId="1">'[3]Hast Mek Icmal '!#REF!</definedName>
    <definedName name="__isk18">'[3]Hast Mek Icmal '!#REF!</definedName>
    <definedName name="__isk19" localSheetId="3">'[3]Hast Mek Icmal '!#REF!</definedName>
    <definedName name="__isk19" localSheetId="2">'[3]Hast Mek Icmal '!#REF!</definedName>
    <definedName name="__isk19" localSheetId="1">'[3]Hast Mek Icmal '!#REF!</definedName>
    <definedName name="__isk19">'[3]Hast Mek Icmal '!#REF!</definedName>
    <definedName name="__isk2" localSheetId="3">'[3]Hast Mek Icmal '!#REF!</definedName>
    <definedName name="__isk2" localSheetId="2">'[3]Hast Mek Icmal '!#REF!</definedName>
    <definedName name="__isk2" localSheetId="1">'[3]Hast Mek Icmal '!#REF!</definedName>
    <definedName name="__isk2">'[3]Hast Mek Icmal '!#REF!</definedName>
    <definedName name="__isk20" localSheetId="3">'[3]Hast Mek Icmal '!#REF!</definedName>
    <definedName name="__isk20" localSheetId="2">'[3]Hast Mek Icmal '!#REF!</definedName>
    <definedName name="__isk20" localSheetId="1">'[3]Hast Mek Icmal '!#REF!</definedName>
    <definedName name="__isk20">'[3]Hast Mek Icmal '!#REF!</definedName>
    <definedName name="__isk24" localSheetId="3">'[3]Hast Mek Icmal '!#REF!</definedName>
    <definedName name="__isk24" localSheetId="2">'[3]Hast Mek Icmal '!#REF!</definedName>
    <definedName name="__isk24" localSheetId="1">'[3]Hast Mek Icmal '!#REF!</definedName>
    <definedName name="__isk24">'[3]Hast Mek Icmal '!#REF!</definedName>
    <definedName name="__isk25" localSheetId="3">'[3]Hast Mek Icmal '!#REF!</definedName>
    <definedName name="__isk25" localSheetId="2">'[3]Hast Mek Icmal '!#REF!</definedName>
    <definedName name="__isk25" localSheetId="1">'[3]Hast Mek Icmal '!#REF!</definedName>
    <definedName name="__isk25">'[3]Hast Mek Icmal '!#REF!</definedName>
    <definedName name="__isk26" localSheetId="3">'[3]Hast Mek Icmal '!#REF!</definedName>
    <definedName name="__isk26" localSheetId="2">'[3]Hast Mek Icmal '!#REF!</definedName>
    <definedName name="__isk26" localSheetId="1">'[3]Hast Mek Icmal '!#REF!</definedName>
    <definedName name="__isk26">'[3]Hast Mek Icmal '!#REF!</definedName>
    <definedName name="__isk27" localSheetId="3">'[3]Hast Mek Icmal '!#REF!</definedName>
    <definedName name="__isk27" localSheetId="2">'[3]Hast Mek Icmal '!#REF!</definedName>
    <definedName name="__isk27" localSheetId="1">'[3]Hast Mek Icmal '!#REF!</definedName>
    <definedName name="__isk27">'[3]Hast Mek Icmal '!#REF!</definedName>
    <definedName name="__isk28" localSheetId="3">'[3]Hast Mek Icmal '!#REF!</definedName>
    <definedName name="__isk28" localSheetId="2">'[3]Hast Mek Icmal '!#REF!</definedName>
    <definedName name="__isk28" localSheetId="1">'[3]Hast Mek Icmal '!#REF!</definedName>
    <definedName name="__isk28">'[3]Hast Mek Icmal '!#REF!</definedName>
    <definedName name="__isk29" localSheetId="3">'[3]Hast Mek Icmal '!#REF!</definedName>
    <definedName name="__isk29" localSheetId="2">'[3]Hast Mek Icmal '!#REF!</definedName>
    <definedName name="__isk29" localSheetId="1">'[3]Hast Mek Icmal '!#REF!</definedName>
    <definedName name="__isk29">'[3]Hast Mek Icmal '!#REF!</definedName>
    <definedName name="__isk3" localSheetId="3">'[3]Hast Mek Icmal '!#REF!</definedName>
    <definedName name="__isk3" localSheetId="2">'[3]Hast Mek Icmal '!#REF!</definedName>
    <definedName name="__isk3" localSheetId="1">'[3]Hast Mek Icmal '!#REF!</definedName>
    <definedName name="__isk3">'[3]Hast Mek Icmal '!#REF!</definedName>
    <definedName name="__isk30" localSheetId="3">'[3]Hast Mek Icmal '!#REF!</definedName>
    <definedName name="__isk30" localSheetId="2">'[3]Hast Mek Icmal '!#REF!</definedName>
    <definedName name="__isk30" localSheetId="1">'[3]Hast Mek Icmal '!#REF!</definedName>
    <definedName name="__isk30">'[3]Hast Mek Icmal '!#REF!</definedName>
    <definedName name="__isk7" localSheetId="3">'[3]Hast Mek Icmal '!#REF!</definedName>
    <definedName name="__isk7" localSheetId="2">'[3]Hast Mek Icmal '!#REF!</definedName>
    <definedName name="__isk7" localSheetId="1">'[3]Hast Mek Icmal '!#REF!</definedName>
    <definedName name="__isk7">'[3]Hast Mek Icmal '!#REF!</definedName>
    <definedName name="__isk8" localSheetId="3">'[3]Hast Mek Icmal '!#REF!</definedName>
    <definedName name="__isk8" localSheetId="2">'[3]Hast Mek Icmal '!#REF!</definedName>
    <definedName name="__isk8" localSheetId="1">'[3]Hast Mek Icmal '!#REF!</definedName>
    <definedName name="__isk8">'[3]Hast Mek Icmal '!#REF!</definedName>
    <definedName name="__isk9" localSheetId="3">'[3]Hast Mek Icmal '!#REF!</definedName>
    <definedName name="__isk9" localSheetId="2">'[3]Hast Mek Icmal '!#REF!</definedName>
    <definedName name="__isk9" localSheetId="1">'[3]Hast Mek Icmal '!#REF!</definedName>
    <definedName name="__isk9">'[3]Hast Mek Icmal '!#REF!</definedName>
    <definedName name="__SP1" localSheetId="3">[2]FES!#REF!</definedName>
    <definedName name="__SP1" localSheetId="2">[2]FES!#REF!</definedName>
    <definedName name="__SP1" localSheetId="1">[2]FES!#REF!</definedName>
    <definedName name="__SP1">[2]FES!#REF!</definedName>
    <definedName name="__SP10" localSheetId="3">[2]FES!#REF!</definedName>
    <definedName name="__SP10" localSheetId="2">[2]FES!#REF!</definedName>
    <definedName name="__SP10" localSheetId="1">[2]FES!#REF!</definedName>
    <definedName name="__SP10">[2]FES!#REF!</definedName>
    <definedName name="__SP11" localSheetId="3">[2]FES!#REF!</definedName>
    <definedName name="__SP11" localSheetId="2">[2]FES!#REF!</definedName>
    <definedName name="__SP11" localSheetId="1">[2]FES!#REF!</definedName>
    <definedName name="__SP11">[2]FES!#REF!</definedName>
    <definedName name="__SP12" localSheetId="3">[2]FES!#REF!</definedName>
    <definedName name="__SP12" localSheetId="2">[2]FES!#REF!</definedName>
    <definedName name="__SP12" localSheetId="1">[2]FES!#REF!</definedName>
    <definedName name="__SP12">[2]FES!#REF!</definedName>
    <definedName name="__SP13" localSheetId="3">[2]FES!#REF!</definedName>
    <definedName name="__SP13" localSheetId="2">[2]FES!#REF!</definedName>
    <definedName name="__SP13" localSheetId="1">[2]FES!#REF!</definedName>
    <definedName name="__SP13">[2]FES!#REF!</definedName>
    <definedName name="__SP14" localSheetId="3">[2]FES!#REF!</definedName>
    <definedName name="__SP14" localSheetId="2">[2]FES!#REF!</definedName>
    <definedName name="__SP14" localSheetId="1">[2]FES!#REF!</definedName>
    <definedName name="__SP14">[2]FES!#REF!</definedName>
    <definedName name="__SP15" localSheetId="3">[2]FES!#REF!</definedName>
    <definedName name="__SP15" localSheetId="2">[2]FES!#REF!</definedName>
    <definedName name="__SP15" localSheetId="1">[2]FES!#REF!</definedName>
    <definedName name="__SP15">[2]FES!#REF!</definedName>
    <definedName name="__SP16" localSheetId="3">[2]FES!#REF!</definedName>
    <definedName name="__SP16" localSheetId="2">[2]FES!#REF!</definedName>
    <definedName name="__SP16" localSheetId="1">[2]FES!#REF!</definedName>
    <definedName name="__SP16">[2]FES!#REF!</definedName>
    <definedName name="__SP17" localSheetId="3">[2]FES!#REF!</definedName>
    <definedName name="__SP17" localSheetId="2">[2]FES!#REF!</definedName>
    <definedName name="__SP17" localSheetId="1">[2]FES!#REF!</definedName>
    <definedName name="__SP17">[2]FES!#REF!</definedName>
    <definedName name="__SP18" localSheetId="3">[2]FES!#REF!</definedName>
    <definedName name="__SP18" localSheetId="2">[2]FES!#REF!</definedName>
    <definedName name="__SP18" localSheetId="1">[2]FES!#REF!</definedName>
    <definedName name="__SP18">[2]FES!#REF!</definedName>
    <definedName name="__SP19" localSheetId="3">[2]FES!#REF!</definedName>
    <definedName name="__SP19" localSheetId="2">[2]FES!#REF!</definedName>
    <definedName name="__SP19" localSheetId="1">[2]FES!#REF!</definedName>
    <definedName name="__SP19">[2]FES!#REF!</definedName>
    <definedName name="__SP2" localSheetId="3">[2]FES!#REF!</definedName>
    <definedName name="__SP2" localSheetId="2">[2]FES!#REF!</definedName>
    <definedName name="__SP2" localSheetId="1">[2]FES!#REF!</definedName>
    <definedName name="__SP2">[2]FES!#REF!</definedName>
    <definedName name="__SP20" localSheetId="3">[2]FES!#REF!</definedName>
    <definedName name="__SP20" localSheetId="2">[2]FES!#REF!</definedName>
    <definedName name="__SP20" localSheetId="1">[2]FES!#REF!</definedName>
    <definedName name="__SP20">[2]FES!#REF!</definedName>
    <definedName name="__SP3" localSheetId="3">[2]FES!#REF!</definedName>
    <definedName name="__SP3" localSheetId="2">[2]FES!#REF!</definedName>
    <definedName name="__SP3" localSheetId="1">[2]FES!#REF!</definedName>
    <definedName name="__SP3">[2]FES!#REF!</definedName>
    <definedName name="__SP4" localSheetId="3">[2]FES!#REF!</definedName>
    <definedName name="__SP4" localSheetId="2">[2]FES!#REF!</definedName>
    <definedName name="__SP4" localSheetId="1">[2]FES!#REF!</definedName>
    <definedName name="__SP4">[2]FES!#REF!</definedName>
    <definedName name="__SP5" localSheetId="3">[2]FES!#REF!</definedName>
    <definedName name="__SP5" localSheetId="2">[2]FES!#REF!</definedName>
    <definedName name="__SP5" localSheetId="1">[2]FES!#REF!</definedName>
    <definedName name="__SP5">[2]FES!#REF!</definedName>
    <definedName name="__SP7" localSheetId="3">[2]FES!#REF!</definedName>
    <definedName name="__SP7" localSheetId="2">[2]FES!#REF!</definedName>
    <definedName name="__SP7" localSheetId="1">[2]FES!#REF!</definedName>
    <definedName name="__SP7">[2]FES!#REF!</definedName>
    <definedName name="__SP8" localSheetId="3">[2]FES!#REF!</definedName>
    <definedName name="__SP8" localSheetId="2">[2]FES!#REF!</definedName>
    <definedName name="__SP8" localSheetId="1">[2]FES!#REF!</definedName>
    <definedName name="__SP8">[2]FES!#REF!</definedName>
    <definedName name="__SP9" localSheetId="3">[2]FES!#REF!</definedName>
    <definedName name="__SP9" localSheetId="2">[2]FES!#REF!</definedName>
    <definedName name="__SP9" localSheetId="1">[2]FES!#REF!</definedName>
    <definedName name="__SP9">[2]FES!#REF!</definedName>
    <definedName name="__US1" localSheetId="3">#REF!</definedName>
    <definedName name="__US1" localSheetId="2">#REF!</definedName>
    <definedName name="__US1" localSheetId="1">#REF!</definedName>
    <definedName name="__US1">#REF!</definedName>
    <definedName name="__xlnm.Print_Area_1">#N/A</definedName>
    <definedName name="_1__123Graph_AChart_1A" localSheetId="3" hidden="1">#REF!</definedName>
    <definedName name="_1__123Graph_AChart_1A" localSheetId="2" hidden="1">#REF!</definedName>
    <definedName name="_1__123Graph_AChart_1A" localSheetId="1" hidden="1">#REF!</definedName>
    <definedName name="_1__123Graph_AChart_1A" hidden="1">#REF!</definedName>
    <definedName name="_2__123Graph_BChart_1A" localSheetId="3" hidden="1">#REF!</definedName>
    <definedName name="_2__123Graph_BChart_1A" localSheetId="2" hidden="1">#REF!</definedName>
    <definedName name="_2__123Graph_BChart_1A" localSheetId="1" hidden="1">#REF!</definedName>
    <definedName name="_2__123Graph_BChart_1A" hidden="1">#REF!</definedName>
    <definedName name="_BHH" localSheetId="3">[4]FES!#REF!</definedName>
    <definedName name="_BHH" localSheetId="2">[4]FES!#REF!</definedName>
    <definedName name="_BHH" localSheetId="1">[4]FES!#REF!</definedName>
    <definedName name="_BHH">[4]FES!#REF!</definedName>
    <definedName name="_con1" localSheetId="3">'[1]4 Elemental Works - Hotel'!#REF!</definedName>
    <definedName name="_con1" localSheetId="2">'[1]4 Elemental Works - Hotel'!#REF!</definedName>
    <definedName name="_con1" localSheetId="1">'[1]4 Elemental Works - Hotel'!#REF!</definedName>
    <definedName name="_con1">'[1]4 Elemental Works - Hotel'!#REF!</definedName>
    <definedName name="_DVZ1" localSheetId="3">#REF!</definedName>
    <definedName name="_DVZ1" localSheetId="2">#REF!</definedName>
    <definedName name="_DVZ1" localSheetId="1">#REF!</definedName>
    <definedName name="_DVZ1">#REF!</definedName>
    <definedName name="_DVZ2" localSheetId="3">#REF!</definedName>
    <definedName name="_DVZ2" localSheetId="2">#REF!</definedName>
    <definedName name="_DVZ2" localSheetId="1">#REF!</definedName>
    <definedName name="_DVZ2">#REF!</definedName>
    <definedName name="_Fill" localSheetId="3" hidden="1">#REF!</definedName>
    <definedName name="_Fill" localSheetId="2" hidden="1">#REF!</definedName>
    <definedName name="_Fill" localSheetId="1" hidden="1">#REF!</definedName>
    <definedName name="_Fill" hidden="1">#REF!</definedName>
    <definedName name="_FKT1" localSheetId="3">#REF!</definedName>
    <definedName name="_FKT1" localSheetId="2">#REF!</definedName>
    <definedName name="_FKT1" localSheetId="1">#REF!</definedName>
    <definedName name="_FKT1">#REF!</definedName>
    <definedName name="_isk1" localSheetId="3">'[3]Hast Mek Icmal '!#REF!</definedName>
    <definedName name="_isk1" localSheetId="2">'[3]Hast Mek Icmal '!#REF!</definedName>
    <definedName name="_isk1" localSheetId="1">'[3]Hast Mek Icmal '!#REF!</definedName>
    <definedName name="_isk1">'[3]Hast Mek Icmal '!#REF!</definedName>
    <definedName name="_isk10" localSheetId="3">'[3]Hast Mek Icmal '!#REF!</definedName>
    <definedName name="_isk10" localSheetId="2">'[3]Hast Mek Icmal '!#REF!</definedName>
    <definedName name="_isk10" localSheetId="1">'[3]Hast Mek Icmal '!#REF!</definedName>
    <definedName name="_isk10">'[3]Hast Mek Icmal '!#REF!</definedName>
    <definedName name="_isk11" localSheetId="3">'[3]Hast Mek Icmal '!#REF!</definedName>
    <definedName name="_isk11" localSheetId="2">'[3]Hast Mek Icmal '!#REF!</definedName>
    <definedName name="_isk11" localSheetId="1">'[3]Hast Mek Icmal '!#REF!</definedName>
    <definedName name="_isk11">'[3]Hast Mek Icmal '!#REF!</definedName>
    <definedName name="_isk12" localSheetId="3">'[3]Hast Mek Icmal '!#REF!</definedName>
    <definedName name="_isk12" localSheetId="2">'[3]Hast Mek Icmal '!#REF!</definedName>
    <definedName name="_isk12" localSheetId="1">'[3]Hast Mek Icmal '!#REF!</definedName>
    <definedName name="_isk12">'[3]Hast Mek Icmal '!#REF!</definedName>
    <definedName name="_isk13" localSheetId="3">'[3]Hast Mek Icmal '!#REF!</definedName>
    <definedName name="_isk13" localSheetId="2">'[3]Hast Mek Icmal '!#REF!</definedName>
    <definedName name="_isk13" localSheetId="1">'[3]Hast Mek Icmal '!#REF!</definedName>
    <definedName name="_isk13">'[3]Hast Mek Icmal '!#REF!</definedName>
    <definedName name="_isk14" localSheetId="3">'[3]Hast Mek Icmal '!#REF!</definedName>
    <definedName name="_isk14" localSheetId="2">'[3]Hast Mek Icmal '!#REF!</definedName>
    <definedName name="_isk14" localSheetId="1">'[3]Hast Mek Icmal '!#REF!</definedName>
    <definedName name="_isk14">'[3]Hast Mek Icmal '!#REF!</definedName>
    <definedName name="_isk15" localSheetId="3">'[3]Hast Mek Icmal '!#REF!</definedName>
    <definedName name="_isk15" localSheetId="2">'[3]Hast Mek Icmal '!#REF!</definedName>
    <definedName name="_isk15" localSheetId="1">'[3]Hast Mek Icmal '!#REF!</definedName>
    <definedName name="_isk15">'[3]Hast Mek Icmal '!#REF!</definedName>
    <definedName name="_isk16" localSheetId="3">'[3]Hast Mek Icmal '!#REF!</definedName>
    <definedName name="_isk16" localSheetId="2">'[3]Hast Mek Icmal '!#REF!</definedName>
    <definedName name="_isk16" localSheetId="1">'[3]Hast Mek Icmal '!#REF!</definedName>
    <definedName name="_isk16">'[3]Hast Mek Icmal '!#REF!</definedName>
    <definedName name="_isk17" localSheetId="3">'[3]Hast Mek Icmal '!#REF!</definedName>
    <definedName name="_isk17" localSheetId="2">'[3]Hast Mek Icmal '!#REF!</definedName>
    <definedName name="_isk17" localSheetId="1">'[3]Hast Mek Icmal '!#REF!</definedName>
    <definedName name="_isk17">'[3]Hast Mek Icmal '!#REF!</definedName>
    <definedName name="_isk18" localSheetId="3">'[3]Hast Mek Icmal '!#REF!</definedName>
    <definedName name="_isk18" localSheetId="2">'[3]Hast Mek Icmal '!#REF!</definedName>
    <definedName name="_isk18" localSheetId="1">'[3]Hast Mek Icmal '!#REF!</definedName>
    <definedName name="_isk18">'[3]Hast Mek Icmal '!#REF!</definedName>
    <definedName name="_isk19" localSheetId="3">'[3]Hast Mek Icmal '!#REF!</definedName>
    <definedName name="_isk19" localSheetId="2">'[3]Hast Mek Icmal '!#REF!</definedName>
    <definedName name="_isk19" localSheetId="1">'[3]Hast Mek Icmal '!#REF!</definedName>
    <definedName name="_isk19">'[3]Hast Mek Icmal '!#REF!</definedName>
    <definedName name="_isk2" localSheetId="3">'[3]Hast Mek Icmal '!#REF!</definedName>
    <definedName name="_isk2" localSheetId="2">'[3]Hast Mek Icmal '!#REF!</definedName>
    <definedName name="_isk2" localSheetId="1">'[3]Hast Mek Icmal '!#REF!</definedName>
    <definedName name="_isk2">'[3]Hast Mek Icmal '!#REF!</definedName>
    <definedName name="_isk20" localSheetId="3">'[3]Hast Mek Icmal '!#REF!</definedName>
    <definedName name="_isk20" localSheetId="2">'[3]Hast Mek Icmal '!#REF!</definedName>
    <definedName name="_isk20" localSheetId="1">'[3]Hast Mek Icmal '!#REF!</definedName>
    <definedName name="_isk20">'[3]Hast Mek Icmal '!#REF!</definedName>
    <definedName name="_isk21" localSheetId="3">'[3]Hast Mek Icmal '!#REF!</definedName>
    <definedName name="_isk21" localSheetId="2">'[3]Hast Mek Icmal '!#REF!</definedName>
    <definedName name="_isk21" localSheetId="1">'[3]Hast Mek Icmal '!#REF!</definedName>
    <definedName name="_isk21">'[3]Hast Mek Icmal '!#REF!</definedName>
    <definedName name="_isk22" localSheetId="3">'[3]Hast Mek Icmal '!#REF!</definedName>
    <definedName name="_isk22" localSheetId="2">'[3]Hast Mek Icmal '!#REF!</definedName>
    <definedName name="_isk22" localSheetId="1">'[3]Hast Mek Icmal '!#REF!</definedName>
    <definedName name="_isk22">'[3]Hast Mek Icmal '!#REF!</definedName>
    <definedName name="_isk23" localSheetId="3">'[3]Hast Mek Icmal '!#REF!</definedName>
    <definedName name="_isk23" localSheetId="2">'[3]Hast Mek Icmal '!#REF!</definedName>
    <definedName name="_isk23" localSheetId="1">'[3]Hast Mek Icmal '!#REF!</definedName>
    <definedName name="_isk23">'[3]Hast Mek Icmal '!#REF!</definedName>
    <definedName name="_isk24" localSheetId="3">'[3]Hast Mek Icmal '!#REF!</definedName>
    <definedName name="_isk24" localSheetId="2">'[3]Hast Mek Icmal '!#REF!</definedName>
    <definedName name="_isk24" localSheetId="1">'[3]Hast Mek Icmal '!#REF!</definedName>
    <definedName name="_isk24">'[3]Hast Mek Icmal '!#REF!</definedName>
    <definedName name="_isk25" localSheetId="3">'[3]Hast Mek Icmal '!#REF!</definedName>
    <definedName name="_isk25" localSheetId="2">'[3]Hast Mek Icmal '!#REF!</definedName>
    <definedName name="_isk25" localSheetId="1">'[3]Hast Mek Icmal '!#REF!</definedName>
    <definedName name="_isk25">'[3]Hast Mek Icmal '!#REF!</definedName>
    <definedName name="_isk26" localSheetId="3">'[3]Hast Mek Icmal '!#REF!</definedName>
    <definedName name="_isk26" localSheetId="2">'[3]Hast Mek Icmal '!#REF!</definedName>
    <definedName name="_isk26" localSheetId="1">'[3]Hast Mek Icmal '!#REF!</definedName>
    <definedName name="_isk26">'[3]Hast Mek Icmal '!#REF!</definedName>
    <definedName name="_isk27" localSheetId="3">'[3]Hast Mek Icmal '!#REF!</definedName>
    <definedName name="_isk27" localSheetId="2">'[3]Hast Mek Icmal '!#REF!</definedName>
    <definedName name="_isk27" localSheetId="1">'[3]Hast Mek Icmal '!#REF!</definedName>
    <definedName name="_isk27">'[3]Hast Mek Icmal '!#REF!</definedName>
    <definedName name="_isk28" localSheetId="3">'[3]Hast Mek Icmal '!#REF!</definedName>
    <definedName name="_isk28" localSheetId="2">'[3]Hast Mek Icmal '!#REF!</definedName>
    <definedName name="_isk28" localSheetId="1">'[3]Hast Mek Icmal '!#REF!</definedName>
    <definedName name="_isk28">'[3]Hast Mek Icmal '!#REF!</definedName>
    <definedName name="_isk29" localSheetId="3">'[3]Hast Mek Icmal '!#REF!</definedName>
    <definedName name="_isk29" localSheetId="2">'[3]Hast Mek Icmal '!#REF!</definedName>
    <definedName name="_isk29" localSheetId="1">'[3]Hast Mek Icmal '!#REF!</definedName>
    <definedName name="_isk29">'[3]Hast Mek Icmal '!#REF!</definedName>
    <definedName name="_isk3" localSheetId="3">'[3]Hast Mek Icmal '!#REF!</definedName>
    <definedName name="_isk3" localSheetId="2">'[3]Hast Mek Icmal '!#REF!</definedName>
    <definedName name="_isk3" localSheetId="1">'[3]Hast Mek Icmal '!#REF!</definedName>
    <definedName name="_isk3">'[3]Hast Mek Icmal '!#REF!</definedName>
    <definedName name="_isk30" localSheetId="3">'[3]Hast Mek Icmal '!#REF!</definedName>
    <definedName name="_isk30" localSheetId="2">'[3]Hast Mek Icmal '!#REF!</definedName>
    <definedName name="_isk30" localSheetId="1">'[3]Hast Mek Icmal '!#REF!</definedName>
    <definedName name="_isk30">'[3]Hast Mek Icmal '!#REF!</definedName>
    <definedName name="_isk4" localSheetId="3">'[3]Hast Mek Icmal '!#REF!</definedName>
    <definedName name="_isk4" localSheetId="2">'[3]Hast Mek Icmal '!#REF!</definedName>
    <definedName name="_isk4" localSheetId="1">'[3]Hast Mek Icmal '!#REF!</definedName>
    <definedName name="_isk4">'[3]Hast Mek Icmal '!#REF!</definedName>
    <definedName name="_isk5" localSheetId="3">'[3]Hast Mek Icmal '!#REF!</definedName>
    <definedName name="_isk5" localSheetId="2">'[3]Hast Mek Icmal '!#REF!</definedName>
    <definedName name="_isk5" localSheetId="1">'[3]Hast Mek Icmal '!#REF!</definedName>
    <definedName name="_isk5">'[3]Hast Mek Icmal '!#REF!</definedName>
    <definedName name="_isk6" localSheetId="3">'[3]Hast Mek Icmal '!#REF!</definedName>
    <definedName name="_isk6" localSheetId="2">'[3]Hast Mek Icmal '!#REF!</definedName>
    <definedName name="_isk6" localSheetId="1">'[3]Hast Mek Icmal '!#REF!</definedName>
    <definedName name="_isk6">'[3]Hast Mek Icmal '!#REF!</definedName>
    <definedName name="_isk7" localSheetId="3">'[3]Hast Mek Icmal '!#REF!</definedName>
    <definedName name="_isk7" localSheetId="2">'[3]Hast Mek Icmal '!#REF!</definedName>
    <definedName name="_isk7" localSheetId="1">'[3]Hast Mek Icmal '!#REF!</definedName>
    <definedName name="_isk7">'[3]Hast Mek Icmal '!#REF!</definedName>
    <definedName name="_isk8" localSheetId="3">'[3]Hast Mek Icmal '!#REF!</definedName>
    <definedName name="_isk8" localSheetId="2">'[3]Hast Mek Icmal '!#REF!</definedName>
    <definedName name="_isk8" localSheetId="1">'[3]Hast Mek Icmal '!#REF!</definedName>
    <definedName name="_isk8">'[3]Hast Mek Icmal '!#REF!</definedName>
    <definedName name="_isk9" localSheetId="3">'[3]Hast Mek Icmal '!#REF!</definedName>
    <definedName name="_isk9" localSheetId="2">'[3]Hast Mek Icmal '!#REF!</definedName>
    <definedName name="_isk9" localSheetId="1">'[3]Hast Mek Icmal '!#REF!</definedName>
    <definedName name="_isk9">'[3]Hast Mek Icmal '!#REF!</definedName>
    <definedName name="_Key1" hidden="1">[5]A!$Y$5</definedName>
    <definedName name="_Order1" hidden="1">255</definedName>
    <definedName name="_Sort" hidden="1">[5]A!$Y$5:$AQ$364</definedName>
    <definedName name="_SP1" localSheetId="3">[2]FES!#REF!</definedName>
    <definedName name="_SP1" localSheetId="2">[2]FES!#REF!</definedName>
    <definedName name="_SP1" localSheetId="1">[2]FES!#REF!</definedName>
    <definedName name="_SP1">[2]FES!#REF!</definedName>
    <definedName name="_SP10" localSheetId="3">[2]FES!#REF!</definedName>
    <definedName name="_SP10" localSheetId="2">[2]FES!#REF!</definedName>
    <definedName name="_SP10" localSheetId="1">[2]FES!#REF!</definedName>
    <definedName name="_SP10">[2]FES!#REF!</definedName>
    <definedName name="_SP11" localSheetId="3">[2]FES!#REF!</definedName>
    <definedName name="_SP11" localSheetId="2">[2]FES!#REF!</definedName>
    <definedName name="_SP11" localSheetId="1">[2]FES!#REF!</definedName>
    <definedName name="_SP11">[2]FES!#REF!</definedName>
    <definedName name="_SP12" localSheetId="3">[2]FES!#REF!</definedName>
    <definedName name="_SP12" localSheetId="2">[2]FES!#REF!</definedName>
    <definedName name="_SP12" localSheetId="1">[2]FES!#REF!</definedName>
    <definedName name="_SP12">[2]FES!#REF!</definedName>
    <definedName name="_SP13" localSheetId="3">[2]FES!#REF!</definedName>
    <definedName name="_SP13" localSheetId="2">[2]FES!#REF!</definedName>
    <definedName name="_SP13" localSheetId="1">[2]FES!#REF!</definedName>
    <definedName name="_SP13">[2]FES!#REF!</definedName>
    <definedName name="_SP14" localSheetId="3">[2]FES!#REF!</definedName>
    <definedName name="_SP14" localSheetId="2">[2]FES!#REF!</definedName>
    <definedName name="_SP14" localSheetId="1">[2]FES!#REF!</definedName>
    <definedName name="_SP14">[2]FES!#REF!</definedName>
    <definedName name="_SP15" localSheetId="3">[2]FES!#REF!</definedName>
    <definedName name="_SP15" localSheetId="2">[2]FES!#REF!</definedName>
    <definedName name="_SP15" localSheetId="1">[2]FES!#REF!</definedName>
    <definedName name="_SP15">[2]FES!#REF!</definedName>
    <definedName name="_SP16" localSheetId="3">[2]FES!#REF!</definedName>
    <definedName name="_SP16" localSheetId="2">[2]FES!#REF!</definedName>
    <definedName name="_SP16" localSheetId="1">[2]FES!#REF!</definedName>
    <definedName name="_SP16">[2]FES!#REF!</definedName>
    <definedName name="_SP17" localSheetId="3">[2]FES!#REF!</definedName>
    <definedName name="_SP17" localSheetId="2">[2]FES!#REF!</definedName>
    <definedName name="_SP17" localSheetId="1">[2]FES!#REF!</definedName>
    <definedName name="_SP17">[2]FES!#REF!</definedName>
    <definedName name="_SP18" localSheetId="3">[2]FES!#REF!</definedName>
    <definedName name="_SP18" localSheetId="2">[2]FES!#REF!</definedName>
    <definedName name="_SP18" localSheetId="1">[2]FES!#REF!</definedName>
    <definedName name="_SP18">[2]FES!#REF!</definedName>
    <definedName name="_SP19" localSheetId="3">[2]FES!#REF!</definedName>
    <definedName name="_SP19" localSheetId="2">[2]FES!#REF!</definedName>
    <definedName name="_SP19" localSheetId="1">[2]FES!#REF!</definedName>
    <definedName name="_SP19">[2]FES!#REF!</definedName>
    <definedName name="_SP2" localSheetId="3">[2]FES!#REF!</definedName>
    <definedName name="_SP2" localSheetId="2">[2]FES!#REF!</definedName>
    <definedName name="_SP2" localSheetId="1">[2]FES!#REF!</definedName>
    <definedName name="_SP2">[2]FES!#REF!</definedName>
    <definedName name="_SP20" localSheetId="3">[2]FES!#REF!</definedName>
    <definedName name="_SP20" localSheetId="2">[2]FES!#REF!</definedName>
    <definedName name="_SP20" localSheetId="1">[2]FES!#REF!</definedName>
    <definedName name="_SP20">[2]FES!#REF!</definedName>
    <definedName name="_SP3" localSheetId="3">[2]FES!#REF!</definedName>
    <definedName name="_SP3" localSheetId="2">[2]FES!#REF!</definedName>
    <definedName name="_SP3" localSheetId="1">[2]FES!#REF!</definedName>
    <definedName name="_SP3">[2]FES!#REF!</definedName>
    <definedName name="_SP4" localSheetId="3">[2]FES!#REF!</definedName>
    <definedName name="_SP4" localSheetId="2">[2]FES!#REF!</definedName>
    <definedName name="_SP4" localSheetId="1">[2]FES!#REF!</definedName>
    <definedName name="_SP4">[2]FES!#REF!</definedName>
    <definedName name="_SP5" localSheetId="3">[2]FES!#REF!</definedName>
    <definedName name="_SP5" localSheetId="2">[2]FES!#REF!</definedName>
    <definedName name="_SP5" localSheetId="1">[2]FES!#REF!</definedName>
    <definedName name="_SP5">[2]FES!#REF!</definedName>
    <definedName name="_SP7" localSheetId="3">[2]FES!#REF!</definedName>
    <definedName name="_SP7" localSheetId="2">[2]FES!#REF!</definedName>
    <definedName name="_SP7" localSheetId="1">[2]FES!#REF!</definedName>
    <definedName name="_SP7">[2]FES!#REF!</definedName>
    <definedName name="_SP8" localSheetId="3">[2]FES!#REF!</definedName>
    <definedName name="_SP8" localSheetId="2">[2]FES!#REF!</definedName>
    <definedName name="_SP8" localSheetId="1">[2]FES!#REF!</definedName>
    <definedName name="_SP8">[2]FES!#REF!</definedName>
    <definedName name="_SP9" localSheetId="3">[2]FES!#REF!</definedName>
    <definedName name="_SP9" localSheetId="2">[2]FES!#REF!</definedName>
    <definedName name="_SP9" localSheetId="1">[2]FES!#REF!</definedName>
    <definedName name="_SP9">[2]FES!#REF!</definedName>
    <definedName name="_US1" localSheetId="3">#REF!</definedName>
    <definedName name="_US1" localSheetId="2">#REF!</definedName>
    <definedName name="_US1" localSheetId="1">#REF!</definedName>
    <definedName name="_US1">#REF!</definedName>
    <definedName name="a" localSheetId="3">'[6]штатное расписание'!#REF!</definedName>
    <definedName name="a" localSheetId="2">'[6]штатное расписание'!#REF!</definedName>
    <definedName name="a" localSheetId="1">'[6]штатное расписание'!#REF!</definedName>
    <definedName name="a">'[6]штатное расписание'!#REF!</definedName>
    <definedName name="ABAY_BUTCE_ALTUG" localSheetId="3">#REF!</definedName>
    <definedName name="ABAY_BUTCE_ALTUG" localSheetId="2">#REF!</definedName>
    <definedName name="ABAY_BUTCE_ALTUG" localSheetId="1">#REF!</definedName>
    <definedName name="ABAY_BUTCE_ALTUG">#REF!</definedName>
    <definedName name="abc" localSheetId="3">#REF!</definedName>
    <definedName name="abc" localSheetId="2">#REF!</definedName>
    <definedName name="abc" localSheetId="1">#REF!</definedName>
    <definedName name="abc">#REF!</definedName>
    <definedName name="ali" localSheetId="3" hidden="1">#REF!</definedName>
    <definedName name="ali" localSheetId="2" hidden="1">#REF!</definedName>
    <definedName name="ali" localSheetId="1" hidden="1">#REF!</definedName>
    <definedName name="ali" hidden="1">#REF!</definedName>
    <definedName name="Annual_interest_rate" localSheetId="3">[7]Цены!#REF!</definedName>
    <definedName name="Annual_interest_rate" localSheetId="2">[7]Цены!#REF!</definedName>
    <definedName name="Annual_interest_rate" localSheetId="1">[7]Цены!#REF!</definedName>
    <definedName name="Annual_interest_rate">[7]Цены!#REF!</definedName>
    <definedName name="anscount" hidden="1">1</definedName>
    <definedName name="Appliance_Standard_Package">[8]Appliances!$B$20</definedName>
    <definedName name="ARA_Threshold" localSheetId="3">#REF!</definedName>
    <definedName name="ARA_Threshold" localSheetId="2">#REF!</definedName>
    <definedName name="ARA_Threshold" localSheetId="1">#REF!</definedName>
    <definedName name="ARA_Threshold">#REF!</definedName>
    <definedName name="ARP_Threshold" localSheetId="3">#REF!</definedName>
    <definedName name="ARP_Threshold" localSheetId="2">#REF!</definedName>
    <definedName name="ARP_Threshold" localSheetId="1">#REF!</definedName>
    <definedName name="ARP_Threshold">#REF!</definedName>
    <definedName name="AS2DocOpenMode" hidden="1">"AS2DocumentEdit"</definedName>
    <definedName name="AS2ReportLS" hidden="1">1</definedName>
    <definedName name="AS2StaticLS" localSheetId="3" hidden="1">#REF!</definedName>
    <definedName name="AS2StaticLS" localSheetId="2" hidden="1">#REF!</definedName>
    <definedName name="AS2StaticLS" localSheetId="1" hidden="1">#REF!</definedName>
    <definedName name="AS2StaticLS" hidden="1">#REF!</definedName>
    <definedName name="AS2SyncStepLS" hidden="1">0</definedName>
    <definedName name="AS2TickmarkLS" localSheetId="3" hidden="1">#REF!</definedName>
    <definedName name="AS2TickmarkLS" localSheetId="2" hidden="1">#REF!</definedName>
    <definedName name="AS2TickmarkLS" localSheetId="1" hidden="1">#REF!</definedName>
    <definedName name="AS2TickmarkLS" hidden="1">#REF!</definedName>
    <definedName name="AS2VersionLS" hidden="1">300</definedName>
    <definedName name="ASD" localSheetId="3">'[9]4 Elemental Works - Hotel'!#REF!</definedName>
    <definedName name="ASD" localSheetId="2">'[9]4 Elemental Works - Hotel'!#REF!</definedName>
    <definedName name="ASD" localSheetId="1">'[9]4 Elemental Works - Hotel'!#REF!</definedName>
    <definedName name="ASD">'[9]4 Elemental Works - Hotel'!#REF!</definedName>
    <definedName name="assel" localSheetId="3">#REF!</definedName>
    <definedName name="assel" localSheetId="2">#REF!</definedName>
    <definedName name="assel" localSheetId="1">#REF!</definedName>
    <definedName name="assel">#REF!</definedName>
    <definedName name="b" localSheetId="3">#REF!</definedName>
    <definedName name="b" localSheetId="2">#REF!</definedName>
    <definedName name="b" localSheetId="1">#REF!</definedName>
    <definedName name="b">#REF!</definedName>
    <definedName name="Bal_Sheet" localSheetId="3">#REF!</definedName>
    <definedName name="Bal_Sheet" localSheetId="2">#REF!</definedName>
    <definedName name="Bal_Sheet" localSheetId="1">#REF!</definedName>
    <definedName name="Bal_Sheet">#REF!</definedName>
    <definedName name="Bal_Sheet1" localSheetId="3">#REF!</definedName>
    <definedName name="Bal_Sheet1" localSheetId="2">#REF!</definedName>
    <definedName name="Bal_Sheet1" localSheetId="1">#REF!</definedName>
    <definedName name="Bal_Sheet1">#REF!</definedName>
    <definedName name="Balloon" localSheetId="3">#REF!</definedName>
    <definedName name="Balloon" localSheetId="2">#REF!</definedName>
    <definedName name="Balloon" localSheetId="1">#REF!</definedName>
    <definedName name="Balloon">#REF!</definedName>
    <definedName name="Barco_1" localSheetId="3">'[10]$'!#REF!</definedName>
    <definedName name="Barco_1" localSheetId="2">'[10]$'!#REF!</definedName>
    <definedName name="Barco_1" localSheetId="1">'[10]$'!#REF!</definedName>
    <definedName name="Barco_1">'[10]$'!#REF!</definedName>
    <definedName name="bb" localSheetId="3">#REF!</definedName>
    <definedName name="bb" localSheetId="2">#REF!</definedName>
    <definedName name="bb" localSheetId="1">#REF!</definedName>
    <definedName name="bb">#REF!</definedName>
    <definedName name="BB_FIYAT" localSheetId="3">#REF!</definedName>
    <definedName name="BB_FIYAT" localSheetId="2">#REF!</definedName>
    <definedName name="BB_FIYAT" localSheetId="1">#REF!</definedName>
    <definedName name="BB_FIYAT">#REF!</definedName>
    <definedName name="BB_FIYAT_2" localSheetId="3">#REF!</definedName>
    <definedName name="BB_FIYAT_2" localSheetId="2">#REF!</definedName>
    <definedName name="BB_FIYAT_2" localSheetId="1">#REF!</definedName>
    <definedName name="BB_FIYAT_2">#REF!</definedName>
    <definedName name="bbb" localSheetId="3">#REF!</definedName>
    <definedName name="bbb" localSheetId="2">#REF!</definedName>
    <definedName name="bbb" localSheetId="1">#REF!</definedName>
    <definedName name="bbb">#REF!</definedName>
    <definedName name="bbbb" localSheetId="3">#REF!</definedName>
    <definedName name="bbbb" localSheetId="2">#REF!</definedName>
    <definedName name="bbbb" localSheetId="1">#REF!</definedName>
    <definedName name="bbbb">#REF!</definedName>
    <definedName name="BF" localSheetId="3">#REF!</definedName>
    <definedName name="BF" localSheetId="2">#REF!</definedName>
    <definedName name="BF" localSheetId="1">#REF!</definedName>
    <definedName name="BF">#REF!</definedName>
    <definedName name="BFR" localSheetId="3">#REF!</definedName>
    <definedName name="BFR" localSheetId="2">#REF!</definedName>
    <definedName name="BFR" localSheetId="1">#REF!</definedName>
    <definedName name="BFR">#REF!</definedName>
    <definedName name="BG_Del" hidden="1">15</definedName>
    <definedName name="BG_Ins" hidden="1">4</definedName>
    <definedName name="BG_Mod" hidden="1">6</definedName>
    <definedName name="birim_fiyat">'[11]Cost Selling Area (2)'!$F$14</definedName>
    <definedName name="BLPH1" hidden="1">'[12]US Peers'!$A$3</definedName>
    <definedName name="BLPH10" hidden="1">'[12]CAN Peers'!$U$3</definedName>
    <definedName name="BLPH11" hidden="1">'[12]CAN Peers'!$Y$3</definedName>
    <definedName name="BLPH12" hidden="1">'[12]Index data'!$A$3</definedName>
    <definedName name="BLPH13" hidden="1">'[12]Index data'!$E$3</definedName>
    <definedName name="BLPH135" localSheetId="3" hidden="1">[13]Sheet4!#REF!</definedName>
    <definedName name="BLPH135" localSheetId="2" hidden="1">[13]Sheet4!#REF!</definedName>
    <definedName name="BLPH135" localSheetId="1" hidden="1">[13]Sheet4!#REF!</definedName>
    <definedName name="BLPH135" hidden="1">[13]Sheet4!#REF!</definedName>
    <definedName name="BLPH136" localSheetId="3" hidden="1">#REF!</definedName>
    <definedName name="BLPH136" localSheetId="2" hidden="1">#REF!</definedName>
    <definedName name="BLPH136" localSheetId="1" hidden="1">#REF!</definedName>
    <definedName name="BLPH136" hidden="1">#REF!</definedName>
    <definedName name="BLPH137" localSheetId="3" hidden="1">#REF!</definedName>
    <definedName name="BLPH137" localSheetId="2" hidden="1">#REF!</definedName>
    <definedName name="BLPH137" localSheetId="1" hidden="1">#REF!</definedName>
    <definedName name="BLPH137" hidden="1">#REF!</definedName>
    <definedName name="BLPH138" localSheetId="3" hidden="1">#REF!</definedName>
    <definedName name="BLPH138" localSheetId="2" hidden="1">#REF!</definedName>
    <definedName name="BLPH138" localSheetId="1" hidden="1">#REF!</definedName>
    <definedName name="BLPH138" hidden="1">#REF!</definedName>
    <definedName name="BLPH14" hidden="1">'[12]Index data'!$I$3</definedName>
    <definedName name="BLPH15" hidden="1">'[12]Index data'!$M$3</definedName>
    <definedName name="BLPH16" hidden="1">'[12]Index data'!$Q$3</definedName>
    <definedName name="BLPH17" localSheetId="3" hidden="1">#REF!</definedName>
    <definedName name="BLPH17" localSheetId="2" hidden="1">#REF!</definedName>
    <definedName name="BLPH17" localSheetId="1" hidden="1">#REF!</definedName>
    <definedName name="BLPH17" hidden="1">#REF!</definedName>
    <definedName name="BLPH2" hidden="1">'[12]US Peers'!$E$3</definedName>
    <definedName name="BLPH3" hidden="1">'[12]US Peers'!$I$3</definedName>
    <definedName name="BLPH4" hidden="1">'[12]US Peers'!$M$3</definedName>
    <definedName name="BLPH5" hidden="1">'[12]CAN Peers'!$A$3</definedName>
    <definedName name="BLPH6" hidden="1">'[12]CAN Peers'!$E$3</definedName>
    <definedName name="BLPH7" hidden="1">'[12]CAN Peers'!$I$3</definedName>
    <definedName name="BLPH8" hidden="1">'[12]CAN Peers'!$M$3</definedName>
    <definedName name="BLPH9" hidden="1">'[12]CAN Peers'!$Q$3</definedName>
    <definedName name="bölüm" localSheetId="3">'[3]Hast Mek Icmal '!#REF!</definedName>
    <definedName name="bölüm" localSheetId="2">'[3]Hast Mek Icmal '!#REF!</definedName>
    <definedName name="bölüm" localSheetId="1">'[3]Hast Mek Icmal '!#REF!</definedName>
    <definedName name="bölüm">'[3]Hast Mek Icmal '!#REF!</definedName>
    <definedName name="branże">[14]wsp!$D$8</definedName>
    <definedName name="Bulding_1_Revinue">'[8]Job #'!$G$63</definedName>
    <definedName name="Bulding_2_Revinue">'[8]Job #'!$G$122</definedName>
    <definedName name="Bulding_3_Revinue">'[8]Job #'!$G$182</definedName>
    <definedName name="Bulding_4_Revinue">'[8]Job #'!$G$242</definedName>
    <definedName name="c_list">'[15]Служебный лист'!$C$2:$C$4</definedName>
    <definedName name="c_list_20">'[15]Служебный лист'!$C$2:$C$4</definedName>
    <definedName name="c_list_39">'[15]Служебный лист'!$C$2:$C$4</definedName>
    <definedName name="Canada" localSheetId="3">#REF!</definedName>
    <definedName name="Canada" localSheetId="2">#REF!</definedName>
    <definedName name="Canada" localSheetId="1">#REF!</definedName>
    <definedName name="Canada">#REF!</definedName>
    <definedName name="Canada1" localSheetId="3">#REF!</definedName>
    <definedName name="Canada1" localSheetId="2">#REF!</definedName>
    <definedName name="Canada1" localSheetId="1">#REF!</definedName>
    <definedName name="Canada1">#REF!</definedName>
    <definedName name="Canadian_Occidental_Petroleum_Ltd." localSheetId="3">#REF!</definedName>
    <definedName name="Canadian_Occidental_Petroleum_Ltd." localSheetId="2">#REF!</definedName>
    <definedName name="Canadian_Occidental_Petroleum_Ltd." localSheetId="1">#REF!</definedName>
    <definedName name="Canadian_Occidental_Petroleum_Ltd.">#REF!</definedName>
    <definedName name="cash">#N/A</definedName>
    <definedName name="cat_list">'[15]Служебный лист'!$B$2:$B$7</definedName>
    <definedName name="cat_list_20">'[15]Служебный лист'!$B$2:$B$7</definedName>
    <definedName name="cat_list_39">'[15]Служебный лист'!$B$2:$B$7</definedName>
    <definedName name="CF_Operations" localSheetId="3">#REF!</definedName>
    <definedName name="CF_Operations" localSheetId="2">#REF!</definedName>
    <definedName name="CF_Operations" localSheetId="1">#REF!</definedName>
    <definedName name="CF_Operations">#REF!</definedName>
    <definedName name="CF_Operations1" localSheetId="3">#REF!</definedName>
    <definedName name="CF_Operations1" localSheetId="2">#REF!</definedName>
    <definedName name="CF_Operations1" localSheetId="1">#REF!</definedName>
    <definedName name="CF_Operations1">#REF!</definedName>
    <definedName name="CF_Stmt" localSheetId="3">#REF!</definedName>
    <definedName name="CF_Stmt" localSheetId="2">#REF!</definedName>
    <definedName name="CF_Stmt" localSheetId="1">#REF!</definedName>
    <definedName name="CF_Stmt">#REF!</definedName>
    <definedName name="CF_Stmt1" localSheetId="3">#REF!</definedName>
    <definedName name="CF_Stmt1" localSheetId="2">#REF!</definedName>
    <definedName name="CF_Stmt1" localSheetId="1">#REF!</definedName>
    <definedName name="CF_Stmt1">#REF!</definedName>
    <definedName name="CGM" localSheetId="3">#REF!</definedName>
    <definedName name="CGM" localSheetId="2">#REF!</definedName>
    <definedName name="CGM" localSheetId="1">#REF!</definedName>
    <definedName name="CGM">#REF!</definedName>
    <definedName name="Chemicals" localSheetId="3">#REF!</definedName>
    <definedName name="Chemicals" localSheetId="2">#REF!</definedName>
    <definedName name="Chemicals" localSheetId="1">#REF!</definedName>
    <definedName name="Chemicals">#REF!</definedName>
    <definedName name="Chemicals1" localSheetId="3">#REF!</definedName>
    <definedName name="Chemicals1" localSheetId="2">#REF!</definedName>
    <definedName name="Chemicals1" localSheetId="1">#REF!</definedName>
    <definedName name="Chemicals1">#REF!</definedName>
    <definedName name="ClDate">[16]Info!$G$6</definedName>
    <definedName name="clsf" localSheetId="3">#REF!</definedName>
    <definedName name="clsf" localSheetId="2">#REF!</definedName>
    <definedName name="clsf" localSheetId="1">#REF!</definedName>
    <definedName name="clsf">#REF!</definedName>
    <definedName name="CompOt">#N/A</definedName>
    <definedName name="CompRas">#N/A</definedName>
    <definedName name="con" localSheetId="3">'[1]4 Elemental Works - Hotel'!#REF!</definedName>
    <definedName name="con" localSheetId="2">'[1]4 Elemental Works - Hotel'!#REF!</definedName>
    <definedName name="con" localSheetId="1">'[1]4 Elemental Works - Hotel'!#REF!</definedName>
    <definedName name="con">'[1]4 Elemental Works - Hotel'!#REF!</definedName>
    <definedName name="crude" localSheetId="3">#REF!</definedName>
    <definedName name="crude" localSheetId="2">#REF!</definedName>
    <definedName name="crude" localSheetId="1">#REF!</definedName>
    <definedName name="crude">#REF!</definedName>
    <definedName name="dateText">[17]Gen!$D$8</definedName>
    <definedName name="DeprecConstIn" localSheetId="3">#REF!</definedName>
    <definedName name="DeprecConstIn" localSheetId="2">#REF!</definedName>
    <definedName name="DeprecConstIn" localSheetId="1">#REF!</definedName>
    <definedName name="DeprecConstIn">#REF!</definedName>
    <definedName name="df" localSheetId="3">#REF!</definedName>
    <definedName name="df" localSheetId="2">#REF!</definedName>
    <definedName name="df" localSheetId="1">#REF!</definedName>
    <definedName name="df">#REF!</definedName>
    <definedName name="DICS" localSheetId="3">'[18]$'!#REF!</definedName>
    <definedName name="DICS" localSheetId="2">'[18]$'!#REF!</definedName>
    <definedName name="DICS" localSheetId="1">'[18]$'!#REF!</definedName>
    <definedName name="DICS">'[18]$'!#REF!</definedName>
    <definedName name="DISC" localSheetId="3">[19]Sheet1!#REF!</definedName>
    <definedName name="DISC" localSheetId="2">[19]Sheet1!#REF!</definedName>
    <definedName name="DISC" localSheetId="1">[19]Sheet1!#REF!</definedName>
    <definedName name="DISC">[19]Sheet1!#REF!</definedName>
    <definedName name="DISC_10" localSheetId="3">[19]Sheet1!#REF!</definedName>
    <definedName name="DISC_10" localSheetId="2">[19]Sheet1!#REF!</definedName>
    <definedName name="DISC_10" localSheetId="1">[19]Sheet1!#REF!</definedName>
    <definedName name="DISC_10">[19]Sheet1!#REF!</definedName>
    <definedName name="DISC_11" localSheetId="3">[19]Sheet1!#REF!</definedName>
    <definedName name="DISC_11" localSheetId="2">[19]Sheet1!#REF!</definedName>
    <definedName name="DISC_11" localSheetId="1">[19]Sheet1!#REF!</definedName>
    <definedName name="DISC_11">[19]Sheet1!#REF!</definedName>
    <definedName name="DISC_23" localSheetId="3">[19]Sheet1!#REF!</definedName>
    <definedName name="DISC_23" localSheetId="2">[19]Sheet1!#REF!</definedName>
    <definedName name="DISC_23" localSheetId="1">[19]Sheet1!#REF!</definedName>
    <definedName name="DISC_23">[19]Sheet1!#REF!</definedName>
    <definedName name="DISC_24" localSheetId="3">[19]Sheet1!#REF!</definedName>
    <definedName name="DISC_24" localSheetId="2">[19]Sheet1!#REF!</definedName>
    <definedName name="DISC_24" localSheetId="1">[19]Sheet1!#REF!</definedName>
    <definedName name="DISC_24">[19]Sheet1!#REF!</definedName>
    <definedName name="DISC_29" localSheetId="3">[20]price!#REF!</definedName>
    <definedName name="DISC_29" localSheetId="2">[20]price!#REF!</definedName>
    <definedName name="DISC_29" localSheetId="1">[20]price!#REF!</definedName>
    <definedName name="DISC_29">[20]price!#REF!</definedName>
    <definedName name="DISC_30" localSheetId="3">[19]Sheet1!#REF!</definedName>
    <definedName name="DISC_30" localSheetId="2">[19]Sheet1!#REF!</definedName>
    <definedName name="DISC_30" localSheetId="1">[19]Sheet1!#REF!</definedName>
    <definedName name="DISC_30">[19]Sheet1!#REF!</definedName>
    <definedName name="DISC_31" localSheetId="3">[19]Sheet1!#REF!</definedName>
    <definedName name="DISC_31" localSheetId="2">[19]Sheet1!#REF!</definedName>
    <definedName name="DISC_31" localSheetId="1">[19]Sheet1!#REF!</definedName>
    <definedName name="DISC_31">[19]Sheet1!#REF!</definedName>
    <definedName name="DISC_32" localSheetId="3">[19]Sheet1!#REF!</definedName>
    <definedName name="DISC_32" localSheetId="2">[19]Sheet1!#REF!</definedName>
    <definedName name="DISC_32" localSheetId="1">[19]Sheet1!#REF!</definedName>
    <definedName name="DISC_32">[19]Sheet1!#REF!</definedName>
    <definedName name="DISC_9" localSheetId="3">[19]Sheet1!#REF!</definedName>
    <definedName name="DISC_9" localSheetId="2">[19]Sheet1!#REF!</definedName>
    <definedName name="DISC_9" localSheetId="1">[19]Sheet1!#REF!</definedName>
    <definedName name="DISC_9">[19]Sheet1!#REF!</definedName>
    <definedName name="DISC_BA" localSheetId="3">[21]исходник!#REF!</definedName>
    <definedName name="DISC_BA" localSheetId="2">[21]исходник!#REF!</definedName>
    <definedName name="DISC_BA" localSheetId="1">[21]исходник!#REF!</definedName>
    <definedName name="DISC_BA">[21]исходник!#REF!</definedName>
    <definedName name="DISC_BA_1" localSheetId="3">#REF!</definedName>
    <definedName name="DISC_BA_1" localSheetId="2">#REF!</definedName>
    <definedName name="DISC_BA_1" localSheetId="1">#REF!</definedName>
    <definedName name="DISC_BA_1">#REF!</definedName>
    <definedName name="DISC_BA_20" localSheetId="3">[22]исходник!#REF!</definedName>
    <definedName name="DISC_BA_20" localSheetId="2">[22]исходник!#REF!</definedName>
    <definedName name="DISC_BA_20" localSheetId="1">[22]исходник!#REF!</definedName>
    <definedName name="DISC_BA_20">[22]исходник!#REF!</definedName>
    <definedName name="DISC_BA_39" localSheetId="3">[22]исходник!#REF!</definedName>
    <definedName name="DISC_BA_39" localSheetId="2">[22]исходник!#REF!</definedName>
    <definedName name="DISC_BA_39" localSheetId="1">[22]исходник!#REF!</definedName>
    <definedName name="DISC_BA_39">[22]исходник!#REF!</definedName>
    <definedName name="DISC_BA_6" localSheetId="3">[23]исходник!#REF!</definedName>
    <definedName name="DISC_BA_6" localSheetId="2">[23]исходник!#REF!</definedName>
    <definedName name="DISC_BA_6" localSheetId="1">[23]исходник!#REF!</definedName>
    <definedName name="DISC_BA_6">[23]исходник!#REF!</definedName>
    <definedName name="DISC_BA_8" localSheetId="3">[23]исходник!#REF!</definedName>
    <definedName name="DISC_BA_8" localSheetId="2">[23]исходник!#REF!</definedName>
    <definedName name="DISC_BA_8" localSheetId="1">[23]исходник!#REF!</definedName>
    <definedName name="DISC_BA_8">[23]исходник!#REF!</definedName>
    <definedName name="DISC_CISCO" localSheetId="3">[24]price!#REF!</definedName>
    <definedName name="DISC_CISCO" localSheetId="2">[24]price!#REF!</definedName>
    <definedName name="DISC_CISCO" localSheetId="1">[24]price!#REF!</definedName>
    <definedName name="DISC_CISCO">[24]price!#REF!</definedName>
    <definedName name="DISC_CISCO_10" localSheetId="3">[25]price!#REF!</definedName>
    <definedName name="DISC_CISCO_10" localSheetId="2">[25]price!#REF!</definedName>
    <definedName name="DISC_CISCO_10" localSheetId="1">[25]price!#REF!</definedName>
    <definedName name="DISC_CISCO_10">[25]price!#REF!</definedName>
    <definedName name="DISC_CISCO_11" localSheetId="3">[26]price!#REF!</definedName>
    <definedName name="DISC_CISCO_11" localSheetId="2">[26]price!#REF!</definedName>
    <definedName name="DISC_CISCO_11" localSheetId="1">[26]price!#REF!</definedName>
    <definedName name="DISC_CISCO_11">[26]price!#REF!</definedName>
    <definedName name="DISC_CISCO_23" localSheetId="3">[25]price!#REF!</definedName>
    <definedName name="DISC_CISCO_23" localSheetId="2">[25]price!#REF!</definedName>
    <definedName name="DISC_CISCO_23" localSheetId="1">[25]price!#REF!</definedName>
    <definedName name="DISC_CISCO_23">[25]price!#REF!</definedName>
    <definedName name="DISC_CISCO_24" localSheetId="3">[25]price!#REF!</definedName>
    <definedName name="DISC_CISCO_24" localSheetId="2">[25]price!#REF!</definedName>
    <definedName name="DISC_CISCO_24" localSheetId="1">[25]price!#REF!</definedName>
    <definedName name="DISC_CISCO_24">[25]price!#REF!</definedName>
    <definedName name="DISC_CISCO_30" localSheetId="3">[25]price!#REF!</definedName>
    <definedName name="DISC_CISCO_30" localSheetId="2">[25]price!#REF!</definedName>
    <definedName name="DISC_CISCO_30" localSheetId="1">[25]price!#REF!</definedName>
    <definedName name="DISC_CISCO_30">[25]price!#REF!</definedName>
    <definedName name="DISC_CISCO_31" localSheetId="3">[25]price!#REF!</definedName>
    <definedName name="DISC_CISCO_31" localSheetId="2">[25]price!#REF!</definedName>
    <definedName name="DISC_CISCO_31" localSheetId="1">[25]price!#REF!</definedName>
    <definedName name="DISC_CISCO_31">[25]price!#REF!</definedName>
    <definedName name="DISC_CISCO_32" localSheetId="3">[27]price!#REF!</definedName>
    <definedName name="DISC_CISCO_32" localSheetId="2">[27]price!#REF!</definedName>
    <definedName name="DISC_CISCO_32" localSheetId="1">[27]price!#REF!</definedName>
    <definedName name="DISC_CISCO_32">[27]price!#REF!</definedName>
    <definedName name="DISC_CISCO_9" localSheetId="3">[25]price!#REF!</definedName>
    <definedName name="DISC_CISCO_9" localSheetId="2">[25]price!#REF!</definedName>
    <definedName name="DISC_CISCO_9" localSheetId="1">[25]price!#REF!</definedName>
    <definedName name="DISC_CISCO_9">[25]price!#REF!</definedName>
    <definedName name="DISC_PELCO" localSheetId="3">[24]price!#REF!</definedName>
    <definedName name="DISC_PELCO" localSheetId="2">[24]price!#REF!</definedName>
    <definedName name="DISC_PELCO" localSheetId="1">[24]price!#REF!</definedName>
    <definedName name="DISC_PELCO">[24]price!#REF!</definedName>
    <definedName name="DISC_PELCO_10" localSheetId="3">[25]price!#REF!</definedName>
    <definedName name="DISC_PELCO_10" localSheetId="2">[25]price!#REF!</definedName>
    <definedName name="DISC_PELCO_10" localSheetId="1">[25]price!#REF!</definedName>
    <definedName name="DISC_PELCO_10">[25]price!#REF!</definedName>
    <definedName name="DISC_PELCO_11" localSheetId="3">[26]price!#REF!</definedName>
    <definedName name="DISC_PELCO_11" localSheetId="2">[26]price!#REF!</definedName>
    <definedName name="DISC_PELCO_11" localSheetId="1">[26]price!#REF!</definedName>
    <definedName name="DISC_PELCO_11">[26]price!#REF!</definedName>
    <definedName name="DISC_PELCO_23" localSheetId="3">[25]price!#REF!</definedName>
    <definedName name="DISC_PELCO_23" localSheetId="2">[25]price!#REF!</definedName>
    <definedName name="DISC_PELCO_23" localSheetId="1">[25]price!#REF!</definedName>
    <definedName name="DISC_PELCO_23">[25]price!#REF!</definedName>
    <definedName name="DISC_PELCO_24" localSheetId="3">[25]price!#REF!</definedName>
    <definedName name="DISC_PELCO_24" localSheetId="2">[25]price!#REF!</definedName>
    <definedName name="DISC_PELCO_24" localSheetId="1">[25]price!#REF!</definedName>
    <definedName name="DISC_PELCO_24">[25]price!#REF!</definedName>
    <definedName name="DISC_PELCO_30" localSheetId="3">[25]price!#REF!</definedName>
    <definedName name="DISC_PELCO_30" localSheetId="2">[25]price!#REF!</definedName>
    <definedName name="DISC_PELCO_30" localSheetId="1">[25]price!#REF!</definedName>
    <definedName name="DISC_PELCO_30">[25]price!#REF!</definedName>
    <definedName name="DISC_PELCO_31" localSheetId="3">[25]price!#REF!</definedName>
    <definedName name="DISC_PELCO_31" localSheetId="2">[25]price!#REF!</definedName>
    <definedName name="DISC_PELCO_31" localSheetId="1">[25]price!#REF!</definedName>
    <definedName name="DISC_PELCO_31">[25]price!#REF!</definedName>
    <definedName name="DISC_PELCO_32" localSheetId="3">[27]price!#REF!</definedName>
    <definedName name="DISC_PELCO_32" localSheetId="2">[27]price!#REF!</definedName>
    <definedName name="DISC_PELCO_32" localSheetId="1">[27]price!#REF!</definedName>
    <definedName name="DISC_PELCO_32">[27]price!#REF!</definedName>
    <definedName name="DISC_PELCO_9" localSheetId="3">[25]price!#REF!</definedName>
    <definedName name="DISC_PELCO_9" localSheetId="2">[25]price!#REF!</definedName>
    <definedName name="DISC_PELCO_9" localSheetId="1">[25]price!#REF!</definedName>
    <definedName name="DISC_PELCO_9">[25]price!#REF!</definedName>
    <definedName name="DISCBA" localSheetId="3">[19]Sheet1!#REF!</definedName>
    <definedName name="DISCBA" localSheetId="2">[19]Sheet1!#REF!</definedName>
    <definedName name="DISCBA" localSheetId="1">[19]Sheet1!#REF!</definedName>
    <definedName name="DISCBA">[19]Sheet1!#REF!</definedName>
    <definedName name="DISCBA_10" localSheetId="3">[19]Sheet1!#REF!</definedName>
    <definedName name="DISCBA_10" localSheetId="2">[19]Sheet1!#REF!</definedName>
    <definedName name="DISCBA_10" localSheetId="1">[19]Sheet1!#REF!</definedName>
    <definedName name="DISCBA_10">[19]Sheet1!#REF!</definedName>
    <definedName name="DISCBA_11" localSheetId="3">[19]Sheet1!#REF!</definedName>
    <definedName name="DISCBA_11" localSheetId="2">[19]Sheet1!#REF!</definedName>
    <definedName name="DISCBA_11" localSheetId="1">[19]Sheet1!#REF!</definedName>
    <definedName name="DISCBA_11">[19]Sheet1!#REF!</definedName>
    <definedName name="DISCBA_23" localSheetId="3">[19]Sheet1!#REF!</definedName>
    <definedName name="DISCBA_23" localSheetId="2">[19]Sheet1!#REF!</definedName>
    <definedName name="DISCBA_23" localSheetId="1">[19]Sheet1!#REF!</definedName>
    <definedName name="DISCBA_23">[19]Sheet1!#REF!</definedName>
    <definedName name="DISCBA_24" localSheetId="3">[19]Sheet1!#REF!</definedName>
    <definedName name="DISCBA_24" localSheetId="2">[19]Sheet1!#REF!</definedName>
    <definedName name="DISCBA_24" localSheetId="1">[19]Sheet1!#REF!</definedName>
    <definedName name="DISCBA_24">[19]Sheet1!#REF!</definedName>
    <definedName name="DISCBA_29" localSheetId="3">[20]price!#REF!</definedName>
    <definedName name="DISCBA_29" localSheetId="2">[20]price!#REF!</definedName>
    <definedName name="DISCBA_29" localSheetId="1">[20]price!#REF!</definedName>
    <definedName name="DISCBA_29">[20]price!#REF!</definedName>
    <definedName name="DISCBA_30" localSheetId="3">[19]Sheet1!#REF!</definedName>
    <definedName name="DISCBA_30" localSheetId="2">[19]Sheet1!#REF!</definedName>
    <definedName name="DISCBA_30" localSheetId="1">[19]Sheet1!#REF!</definedName>
    <definedName name="DISCBA_30">[19]Sheet1!#REF!</definedName>
    <definedName name="DISCBA_31" localSheetId="3">[19]Sheet1!#REF!</definedName>
    <definedName name="DISCBA_31" localSheetId="2">[19]Sheet1!#REF!</definedName>
    <definedName name="DISCBA_31" localSheetId="1">[19]Sheet1!#REF!</definedName>
    <definedName name="DISCBA_31">[19]Sheet1!#REF!</definedName>
    <definedName name="DISCBA_32" localSheetId="3">[19]Sheet1!#REF!</definedName>
    <definedName name="DISCBA_32" localSheetId="2">[19]Sheet1!#REF!</definedName>
    <definedName name="DISCBA_32" localSheetId="1">[19]Sheet1!#REF!</definedName>
    <definedName name="DISCBA_32">[19]Sheet1!#REF!</definedName>
    <definedName name="DISCBA_9" localSheetId="3">[19]Sheet1!#REF!</definedName>
    <definedName name="DISCBA_9" localSheetId="2">[19]Sheet1!#REF!</definedName>
    <definedName name="DISCBA_9" localSheetId="1">[19]Sheet1!#REF!</definedName>
    <definedName name="DISCBA_9">[19]Sheet1!#REF!</definedName>
    <definedName name="DM" localSheetId="3">#REF!</definedName>
    <definedName name="DM" localSheetId="2">#REF!</definedName>
    <definedName name="DM" localSheetId="1">#REF!</definedName>
    <definedName name="DM">#REF!</definedName>
    <definedName name="dol" localSheetId="3">[10]Cost!#REF!</definedName>
    <definedName name="dol" localSheetId="2">[10]Cost!#REF!</definedName>
    <definedName name="dol" localSheetId="1">[10]Cost!#REF!</definedName>
    <definedName name="dol">[10]Cost!#REF!</definedName>
    <definedName name="Dollar_BS" localSheetId="3">#REF!</definedName>
    <definedName name="Dollar_BS" localSheetId="2">#REF!</definedName>
    <definedName name="Dollar_BS" localSheetId="1">#REF!</definedName>
    <definedName name="Dollar_BS">#REF!</definedName>
    <definedName name="Dollar_Cash" localSheetId="3">#REF!</definedName>
    <definedName name="Dollar_Cash" localSheetId="2">#REF!</definedName>
    <definedName name="Dollar_Cash" localSheetId="1">#REF!</definedName>
    <definedName name="Dollar_Cash">#REF!</definedName>
    <definedName name="Dollar_IS" localSheetId="3">#REF!</definedName>
    <definedName name="Dollar_IS" localSheetId="2">#REF!</definedName>
    <definedName name="Dollar_IS" localSheetId="1">#REF!</definedName>
    <definedName name="Dollar_IS">#REF!</definedName>
    <definedName name="Dollar_non_cash_wk" localSheetId="3">#REF!</definedName>
    <definedName name="Dollar_non_cash_wk" localSheetId="2">#REF!</definedName>
    <definedName name="Dollar_non_cash_wk" localSheetId="1">#REF!</definedName>
    <definedName name="Dollar_non_cash_wk">#REF!</definedName>
    <definedName name="dömly" localSheetId="3">'[3]Hast Mek Icmal '!#REF!</definedName>
    <definedName name="dömly" localSheetId="2">'[3]Hast Mek Icmal '!#REF!</definedName>
    <definedName name="dömly" localSheetId="1">'[3]Hast Mek Icmal '!#REF!</definedName>
    <definedName name="dömly">'[3]Hast Mek Icmal '!#REF!</definedName>
    <definedName name="döviz1" localSheetId="3">'[3]Hast Mek Icmal '!#REF!</definedName>
    <definedName name="döviz1" localSheetId="2">'[3]Hast Mek Icmal '!#REF!</definedName>
    <definedName name="döviz1" localSheetId="1">'[3]Hast Mek Icmal '!#REF!</definedName>
    <definedName name="döviz1">'[3]Hast Mek Icmal '!#REF!</definedName>
    <definedName name="Drilling" localSheetId="3">#REF!</definedName>
    <definedName name="Drilling" localSheetId="2">#REF!</definedName>
    <definedName name="Drilling" localSheetId="1">#REF!</definedName>
    <definedName name="Drilling">#REF!</definedName>
    <definedName name="Drilling1" localSheetId="3">#REF!</definedName>
    <definedName name="Drilling1" localSheetId="2">#REF!</definedName>
    <definedName name="Drilling1" localSheetId="1">#REF!</definedName>
    <definedName name="Drilling1">#REF!</definedName>
    <definedName name="drogi">[14]wsp!$D$3</definedName>
    <definedName name="DVZYERI" localSheetId="3">#REF!</definedName>
    <definedName name="DVZYERI" localSheetId="2">#REF!</definedName>
    <definedName name="DVZYERI" localSheetId="1">#REF!</definedName>
    <definedName name="DVZYERI">#REF!</definedName>
    <definedName name="DVZYERI0" localSheetId="3">#REF!</definedName>
    <definedName name="DVZYERI0" localSheetId="2">#REF!</definedName>
    <definedName name="DVZYERI0" localSheetId="1">#REF!</definedName>
    <definedName name="DVZYERI0">#REF!</definedName>
    <definedName name="e" localSheetId="3">#REF!</definedName>
    <definedName name="e" localSheetId="2">#REF!</definedName>
    <definedName name="e" localSheetId="1">#REF!</definedName>
    <definedName name="e">#REF!</definedName>
    <definedName name="ECE" localSheetId="3">#REF!</definedName>
    <definedName name="ECE" localSheetId="2">#REF!</definedName>
    <definedName name="ECE" localSheetId="1">#REF!</definedName>
    <definedName name="ECE">#REF!</definedName>
    <definedName name="ed_izm">[28]Balance!$C$7</definedName>
    <definedName name="ee" localSheetId="3">#REF!</definedName>
    <definedName name="ee" localSheetId="2">#REF!</definedName>
    <definedName name="ee" localSheetId="1">#REF!</definedName>
    <definedName name="ee">#REF!</definedName>
    <definedName name="EGKB" localSheetId="3">#REF!</definedName>
    <definedName name="EGKB" localSheetId="2">#REF!</definedName>
    <definedName name="EGKB" localSheetId="1">#REF!</definedName>
    <definedName name="EGKB">#REF!</definedName>
    <definedName name="EIKBU" localSheetId="3">#REF!</definedName>
    <definedName name="EIKBU" localSheetId="2">#REF!</definedName>
    <definedName name="EIKBU" localSheetId="1">#REF!</definedName>
    <definedName name="EIKBU">#REF!</definedName>
    <definedName name="EIKN" localSheetId="3">#REF!</definedName>
    <definedName name="EIKN" localSheetId="2">#REF!</definedName>
    <definedName name="EIKN" localSheetId="1">#REF!</definedName>
    <definedName name="EIKN">#REF!</definedName>
    <definedName name="EIKNOG" localSheetId="3">#REF!</definedName>
    <definedName name="EIKNOG" localSheetId="2">#REF!</definedName>
    <definedName name="EIKNOG" localSheetId="1">#REF!</definedName>
    <definedName name="EIKNOG">#REF!</definedName>
    <definedName name="EIŞKN" localSheetId="3">#REF!</definedName>
    <definedName name="EIŞKN" localSheetId="2">#REF!</definedName>
    <definedName name="EIŞKN" localSheetId="1">#REF!</definedName>
    <definedName name="EIŞKN">#REF!</definedName>
    <definedName name="EMHRM" localSheetId="3">#REF!</definedName>
    <definedName name="EMHRM" localSheetId="2">#REF!</definedName>
    <definedName name="EMHRM" localSheetId="1">#REF!</definedName>
    <definedName name="EMHRM">#REF!</definedName>
    <definedName name="EMKBU" localSheetId="3">#REF!</definedName>
    <definedName name="EMKBU" localSheetId="2">#REF!</definedName>
    <definedName name="EMKBU" localSheetId="1">#REF!</definedName>
    <definedName name="EMKBU">#REF!</definedName>
    <definedName name="EMKKU" localSheetId="3">#REF!</definedName>
    <definedName name="EMKKU" localSheetId="2">#REF!</definedName>
    <definedName name="EMKKU" localSheetId="1">#REF!</definedName>
    <definedName name="EMKKU">#REF!</definedName>
    <definedName name="EMKN" localSheetId="3">#REF!</definedName>
    <definedName name="EMKN" localSheetId="2">#REF!</definedName>
    <definedName name="EMKN" localSheetId="1">#REF!</definedName>
    <definedName name="EMKN">#REF!</definedName>
    <definedName name="EMKNOG" localSheetId="3">#REF!</definedName>
    <definedName name="EMKNOG" localSheetId="2">#REF!</definedName>
    <definedName name="EMKNOG" localSheetId="1">#REF!</definedName>
    <definedName name="EMKNOG">#REF!</definedName>
    <definedName name="EMKNU" localSheetId="3">#REF!</definedName>
    <definedName name="EMKNU" localSheetId="2">#REF!</definedName>
    <definedName name="EMKNU" localSheetId="1">#REF!</definedName>
    <definedName name="EMKNU">#REF!</definedName>
    <definedName name="EU" localSheetId="3">#REF!</definedName>
    <definedName name="EU" localSheetId="2">#REF!</definedName>
    <definedName name="EU" localSheetId="1">#REF!</definedName>
    <definedName name="EU">#REF!</definedName>
    <definedName name="euro" localSheetId="3">'[3]Hast Mek Icmal '!#REF!</definedName>
    <definedName name="euro" localSheetId="2">'[3]Hast Mek Icmal '!#REF!</definedName>
    <definedName name="euro" localSheetId="1">'[3]Hast Mek Icmal '!#REF!</definedName>
    <definedName name="euro">'[3]Hast Mek Icmal '!#REF!</definedName>
    <definedName name="eurom" localSheetId="3">'[3]Hast Mek Icmal '!#REF!</definedName>
    <definedName name="eurom" localSheetId="2">'[3]Hast Mek Icmal '!#REF!</definedName>
    <definedName name="eurom" localSheetId="1">'[3]Hast Mek Icmal '!#REF!</definedName>
    <definedName name="eurom">'[3]Hast Mek Icmal '!#REF!</definedName>
    <definedName name="ew">#N/A</definedName>
    <definedName name="exc_ea" localSheetId="3">#REF!</definedName>
    <definedName name="exc_ea" localSheetId="2">#REF!</definedName>
    <definedName name="exc_ea" localSheetId="1">#REF!</definedName>
    <definedName name="exc_ea">#REF!</definedName>
    <definedName name="Excel_BuiltIn__FilterDatabase_1" localSheetId="3">#REF!</definedName>
    <definedName name="Excel_BuiltIn__FilterDatabase_1" localSheetId="2">#REF!</definedName>
    <definedName name="Excel_BuiltIn__FilterDatabase_1" localSheetId="1">#REF!</definedName>
    <definedName name="Excel_BuiltIn__FilterDatabase_1">#REF!</definedName>
    <definedName name="Excel_BuiltIn__FilterDatabase_29" localSheetId="3">#REF!</definedName>
    <definedName name="Excel_BuiltIn__FilterDatabase_29" localSheetId="2">#REF!</definedName>
    <definedName name="Excel_BuiltIn__FilterDatabase_29" localSheetId="1">#REF!</definedName>
    <definedName name="Excel_BuiltIn__FilterDatabase_29">#REF!</definedName>
    <definedName name="Excel_BuiltIn__FilterDatabase_3" localSheetId="3">#REF!</definedName>
    <definedName name="Excel_BuiltIn__FilterDatabase_3" localSheetId="2">#REF!</definedName>
    <definedName name="Excel_BuiltIn__FilterDatabase_3" localSheetId="1">#REF!</definedName>
    <definedName name="Excel_BuiltIn__FilterDatabase_3">#REF!</definedName>
    <definedName name="Excel_BuiltIn__FilterDatabase_8" localSheetId="3">'[29]Админ расходы '!#REF!</definedName>
    <definedName name="Excel_BuiltIn__FilterDatabase_8" localSheetId="2">'[29]Админ расходы '!#REF!</definedName>
    <definedName name="Excel_BuiltIn__FilterDatabase_8" localSheetId="1">'[29]Админ расходы '!#REF!</definedName>
    <definedName name="Excel_BuiltIn__FilterDatabase_8">'[29]Админ расходы '!#REF!</definedName>
    <definedName name="Excel_BuiltIn_Print_Area_1" localSheetId="3">#REF!</definedName>
    <definedName name="Excel_BuiltIn_Print_Area_1" localSheetId="2">#REF!</definedName>
    <definedName name="Excel_BuiltIn_Print_Area_1" localSheetId="1">#REF!</definedName>
    <definedName name="Excel_BuiltIn_Print_Area_1">#REF!</definedName>
    <definedName name="Excel_BuiltIn_Print_Area_1_1" localSheetId="3">#REF!</definedName>
    <definedName name="Excel_BuiltIn_Print_Area_1_1" localSheetId="2">#REF!</definedName>
    <definedName name="Excel_BuiltIn_Print_Area_1_1" localSheetId="1">#REF!</definedName>
    <definedName name="Excel_BuiltIn_Print_Area_1_1">#REF!</definedName>
    <definedName name="Excel_BuiltIn_Print_Area_10_1">"$'штатное расписание'.$#ССЫЛ!$#ССЫЛ!:$#ССЫЛ!$#ССЫЛ!"</definedName>
    <definedName name="Excel_BuiltIn_Print_Area_2_1">"$#ССЫЛ!.$A$1:$O$29"</definedName>
    <definedName name="Excel_BuiltIn_Print_Area_22" localSheetId="3">#REF!</definedName>
    <definedName name="Excel_BuiltIn_Print_Area_22" localSheetId="2">#REF!</definedName>
    <definedName name="Excel_BuiltIn_Print_Area_22" localSheetId="1">#REF!</definedName>
    <definedName name="Excel_BuiltIn_Print_Area_22">#REF!</definedName>
    <definedName name="Excel_BuiltIn_Print_Area_23" localSheetId="3">#REF!</definedName>
    <definedName name="Excel_BuiltIn_Print_Area_23" localSheetId="2">#REF!</definedName>
    <definedName name="Excel_BuiltIn_Print_Area_23" localSheetId="1">#REF!</definedName>
    <definedName name="Excel_BuiltIn_Print_Area_23">#REF!</definedName>
    <definedName name="Excel_BuiltIn_Print_Area_45" localSheetId="3">#REF!</definedName>
    <definedName name="Excel_BuiltIn_Print_Area_45" localSheetId="2">#REF!</definedName>
    <definedName name="Excel_BuiltIn_Print_Area_45" localSheetId="1">#REF!</definedName>
    <definedName name="Excel_BuiltIn_Print_Area_45">#REF!</definedName>
    <definedName name="Excel_BuiltIn_Print_Area_6" localSheetId="3">#REF!</definedName>
    <definedName name="Excel_BuiltIn_Print_Area_6" localSheetId="2">#REF!</definedName>
    <definedName name="Excel_BuiltIn_Print_Area_6" localSheetId="1">#REF!</definedName>
    <definedName name="Excel_BuiltIn_Print_Area_6">#REF!</definedName>
    <definedName name="Excel_BuiltIn_Print_Area_7_1" localSheetId="3">'[6]штатное расписание'!#REF!</definedName>
    <definedName name="Excel_BuiltIn_Print_Area_7_1" localSheetId="2">'[6]штатное расписание'!#REF!</definedName>
    <definedName name="Excel_BuiltIn_Print_Area_7_1" localSheetId="1">'[6]штатное расписание'!#REF!</definedName>
    <definedName name="Excel_BuiltIn_Print_Area_7_1">'[6]штатное расписание'!#REF!</definedName>
    <definedName name="Excel_BuiltIn_Print_Area_7_1_19" localSheetId="3">'[30]штатное расписание'!#REF!</definedName>
    <definedName name="Excel_BuiltIn_Print_Area_7_1_19" localSheetId="2">'[30]штатное расписание'!#REF!</definedName>
    <definedName name="Excel_BuiltIn_Print_Area_7_1_19" localSheetId="1">'[30]штатное расписание'!#REF!</definedName>
    <definedName name="Excel_BuiltIn_Print_Area_7_1_19">'[30]штатное расписание'!#REF!</definedName>
    <definedName name="Excel_BuiltIn_Print_Area_9_1" localSheetId="3">'[6]штатное расписание'!#REF!</definedName>
    <definedName name="Excel_BuiltIn_Print_Area_9_1" localSheetId="2">'[6]штатное расписание'!#REF!</definedName>
    <definedName name="Excel_BuiltIn_Print_Area_9_1" localSheetId="1">'[6]штатное расписание'!#REF!</definedName>
    <definedName name="Excel_BuiltIn_Print_Area_9_1">'[6]штатное расписание'!#REF!</definedName>
    <definedName name="Excel_BuiltIn_Print_Area_9_1_19" localSheetId="3">'[30]штатное расписание'!#REF!</definedName>
    <definedName name="Excel_BuiltIn_Print_Area_9_1_19" localSheetId="2">'[30]штатное расписание'!#REF!</definedName>
    <definedName name="Excel_BuiltIn_Print_Area_9_1_19" localSheetId="1">'[30]штатное расписание'!#REF!</definedName>
    <definedName name="Excel_BuiltIn_Print_Area_9_1_19">'[30]штатное расписание'!#REF!</definedName>
    <definedName name="exchangeae" localSheetId="3">#REF!</definedName>
    <definedName name="exchangeae" localSheetId="2">#REF!</definedName>
    <definedName name="exchangeae" localSheetId="1">#REF!</definedName>
    <definedName name="exchangeae">#REF!</definedName>
    <definedName name="ExternalData_2" localSheetId="3">#REF!</definedName>
    <definedName name="ExternalData_2" localSheetId="2">#REF!</definedName>
    <definedName name="ExternalData_2" localSheetId="1">#REF!</definedName>
    <definedName name="ExternalData_2">#REF!</definedName>
    <definedName name="ExternalData_3" localSheetId="3">#REF!</definedName>
    <definedName name="ExternalData_3" localSheetId="2">#REF!</definedName>
    <definedName name="ExternalData_3" localSheetId="1">#REF!</definedName>
    <definedName name="ExternalData_3">#REF!</definedName>
    <definedName name="ExternalData_4" localSheetId="3">#REF!</definedName>
    <definedName name="ExternalData_4" localSheetId="2">#REF!</definedName>
    <definedName name="ExternalData_4" localSheetId="1">#REF!</definedName>
    <definedName name="ExternalData_4">#REF!</definedName>
    <definedName name="ExternalData_5" localSheetId="3">#REF!</definedName>
    <definedName name="ExternalData_5" localSheetId="2">#REF!</definedName>
    <definedName name="ExternalData_5" localSheetId="1">#REF!</definedName>
    <definedName name="ExternalData_5">#REF!</definedName>
    <definedName name="EY" localSheetId="3">#REF!</definedName>
    <definedName name="EY" localSheetId="2">#REF!</definedName>
    <definedName name="EY" localSheetId="1">#REF!</definedName>
    <definedName name="EY">#REF!</definedName>
    <definedName name="fdfgbvb" localSheetId="3">#REF!</definedName>
    <definedName name="fdfgbvb" localSheetId="2">#REF!</definedName>
    <definedName name="fdfgbvb" localSheetId="1">#REF!</definedName>
    <definedName name="fdfgbvb">#REF!</definedName>
    <definedName name="FF" localSheetId="3">#REF!</definedName>
    <definedName name="FF" localSheetId="2">#REF!</definedName>
    <definedName name="FF" localSheetId="1">#REF!</definedName>
    <definedName name="FF">#REF!</definedName>
    <definedName name="fg" localSheetId="3">'[31]GAAP TB 30.09.01  detail p&amp;l'!#REF!</definedName>
    <definedName name="fg" localSheetId="2">'[31]GAAP TB 30.09.01  detail p&amp;l'!#REF!</definedName>
    <definedName name="fg" localSheetId="1">'[31]GAAP TB 30.09.01  detail p&amp;l'!#REF!</definedName>
    <definedName name="fg">'[31]GAAP TB 30.09.01  detail p&amp;l'!#REF!</definedName>
    <definedName name="First_payment_due" localSheetId="3">[7]Цены!#REF!</definedName>
    <definedName name="First_payment_due" localSheetId="2">[7]Цены!#REF!</definedName>
    <definedName name="First_payment_due" localSheetId="1">[7]Цены!#REF!</definedName>
    <definedName name="First_payment_due">[7]Цены!#REF!</definedName>
    <definedName name="FMHRM" localSheetId="3">#REF!</definedName>
    <definedName name="FMHRM" localSheetId="2">#REF!</definedName>
    <definedName name="FMHRM" localSheetId="1">#REF!</definedName>
    <definedName name="FMHRM">#REF!</definedName>
    <definedName name="formül" localSheetId="3">'[3]Hast Mek'!#REF!</definedName>
    <definedName name="formül" localSheetId="2">'[3]Hast Mek'!#REF!</definedName>
    <definedName name="formül" localSheetId="1">'[3]Hast Mek'!#REF!</definedName>
    <definedName name="formül">'[3]Hast Mek'!#REF!</definedName>
    <definedName name="formülkopya" localSheetId="3">'[3]Otel Mek 1'!#REF!</definedName>
    <definedName name="formülkopya" localSheetId="2">'[3]Otel Mek 1'!#REF!</definedName>
    <definedName name="formülkopya" localSheetId="1">'[3]Otel Mek 1'!#REF!</definedName>
    <definedName name="formülkopya">'[3]Otel Mek 1'!#REF!</definedName>
    <definedName name="gaap_GRID" localSheetId="3">#REF!</definedName>
    <definedName name="gaap_GRID" localSheetId="2">#REF!</definedName>
    <definedName name="gaap_GRID" localSheetId="1">#REF!</definedName>
    <definedName name="gaap_GRID">#REF!</definedName>
    <definedName name="GBP" localSheetId="3">#REF!</definedName>
    <definedName name="GBP" localSheetId="2">#REF!</definedName>
    <definedName name="GBP" localSheetId="1">#REF!</definedName>
    <definedName name="GBP">#REF!</definedName>
    <definedName name="gbpm" localSheetId="3">'[3]Hast Mek Icmal '!#REF!</definedName>
    <definedName name="gbpm" localSheetId="2">'[3]Hast Mek Icmal '!#REF!</definedName>
    <definedName name="gbpm" localSheetId="1">'[3]Hast Mek Icmal '!#REF!</definedName>
    <definedName name="gbpm">'[3]Hast Mek Icmal '!#REF!</definedName>
    <definedName name="gg" localSheetId="3">#REF!</definedName>
    <definedName name="gg" localSheetId="2">#REF!</definedName>
    <definedName name="gg" localSheetId="1">#REF!</definedName>
    <definedName name="gg">#REF!</definedName>
    <definedName name="ghff" localSheetId="3">'[3]Hast Mek Icmal '!#REF!</definedName>
    <definedName name="ghff" localSheetId="2">'[3]Hast Mek Icmal '!#REF!</definedName>
    <definedName name="ghff" localSheetId="1">'[3]Hast Mek Icmal '!#REF!</definedName>
    <definedName name="ghff">'[3]Hast Mek Icmal '!#REF!</definedName>
    <definedName name="gk" localSheetId="3">#REF!</definedName>
    <definedName name="gk" localSheetId="2">#REF!</definedName>
    <definedName name="gk" localSheetId="1">#REF!</definedName>
    <definedName name="gk">#REF!</definedName>
    <definedName name="gkontrol" localSheetId="3">'[3]Otel Mek 1'!#REF!</definedName>
    <definedName name="gkontrol" localSheetId="2">'[3]Otel Mek 1'!#REF!</definedName>
    <definedName name="gkontrol" localSheetId="1">'[3]Otel Mek 1'!#REF!</definedName>
    <definedName name="gkontrol">'[3]Otel Mek 1'!#REF!</definedName>
    <definedName name="Grid_Assets" localSheetId="3">#REF!</definedName>
    <definedName name="Grid_Assets" localSheetId="2">#REF!</definedName>
    <definedName name="Grid_Assets" localSheetId="1">#REF!</definedName>
    <definedName name="Grid_Assets">#REF!</definedName>
    <definedName name="Grid_bs" localSheetId="3">#REF!</definedName>
    <definedName name="Grid_bs" localSheetId="2">#REF!</definedName>
    <definedName name="Grid_bs" localSheetId="1">#REF!</definedName>
    <definedName name="Grid_bs">#REF!</definedName>
    <definedName name="Grid_is" localSheetId="3">#REF!</definedName>
    <definedName name="Grid_is" localSheetId="2">#REF!</definedName>
    <definedName name="Grid_is" localSheetId="1">#REF!</definedName>
    <definedName name="Grid_is">#REF!</definedName>
    <definedName name="HFL" localSheetId="3">#REF!</definedName>
    <definedName name="HFL" localSheetId="2">#REF!</definedName>
    <definedName name="HFL" localSheetId="1">#REF!</definedName>
    <definedName name="HFL">#REF!</definedName>
    <definedName name="hformüller" localSheetId="3">'[3]Hast Mek'!#REF!</definedName>
    <definedName name="hformüller" localSheetId="2">'[3]Hast Mek'!#REF!</definedName>
    <definedName name="hformüller" localSheetId="1">'[3]Hast Mek'!#REF!</definedName>
    <definedName name="hformüller">'[3]Hast Mek'!#REF!</definedName>
    <definedName name="him" localSheetId="3">'[3]Hast Mek'!#REF!</definedName>
    <definedName name="him" localSheetId="2">'[3]Hast Mek'!#REF!</definedName>
    <definedName name="him" localSheetId="1">'[3]Hast Mek'!#REF!</definedName>
    <definedName name="him">'[3]Hast Mek'!#REF!</definedName>
    <definedName name="hişçilik" localSheetId="3">'[3]Hast Mek'!#REF!</definedName>
    <definedName name="hişçilik" localSheetId="2">'[3]Hast Mek'!#REF!</definedName>
    <definedName name="hişçilik" localSheetId="1">'[3]Hast Mek'!#REF!</definedName>
    <definedName name="hişçilik">'[3]Hast Mek'!#REF!</definedName>
    <definedName name="hjnh" localSheetId="3">'[3]Hast Mek'!#REF!</definedName>
    <definedName name="hjnh" localSheetId="2">'[3]Hast Mek'!#REF!</definedName>
    <definedName name="hjnh" localSheetId="1">'[3]Hast Mek'!#REF!</definedName>
    <definedName name="hjnh">'[3]Hast Mek'!#REF!</definedName>
    <definedName name="hmalzeme" localSheetId="3">'[3]Hast Mek'!#REF!</definedName>
    <definedName name="hmalzeme" localSheetId="2">'[3]Hast Mek'!#REF!</definedName>
    <definedName name="hmalzeme" localSheetId="1">'[3]Hast Mek'!#REF!</definedName>
    <definedName name="hmalzeme">'[3]Hast Mek'!#REF!</definedName>
    <definedName name="hnh" localSheetId="3">#REF!</definedName>
    <definedName name="hnh" localSheetId="2">#REF!</definedName>
    <definedName name="hnh" localSheetId="1">#REF!</definedName>
    <definedName name="hnh">#REF!</definedName>
    <definedName name="hson" localSheetId="3">'[3]Hast Mek'!#REF!</definedName>
    <definedName name="hson" localSheetId="2">'[3]Hast Mek'!#REF!</definedName>
    <definedName name="hson" localSheetId="1">'[3]Hast Mek'!#REF!</definedName>
    <definedName name="hson">'[3]Hast Mek'!#REF!</definedName>
    <definedName name="HTML_C" hidden="1">{"'Sheet1'!$A$12:$K$107"}</definedName>
    <definedName name="HTML_Control" hidden="1">{"'Sheet1'!$A$12:$K$107"}</definedName>
    <definedName name="ibir" localSheetId="3">'[3]Hast Mek Icmal '!#REF!</definedName>
    <definedName name="ibir" localSheetId="2">'[3]Hast Mek Icmal '!#REF!</definedName>
    <definedName name="ibir" localSheetId="1">'[3]Hast Mek Icmal '!#REF!</definedName>
    <definedName name="ibir">'[3]Hast Mek Icmal '!#REF!</definedName>
    <definedName name="iboru" localSheetId="3">'[3]Hast Mek Icmal '!#REF!</definedName>
    <definedName name="iboru" localSheetId="2">'[3]Hast Mek Icmal '!#REF!</definedName>
    <definedName name="iboru" localSheetId="1">'[3]Hast Mek Icmal '!#REF!</definedName>
    <definedName name="iboru">'[3]Hast Mek Icmal '!#REF!</definedName>
    <definedName name="icihaz" localSheetId="3">'[3]Hast Mek Icmal '!#REF!</definedName>
    <definedName name="icihaz" localSheetId="2">'[3]Hast Mek Icmal '!#REF!</definedName>
    <definedName name="icihaz" localSheetId="1">'[3]Hast Mek Icmal '!#REF!</definedName>
    <definedName name="icihaz">'[3]Hast Mek Icmal '!#REF!</definedName>
    <definedName name="IIKB" localSheetId="3">#REF!</definedName>
    <definedName name="IIKB" localSheetId="2">#REF!</definedName>
    <definedName name="IIKB" localSheetId="1">#REF!</definedName>
    <definedName name="IIKB">#REF!</definedName>
    <definedName name="IIKK" localSheetId="3">#REF!</definedName>
    <definedName name="IIKK" localSheetId="2">#REF!</definedName>
    <definedName name="IIKK" localSheetId="1">#REF!</definedName>
    <definedName name="IIKK">#REF!</definedName>
    <definedName name="IIKN" localSheetId="3">#REF!</definedName>
    <definedName name="IIKN" localSheetId="2">#REF!</definedName>
    <definedName name="IIKN" localSheetId="1">#REF!</definedName>
    <definedName name="IIKN">#REF!</definedName>
    <definedName name="iilave1" localSheetId="3">'[3]Hast Mek Icmal '!#REF!</definedName>
    <definedName name="iilave1" localSheetId="2">'[3]Hast Mek Icmal '!#REF!</definedName>
    <definedName name="iilave1" localSheetId="1">'[3]Hast Mek Icmal '!#REF!</definedName>
    <definedName name="iilave1">'[3]Hast Mek Icmal '!#REF!</definedName>
    <definedName name="iilave2" localSheetId="3">'[3]Hast Mek Icmal '!#REF!</definedName>
    <definedName name="iilave2" localSheetId="2">'[3]Hast Mek Icmal '!#REF!</definedName>
    <definedName name="iilave2" localSheetId="1">'[3]Hast Mek Icmal '!#REF!</definedName>
    <definedName name="iilave2">'[3]Hast Mek Icmal '!#REF!</definedName>
    <definedName name="iilave3" localSheetId="3">'[3]Hast Mek Icmal '!#REF!</definedName>
    <definedName name="iilave3" localSheetId="2">'[3]Hast Mek Icmal '!#REF!</definedName>
    <definedName name="iilave3" localSheetId="1">'[3]Hast Mek Icmal '!#REF!</definedName>
    <definedName name="iilave3">'[3]Hast Mek Icmal '!#REF!</definedName>
    <definedName name="iilave4" localSheetId="3">'[3]Hast Mek Icmal '!#REF!</definedName>
    <definedName name="iilave4" localSheetId="2">'[3]Hast Mek Icmal '!#REF!</definedName>
    <definedName name="iilave4" localSheetId="1">'[3]Hast Mek Icmal '!#REF!</definedName>
    <definedName name="iilave4">'[3]Hast Mek Icmal '!#REF!</definedName>
    <definedName name="iilave5" localSheetId="3">'[3]Hast Mek Icmal '!#REF!</definedName>
    <definedName name="iilave5" localSheetId="2">'[3]Hast Mek Icmal '!#REF!</definedName>
    <definedName name="iilave5" localSheetId="1">'[3]Hast Mek Icmal '!#REF!</definedName>
    <definedName name="iilave5">'[3]Hast Mek Icmal '!#REF!</definedName>
    <definedName name="iizole" localSheetId="3">'[3]Hast Mek Icmal '!#REF!</definedName>
    <definedName name="iizole" localSheetId="2">'[3]Hast Mek Icmal '!#REF!</definedName>
    <definedName name="iizole" localSheetId="1">'[3]Hast Mek Icmal '!#REF!</definedName>
    <definedName name="iizole">'[3]Hast Mek Icmal '!#REF!</definedName>
    <definedName name="ik" localSheetId="3">#REF!</definedName>
    <definedName name="ik" localSheetId="2">#REF!</definedName>
    <definedName name="ik" localSheetId="1">#REF!</definedName>
    <definedName name="ik">#REF!</definedName>
    <definedName name="ikanal" localSheetId="3">'[3]Hast Mek Icmal '!#REF!</definedName>
    <definedName name="ikanal" localSheetId="2">'[3]Hast Mek Icmal '!#REF!</definedName>
    <definedName name="ikanal" localSheetId="1">'[3]Hast Mek Icmal '!#REF!</definedName>
    <definedName name="ikanal">'[3]Hast Mek Icmal '!#REF!</definedName>
    <definedName name="IKN" localSheetId="3">#REF!</definedName>
    <definedName name="IKN" localSheetId="2">#REF!</definedName>
    <definedName name="IKN" localSheetId="1">#REF!</definedName>
    <definedName name="IKN">#REF!</definedName>
    <definedName name="IL" localSheetId="3">#REF!</definedName>
    <definedName name="IL" localSheetId="2">#REF!</definedName>
    <definedName name="IL" localSheetId="1">#REF!</definedName>
    <definedName name="IL">#REF!</definedName>
    <definedName name="IL_MS_20Access_3BMaxBufferSize_2048_3BPageTimeout_5_3B" localSheetId="3">#REF!</definedName>
    <definedName name="IL_MS_20Access_3BMaxBufferSize_2048_3BPageTimeout_5_3B" localSheetId="2">#REF!</definedName>
    <definedName name="IL_MS_20Access_3BMaxBufferSize_2048_3BPageTimeout_5_3B" localSheetId="1">#REF!</definedName>
    <definedName name="IL_MS_20Access_3BMaxBufferSize_2048_3BPageTimeout_5_3B">#REF!</definedName>
    <definedName name="IL_MS_20Access_3BMaxBufferSize_2048_3BPageTimeout_5_3B_1" localSheetId="3">#REF!</definedName>
    <definedName name="IL_MS_20Access_3BMaxBufferSize_2048_3BPageTimeout_5_3B_1" localSheetId="2">#REF!</definedName>
    <definedName name="IL_MS_20Access_3BMaxBufferSize_2048_3BPageTimeout_5_3B_1" localSheetId="1">#REF!</definedName>
    <definedName name="IL_MS_20Access_3BMaxBufferSize_2048_3BPageTimeout_5_3B_1">#REF!</definedName>
    <definedName name="im" localSheetId="3">'[3]Hast Mek Icmal '!#REF!</definedName>
    <definedName name="im" localSheetId="2">'[3]Hast Mek Icmal '!#REF!</definedName>
    <definedName name="im" localSheetId="1">'[3]Hast Mek Icmal '!#REF!</definedName>
    <definedName name="im">'[3]Hast Mek Icmal '!#REF!</definedName>
    <definedName name="imaliyet" localSheetId="3">'[3]Hast Mek Icmal '!#REF!</definedName>
    <definedName name="imaliyet" localSheetId="2">'[3]Hast Mek Icmal '!#REF!</definedName>
    <definedName name="imaliyet" localSheetId="1">'[3]Hast Mek Icmal '!#REF!</definedName>
    <definedName name="imaliyet">'[3]Hast Mek Icmal '!#REF!</definedName>
    <definedName name="imenfez" localSheetId="3">'[3]Hast Mek Icmal '!#REF!</definedName>
    <definedName name="imenfez" localSheetId="2">'[3]Hast Mek Icmal '!#REF!</definedName>
    <definedName name="imenfez" localSheetId="1">'[3]Hast Mek Icmal '!#REF!</definedName>
    <definedName name="imenfez">'[3]Hast Mek Icmal '!#REF!</definedName>
    <definedName name="IMKB" localSheetId="3">#REF!</definedName>
    <definedName name="IMKB" localSheetId="2">#REF!</definedName>
    <definedName name="IMKB" localSheetId="1">#REF!</definedName>
    <definedName name="IMKB">#REF!</definedName>
    <definedName name="IMKN" localSheetId="3">#REF!</definedName>
    <definedName name="IMKN" localSheetId="2">#REF!</definedName>
    <definedName name="IMKN" localSheetId="1">#REF!</definedName>
    <definedName name="IMKN">#REF!</definedName>
    <definedName name="Inc_Stmt" localSheetId="3">#REF!</definedName>
    <definedName name="Inc_Stmt" localSheetId="2">#REF!</definedName>
    <definedName name="Inc_Stmt" localSheetId="1">#REF!</definedName>
    <definedName name="Inc_Stmt">#REF!</definedName>
    <definedName name="Inc_Stmt1" localSheetId="3">#REF!</definedName>
    <definedName name="Inc_Stmt1" localSheetId="2">#REF!</definedName>
    <definedName name="Inc_Stmt1" localSheetId="1">#REF!</definedName>
    <definedName name="Inc_Stmt1">#REF!</definedName>
    <definedName name="inne">[14]wsp!$D$9</definedName>
    <definedName name="ioto" localSheetId="3">'[3]Hast Mek Icmal '!#REF!</definedName>
    <definedName name="ioto" localSheetId="2">'[3]Hast Mek Icmal '!#REF!</definedName>
    <definedName name="ioto" localSheetId="1">'[3]Hast Mek Icmal '!#REF!</definedName>
    <definedName name="ioto">'[3]Hast Mek Icmal '!#REF!</definedName>
    <definedName name="ipompa" localSheetId="3">'[3]Hast Mek Icmal '!#REF!</definedName>
    <definedName name="ipompa" localSheetId="2">'[3]Hast Mek Icmal '!#REF!</definedName>
    <definedName name="ipompa" localSheetId="1">'[3]Hast Mek Icmal '!#REF!</definedName>
    <definedName name="ipompa">'[3]Hast Mek Icmal '!#REF!</definedName>
    <definedName name="irad" localSheetId="3">'[3]Hast Mek Icmal '!#REF!</definedName>
    <definedName name="irad" localSheetId="2">'[3]Hast Mek Icmal '!#REF!</definedName>
    <definedName name="irad" localSheetId="1">'[3]Hast Mek Icmal '!#REF!</definedName>
    <definedName name="irad">'[3]Hast Mek Icmal '!#REF!</definedName>
    <definedName name="is" localSheetId="3">#REF!</definedName>
    <definedName name="is" localSheetId="2">#REF!</definedName>
    <definedName name="is" localSheetId="1">#REF!</definedName>
    <definedName name="is">#REF!</definedName>
    <definedName name="ISCI" localSheetId="3">#REF!</definedName>
    <definedName name="ISCI" localSheetId="2">#REF!</definedName>
    <definedName name="ISCI" localSheetId="1">#REF!</definedName>
    <definedName name="ISCI">#REF!</definedName>
    <definedName name="işçilik" localSheetId="3">'[3]Hast Mek Icmal '!#REF!</definedName>
    <definedName name="işçilik" localSheetId="2">'[3]Hast Mek Icmal '!#REF!</definedName>
    <definedName name="işçilik" localSheetId="1">'[3]Hast Mek Icmal '!#REF!</definedName>
    <definedName name="işçilik">'[3]Hast Mek Icmal '!#REF!</definedName>
    <definedName name="iskon1" localSheetId="3">'[3]Hast Mek Icmal '!#REF!</definedName>
    <definedName name="iskon1" localSheetId="2">'[3]Hast Mek Icmal '!#REF!</definedName>
    <definedName name="iskon1" localSheetId="1">'[3]Hast Mek Icmal '!#REF!</definedName>
    <definedName name="iskon1">'[3]Hast Mek Icmal '!#REF!</definedName>
    <definedName name="iskon10" localSheetId="3">'[3]Hast Mek Icmal '!#REF!</definedName>
    <definedName name="iskon10" localSheetId="2">'[3]Hast Mek Icmal '!#REF!</definedName>
    <definedName name="iskon10" localSheetId="1">'[3]Hast Mek Icmal '!#REF!</definedName>
    <definedName name="iskon10">'[3]Hast Mek Icmal '!#REF!</definedName>
    <definedName name="iskon11" localSheetId="3">'[3]Hast Mek Icmal '!#REF!</definedName>
    <definedName name="iskon11" localSheetId="2">'[3]Hast Mek Icmal '!#REF!</definedName>
    <definedName name="iskon11" localSheetId="1">'[3]Hast Mek Icmal '!#REF!</definedName>
    <definedName name="iskon11">'[3]Hast Mek Icmal '!#REF!</definedName>
    <definedName name="iskon12" localSheetId="3">'[3]Hast Mek Icmal '!#REF!</definedName>
    <definedName name="iskon12" localSheetId="2">'[3]Hast Mek Icmal '!#REF!</definedName>
    <definedName name="iskon12" localSheetId="1">'[3]Hast Mek Icmal '!#REF!</definedName>
    <definedName name="iskon12">'[3]Hast Mek Icmal '!#REF!</definedName>
    <definedName name="iskon13" localSheetId="3">'[3]Hast Mek Icmal '!#REF!</definedName>
    <definedName name="iskon13" localSheetId="2">'[3]Hast Mek Icmal '!#REF!</definedName>
    <definedName name="iskon13" localSheetId="1">'[3]Hast Mek Icmal '!#REF!</definedName>
    <definedName name="iskon13">'[3]Hast Mek Icmal '!#REF!</definedName>
    <definedName name="iskon14" localSheetId="3">'[3]Hast Mek Icmal '!#REF!</definedName>
    <definedName name="iskon14" localSheetId="2">'[3]Hast Mek Icmal '!#REF!</definedName>
    <definedName name="iskon14" localSheetId="1">'[3]Hast Mek Icmal '!#REF!</definedName>
    <definedName name="iskon14">'[3]Hast Mek Icmal '!#REF!</definedName>
    <definedName name="iskon15" localSheetId="3">'[3]Hast Mek Icmal '!#REF!</definedName>
    <definedName name="iskon15" localSheetId="2">'[3]Hast Mek Icmal '!#REF!</definedName>
    <definedName name="iskon15" localSheetId="1">'[3]Hast Mek Icmal '!#REF!</definedName>
    <definedName name="iskon15">'[3]Hast Mek Icmal '!#REF!</definedName>
    <definedName name="iskon16" localSheetId="3">'[3]Hast Mek Icmal '!#REF!</definedName>
    <definedName name="iskon16" localSheetId="2">'[3]Hast Mek Icmal '!#REF!</definedName>
    <definedName name="iskon16" localSheetId="1">'[3]Hast Mek Icmal '!#REF!</definedName>
    <definedName name="iskon16">'[3]Hast Mek Icmal '!#REF!</definedName>
    <definedName name="iskon17" localSheetId="3">'[3]Hast Mek Icmal '!#REF!</definedName>
    <definedName name="iskon17" localSheetId="2">'[3]Hast Mek Icmal '!#REF!</definedName>
    <definedName name="iskon17" localSheetId="1">'[3]Hast Mek Icmal '!#REF!</definedName>
    <definedName name="iskon17">'[3]Hast Mek Icmal '!#REF!</definedName>
    <definedName name="iskon18" localSheetId="3">'[3]Hast Mek Icmal '!#REF!</definedName>
    <definedName name="iskon18" localSheetId="2">'[3]Hast Mek Icmal '!#REF!</definedName>
    <definedName name="iskon18" localSheetId="1">'[3]Hast Mek Icmal '!#REF!</definedName>
    <definedName name="iskon18">'[3]Hast Mek Icmal '!#REF!</definedName>
    <definedName name="iskon19" localSheetId="3">'[3]Hast Mek Icmal '!#REF!</definedName>
    <definedName name="iskon19" localSheetId="2">'[3]Hast Mek Icmal '!#REF!</definedName>
    <definedName name="iskon19" localSheetId="1">'[3]Hast Mek Icmal '!#REF!</definedName>
    <definedName name="iskon19">'[3]Hast Mek Icmal '!#REF!</definedName>
    <definedName name="iskon2" localSheetId="3">'[3]Hast Mek Icmal '!#REF!</definedName>
    <definedName name="iskon2" localSheetId="2">'[3]Hast Mek Icmal '!#REF!</definedName>
    <definedName name="iskon2" localSheetId="1">'[3]Hast Mek Icmal '!#REF!</definedName>
    <definedName name="iskon2">'[3]Hast Mek Icmal '!#REF!</definedName>
    <definedName name="iskon20" localSheetId="3">'[3]Hast Mek Icmal '!#REF!</definedName>
    <definedName name="iskon20" localSheetId="2">'[3]Hast Mek Icmal '!#REF!</definedName>
    <definedName name="iskon20" localSheetId="1">'[3]Hast Mek Icmal '!#REF!</definedName>
    <definedName name="iskon20">'[3]Hast Mek Icmal '!#REF!</definedName>
    <definedName name="iskon21" localSheetId="3">'[3]Hast Mek Icmal '!#REF!</definedName>
    <definedName name="iskon21" localSheetId="2">'[3]Hast Mek Icmal '!#REF!</definedName>
    <definedName name="iskon21" localSheetId="1">'[3]Hast Mek Icmal '!#REF!</definedName>
    <definedName name="iskon21">'[3]Hast Mek Icmal '!#REF!</definedName>
    <definedName name="iskon22" localSheetId="3">'[3]Hast Mek Icmal '!#REF!</definedName>
    <definedName name="iskon22" localSheetId="2">'[3]Hast Mek Icmal '!#REF!</definedName>
    <definedName name="iskon22" localSheetId="1">'[3]Hast Mek Icmal '!#REF!</definedName>
    <definedName name="iskon22">'[3]Hast Mek Icmal '!#REF!</definedName>
    <definedName name="iskon23" localSheetId="3">'[3]Hast Mek Icmal '!#REF!</definedName>
    <definedName name="iskon23" localSheetId="2">'[3]Hast Mek Icmal '!#REF!</definedName>
    <definedName name="iskon23" localSheetId="1">'[3]Hast Mek Icmal '!#REF!</definedName>
    <definedName name="iskon23">'[3]Hast Mek Icmal '!#REF!</definedName>
    <definedName name="iskon24" localSheetId="3">'[3]Hast Mek Icmal '!#REF!</definedName>
    <definedName name="iskon24" localSheetId="2">'[3]Hast Mek Icmal '!#REF!</definedName>
    <definedName name="iskon24" localSheetId="1">'[3]Hast Mek Icmal '!#REF!</definedName>
    <definedName name="iskon24">'[3]Hast Mek Icmal '!#REF!</definedName>
    <definedName name="iskon25" localSheetId="3">'[3]Hast Mek Icmal '!#REF!</definedName>
    <definedName name="iskon25" localSheetId="2">'[3]Hast Mek Icmal '!#REF!</definedName>
    <definedName name="iskon25" localSheetId="1">'[3]Hast Mek Icmal '!#REF!</definedName>
    <definedName name="iskon25">'[3]Hast Mek Icmal '!#REF!</definedName>
    <definedName name="iskon26" localSheetId="3">'[3]Hast Mek Icmal '!#REF!</definedName>
    <definedName name="iskon26" localSheetId="2">'[3]Hast Mek Icmal '!#REF!</definedName>
    <definedName name="iskon26" localSheetId="1">'[3]Hast Mek Icmal '!#REF!</definedName>
    <definedName name="iskon26">'[3]Hast Mek Icmal '!#REF!</definedName>
    <definedName name="iskon27" localSheetId="3">'[3]Hast Mek Icmal '!#REF!</definedName>
    <definedName name="iskon27" localSheetId="2">'[3]Hast Mek Icmal '!#REF!</definedName>
    <definedName name="iskon27" localSheetId="1">'[3]Hast Mek Icmal '!#REF!</definedName>
    <definedName name="iskon27">'[3]Hast Mek Icmal '!#REF!</definedName>
    <definedName name="iskon28" localSheetId="3">'[3]Hast Mek Icmal '!#REF!</definedName>
    <definedName name="iskon28" localSheetId="2">'[3]Hast Mek Icmal '!#REF!</definedName>
    <definedName name="iskon28" localSheetId="1">'[3]Hast Mek Icmal '!#REF!</definedName>
    <definedName name="iskon28">'[3]Hast Mek Icmal '!#REF!</definedName>
    <definedName name="iskon29" localSheetId="3">'[3]Hast Mek Icmal '!#REF!</definedName>
    <definedName name="iskon29" localSheetId="2">'[3]Hast Mek Icmal '!#REF!</definedName>
    <definedName name="iskon29" localSheetId="1">'[3]Hast Mek Icmal '!#REF!</definedName>
    <definedName name="iskon29">'[3]Hast Mek Icmal '!#REF!</definedName>
    <definedName name="iskon3" localSheetId="3">'[3]Hast Mek Icmal '!#REF!</definedName>
    <definedName name="iskon3" localSheetId="2">'[3]Hast Mek Icmal '!#REF!</definedName>
    <definedName name="iskon3" localSheetId="1">'[3]Hast Mek Icmal '!#REF!</definedName>
    <definedName name="iskon3">'[3]Hast Mek Icmal '!#REF!</definedName>
    <definedName name="iskon30" localSheetId="3">'[3]Hast Mek Icmal '!#REF!</definedName>
    <definedName name="iskon30" localSheetId="2">'[3]Hast Mek Icmal '!#REF!</definedName>
    <definedName name="iskon30" localSheetId="1">'[3]Hast Mek Icmal '!#REF!</definedName>
    <definedName name="iskon30">'[3]Hast Mek Icmal '!#REF!</definedName>
    <definedName name="iskon4" localSheetId="3">'[3]Hast Mek Icmal '!#REF!</definedName>
    <definedName name="iskon4" localSheetId="2">'[3]Hast Mek Icmal '!#REF!</definedName>
    <definedName name="iskon4" localSheetId="1">'[3]Hast Mek Icmal '!#REF!</definedName>
    <definedName name="iskon4">'[3]Hast Mek Icmal '!#REF!</definedName>
    <definedName name="iskon5" localSheetId="3">'[3]Hast Mek Icmal '!#REF!</definedName>
    <definedName name="iskon5" localSheetId="2">'[3]Hast Mek Icmal '!#REF!</definedName>
    <definedName name="iskon5" localSheetId="1">'[3]Hast Mek Icmal '!#REF!</definedName>
    <definedName name="iskon5">'[3]Hast Mek Icmal '!#REF!</definedName>
    <definedName name="iskon6" localSheetId="3">'[3]Hast Mek Icmal '!#REF!</definedName>
    <definedName name="iskon6" localSheetId="2">'[3]Hast Mek Icmal '!#REF!</definedName>
    <definedName name="iskon6" localSheetId="1">'[3]Hast Mek Icmal '!#REF!</definedName>
    <definedName name="iskon6">'[3]Hast Mek Icmal '!#REF!</definedName>
    <definedName name="iskon7" localSheetId="3">'[3]Hast Mek Icmal '!#REF!</definedName>
    <definedName name="iskon7" localSheetId="2">'[3]Hast Mek Icmal '!#REF!</definedName>
    <definedName name="iskon7" localSheetId="1">'[3]Hast Mek Icmal '!#REF!</definedName>
    <definedName name="iskon7">'[3]Hast Mek Icmal '!#REF!</definedName>
    <definedName name="iskon8" localSheetId="3">'[3]Hast Mek Icmal '!#REF!</definedName>
    <definedName name="iskon8" localSheetId="2">'[3]Hast Mek Icmal '!#REF!</definedName>
    <definedName name="iskon8" localSheetId="1">'[3]Hast Mek Icmal '!#REF!</definedName>
    <definedName name="iskon8">'[3]Hast Mek Icmal '!#REF!</definedName>
    <definedName name="iskon9" localSheetId="3">'[3]Hast Mek Icmal '!#REF!</definedName>
    <definedName name="iskon9" localSheetId="2">'[3]Hast Mek Icmal '!#REF!</definedName>
    <definedName name="iskon9" localSheetId="1">'[3]Hast Mek Icmal '!#REF!</definedName>
    <definedName name="iskon9">'[3]Hast Mek Icmal '!#REF!</definedName>
    <definedName name="itam" localSheetId="3">'[3]Hast Mek Icmal '!#REF!</definedName>
    <definedName name="itam" localSheetId="2">'[3]Hast Mek Icmal '!#REF!</definedName>
    <definedName name="itam" localSheetId="1">'[3]Hast Mek Icmal '!#REF!</definedName>
    <definedName name="itam">'[3]Hast Mek Icmal '!#REF!</definedName>
    <definedName name="ITL" localSheetId="3">#REF!</definedName>
    <definedName name="ITL" localSheetId="2">#REF!</definedName>
    <definedName name="ITL" localSheetId="1">#REF!</definedName>
    <definedName name="ITL">#REF!</definedName>
    <definedName name="ivana" localSheetId="3">'[3]Hast Mek Icmal '!#REF!</definedName>
    <definedName name="ivana" localSheetId="2">'[3]Hast Mek Icmal '!#REF!</definedName>
    <definedName name="ivana" localSheetId="1">'[3]Hast Mek Icmal '!#REF!</definedName>
    <definedName name="ivana">'[3]Hast Mek Icmal '!#REF!</definedName>
    <definedName name="ivitrifiye" localSheetId="3">'[3]Hast Mek Icmal '!#REF!</definedName>
    <definedName name="ivitrifiye" localSheetId="2">'[3]Hast Mek Icmal '!#REF!</definedName>
    <definedName name="ivitrifiye" localSheetId="1">'[3]Hast Mek Icmal '!#REF!</definedName>
    <definedName name="ivitrifiye">'[3]Hast Mek Icmal '!#REF!</definedName>
    <definedName name="iyangın" localSheetId="3">'[3]Hast Mek Icmal '!#REF!</definedName>
    <definedName name="iyangın" localSheetId="2">'[3]Hast Mek Icmal '!#REF!</definedName>
    <definedName name="iyangın" localSheetId="1">'[3]Hast Mek Icmal '!#REF!</definedName>
    <definedName name="iyangın">'[3]Hast Mek Icmal '!#REF!</definedName>
    <definedName name="jjj">'[15]Служебный лист'!$C$2:$C$4</definedName>
    <definedName name="JPY" localSheetId="3">#REF!</definedName>
    <definedName name="JPY" localSheetId="2">#REF!</definedName>
    <definedName name="JPY" localSheetId="1">#REF!</definedName>
    <definedName name="JPY">#REF!</definedName>
    <definedName name="k">#N/A</definedName>
    <definedName name="kar" localSheetId="3">#REF!</definedName>
    <definedName name="kar" localSheetId="2">#REF!</definedName>
    <definedName name="kar" localSheetId="1">#REF!</definedName>
    <definedName name="kar">#REF!</definedName>
    <definedName name="katsayı" localSheetId="3">'[3]Hast Mek'!#REF!</definedName>
    <definedName name="katsayı" localSheetId="2">'[3]Hast Mek'!#REF!</definedName>
    <definedName name="katsayı" localSheetId="1">'[3]Hast Mek'!#REF!</definedName>
    <definedName name="katsayı">'[3]Hast Mek'!#REF!</definedName>
    <definedName name="katsayı1" localSheetId="3">'[3]Hast Mek Icmal '!#REF!</definedName>
    <definedName name="katsayı1" localSheetId="2">'[3]Hast Mek Icmal '!#REF!</definedName>
    <definedName name="katsayı1" localSheetId="1">'[3]Hast Mek Icmal '!#REF!</definedName>
    <definedName name="katsayı1">'[3]Hast Mek Icmal '!#REF!</definedName>
    <definedName name="katsayı10" localSheetId="3">'[3]Hast Mek Icmal '!#REF!</definedName>
    <definedName name="katsayı10" localSheetId="2">'[3]Hast Mek Icmal '!#REF!</definedName>
    <definedName name="katsayı10" localSheetId="1">'[3]Hast Mek Icmal '!#REF!</definedName>
    <definedName name="katsayı10">'[3]Hast Mek Icmal '!#REF!</definedName>
    <definedName name="katsayı11" localSheetId="3">'[3]Hast Mek Icmal '!#REF!</definedName>
    <definedName name="katsayı11" localSheetId="2">'[3]Hast Mek Icmal '!#REF!</definedName>
    <definedName name="katsayı11" localSheetId="1">'[3]Hast Mek Icmal '!#REF!</definedName>
    <definedName name="katsayı11">'[3]Hast Mek Icmal '!#REF!</definedName>
    <definedName name="katsayı12" localSheetId="3">'[3]Hast Mek Icmal '!#REF!</definedName>
    <definedName name="katsayı12" localSheetId="2">'[3]Hast Mek Icmal '!#REF!</definedName>
    <definedName name="katsayı12" localSheetId="1">'[3]Hast Mek Icmal '!#REF!</definedName>
    <definedName name="katsayı12">'[3]Hast Mek Icmal '!#REF!</definedName>
    <definedName name="katsayı13" localSheetId="3">'[3]Hast Mek Icmal '!#REF!</definedName>
    <definedName name="katsayı13" localSheetId="2">'[3]Hast Mek Icmal '!#REF!</definedName>
    <definedName name="katsayı13" localSheetId="1">'[3]Hast Mek Icmal '!#REF!</definedName>
    <definedName name="katsayı13">'[3]Hast Mek Icmal '!#REF!</definedName>
    <definedName name="katsayı14" localSheetId="3">'[3]Hast Mek Icmal '!#REF!</definedName>
    <definedName name="katsayı14" localSheetId="2">'[3]Hast Mek Icmal '!#REF!</definedName>
    <definedName name="katsayı14" localSheetId="1">'[3]Hast Mek Icmal '!#REF!</definedName>
    <definedName name="katsayı14">'[3]Hast Mek Icmal '!#REF!</definedName>
    <definedName name="katsayı15" localSheetId="3">'[3]Hast Mek Icmal '!#REF!</definedName>
    <definedName name="katsayı15" localSheetId="2">'[3]Hast Mek Icmal '!#REF!</definedName>
    <definedName name="katsayı15" localSheetId="1">'[3]Hast Mek Icmal '!#REF!</definedName>
    <definedName name="katsayı15">'[3]Hast Mek Icmal '!#REF!</definedName>
    <definedName name="katsayı16" localSheetId="3">'[3]Hast Mek Icmal '!#REF!</definedName>
    <definedName name="katsayı16" localSheetId="2">'[3]Hast Mek Icmal '!#REF!</definedName>
    <definedName name="katsayı16" localSheetId="1">'[3]Hast Mek Icmal '!#REF!</definedName>
    <definedName name="katsayı16">'[3]Hast Mek Icmal '!#REF!</definedName>
    <definedName name="katsayı2" localSheetId="3">'[3]Hast Mek Icmal '!#REF!</definedName>
    <definedName name="katsayı2" localSheetId="2">'[3]Hast Mek Icmal '!#REF!</definedName>
    <definedName name="katsayı2" localSheetId="1">'[3]Hast Mek Icmal '!#REF!</definedName>
    <definedName name="katsayı2">'[3]Hast Mek Icmal '!#REF!</definedName>
    <definedName name="katsayı3" localSheetId="3">'[3]Hast Mek Icmal '!#REF!</definedName>
    <definedName name="katsayı3" localSheetId="2">'[3]Hast Mek Icmal '!#REF!</definedName>
    <definedName name="katsayı3" localSheetId="1">'[3]Hast Mek Icmal '!#REF!</definedName>
    <definedName name="katsayı3">'[3]Hast Mek Icmal '!#REF!</definedName>
    <definedName name="katsayı4" localSheetId="3">'[3]Hast Mek Icmal '!#REF!</definedName>
    <definedName name="katsayı4" localSheetId="2">'[3]Hast Mek Icmal '!#REF!</definedName>
    <definedName name="katsayı4" localSheetId="1">'[3]Hast Mek Icmal '!#REF!</definedName>
    <definedName name="katsayı4">'[3]Hast Mek Icmal '!#REF!</definedName>
    <definedName name="katsayı5" localSheetId="3">'[3]Hast Mek Icmal '!#REF!</definedName>
    <definedName name="katsayı5" localSheetId="2">'[3]Hast Mek Icmal '!#REF!</definedName>
    <definedName name="katsayı5" localSheetId="1">'[3]Hast Mek Icmal '!#REF!</definedName>
    <definedName name="katsayı5">'[3]Hast Mek Icmal '!#REF!</definedName>
    <definedName name="katsayı6" localSheetId="3">'[3]Hast Mek Icmal '!#REF!</definedName>
    <definedName name="katsayı6" localSheetId="2">'[3]Hast Mek Icmal '!#REF!</definedName>
    <definedName name="katsayı6" localSheetId="1">'[3]Hast Mek Icmal '!#REF!</definedName>
    <definedName name="katsayı6">'[3]Hast Mek Icmal '!#REF!</definedName>
    <definedName name="katsayı7" localSheetId="3">'[3]Hast Mek Icmal '!#REF!</definedName>
    <definedName name="katsayı7" localSheetId="2">'[3]Hast Mek Icmal '!#REF!</definedName>
    <definedName name="katsayı7" localSheetId="1">'[3]Hast Mek Icmal '!#REF!</definedName>
    <definedName name="katsayı7">'[3]Hast Mek Icmal '!#REF!</definedName>
    <definedName name="katsayı8" localSheetId="3">'[3]Hast Mek Icmal '!#REF!</definedName>
    <definedName name="katsayı8" localSheetId="2">'[3]Hast Mek Icmal '!#REF!</definedName>
    <definedName name="katsayı8" localSheetId="1">'[3]Hast Mek Icmal '!#REF!</definedName>
    <definedName name="katsayı8">'[3]Hast Mek Icmal '!#REF!</definedName>
    <definedName name="katsayı9" localSheetId="3">'[3]Hast Mek Icmal '!#REF!</definedName>
    <definedName name="katsayı9" localSheetId="2">'[3]Hast Mek Icmal '!#REF!</definedName>
    <definedName name="katsayı9" localSheetId="1">'[3]Hast Mek Icmal '!#REF!</definedName>
    <definedName name="katsayı9">'[3]Hast Mek Icmal '!#REF!</definedName>
    <definedName name="KBB" localSheetId="3">#REF!</definedName>
    <definedName name="KBB" localSheetId="2">#REF!</definedName>
    <definedName name="KBB" localSheetId="1">#REF!</definedName>
    <definedName name="KBB">#REF!</definedName>
    <definedName name="KBK" localSheetId="3">#REF!</definedName>
    <definedName name="KBK" localSheetId="2">#REF!</definedName>
    <definedName name="KBK" localSheetId="1">#REF!</definedName>
    <definedName name="KBK">#REF!</definedName>
    <definedName name="KBÜTCE" localSheetId="3">#REF!</definedName>
    <definedName name="KBÜTCE" localSheetId="2">#REF!</definedName>
    <definedName name="KBÜTCE" localSheetId="1">#REF!</definedName>
    <definedName name="KBÜTCE">#REF!</definedName>
    <definedName name="kk" localSheetId="3">#REF!</definedName>
    <definedName name="kk" localSheetId="2">#REF!</definedName>
    <definedName name="kk" localSheetId="1">#REF!</definedName>
    <definedName name="kk">#REF!</definedName>
    <definedName name="klklkk" localSheetId="3">'[3]Hast Mek Icmal '!#REF!</definedName>
    <definedName name="klklkk" localSheetId="2">'[3]Hast Mek Icmal '!#REF!</definedName>
    <definedName name="klklkk" localSheetId="1">'[3]Hast Mek Icmal '!#REF!</definedName>
    <definedName name="klklkk">'[3]Hast Mek Icmal '!#REF!</definedName>
    <definedName name="KOMISYON" localSheetId="3">#REF!</definedName>
    <definedName name="KOMISYON" localSheetId="2">#REF!</definedName>
    <definedName name="KOMISYON" localSheetId="1">#REF!</definedName>
    <definedName name="KOMISYON">#REF!</definedName>
    <definedName name="kto">[32]Форма2!$C$19:$C$24,[32]Форма2!$E$19:$F$24,[32]Форма2!$D$26:$F$31,[32]Форма2!$C$33:$C$38,[32]Форма2!$E$33:$F$38,[32]Форма2!$D$40:$F$43,[32]Форма2!$C$45:$C$48,[32]Форма2!$E$45:$F$48,[32]Форма2!$C$19</definedName>
    <definedName name="KZT_BS" localSheetId="3">#REF!</definedName>
    <definedName name="KZT_BS" localSheetId="2">#REF!</definedName>
    <definedName name="KZT_BS" localSheetId="1">#REF!</definedName>
    <definedName name="KZT_BS">#REF!</definedName>
    <definedName name="KZT_cash" localSheetId="3">#REF!</definedName>
    <definedName name="KZT_cash" localSheetId="2">#REF!</definedName>
    <definedName name="KZT_cash" localSheetId="1">#REF!</definedName>
    <definedName name="KZT_cash">#REF!</definedName>
    <definedName name="KZT_IS" localSheetId="3">#REF!</definedName>
    <definedName name="KZT_IS" localSheetId="2">#REF!</definedName>
    <definedName name="KZT_IS" localSheetId="1">#REF!</definedName>
    <definedName name="KZT_IS">#REF!</definedName>
    <definedName name="KZT_non_cash_wk" localSheetId="3">#REF!</definedName>
    <definedName name="KZT_non_cash_wk" localSheetId="2">#REF!</definedName>
    <definedName name="KZT_non_cash_wk" localSheetId="1">#REF!</definedName>
    <definedName name="KZT_non_cash_wk">#REF!</definedName>
    <definedName name="L_Adjust">[33]Links!$H$1:$H$65536</definedName>
    <definedName name="L_AJE_Tot">[33]Links!$G$1:$G$65536</definedName>
    <definedName name="L_CY_Beg">[33]Links!$F$1:$F$65536</definedName>
    <definedName name="L_CY_End">[33]Links!$J$1:$J$65536</definedName>
    <definedName name="L_PY_End">[33]Links!$K$1:$K$65536</definedName>
    <definedName name="L_RJE_Tot">[33]Links!$I$1:$I$65536</definedName>
    <definedName name="LFLAGGV" localSheetId="3">#REF!</definedName>
    <definedName name="LFLAGGV" localSheetId="2">#REF!</definedName>
    <definedName name="LFLAGGV" localSheetId="1">#REF!</definedName>
    <definedName name="LFLAGGV">#REF!</definedName>
    <definedName name="LFLAGIM" localSheetId="3">#REF!</definedName>
    <definedName name="LFLAGIM" localSheetId="2">#REF!</definedName>
    <definedName name="LFLAGIM" localSheetId="1">#REF!</definedName>
    <definedName name="LFLAGIM">#REF!</definedName>
    <definedName name="LFLAGPUL" localSheetId="3">#REF!</definedName>
    <definedName name="LFLAGPUL" localSheetId="2">#REF!</definedName>
    <definedName name="LFLAGPUL" localSheetId="1">#REF!</definedName>
    <definedName name="LFLAGPUL">#REF!</definedName>
    <definedName name="LFLAGVERGI" localSheetId="3">#REF!</definedName>
    <definedName name="LFLAGVERGI" localSheetId="2">#REF!</definedName>
    <definedName name="LFLAGVERGI" localSheetId="1">#REF!</definedName>
    <definedName name="LFLAGVERGI">#REF!</definedName>
    <definedName name="LIBOR" localSheetId="3">#REF!</definedName>
    <definedName name="LIBOR" localSheetId="2">#REF!</definedName>
    <definedName name="LIBOR" localSheetId="1">#REF!</definedName>
    <definedName name="LIBOR">#REF!</definedName>
    <definedName name="LML">97000</definedName>
    <definedName name="LMS">12000</definedName>
    <definedName name="m_2005">'[34]1NK'!$R$10:$R$1877</definedName>
    <definedName name="m_2006">'[34]1NK'!$S$10:$S$1838</definedName>
    <definedName name="m_2007">'[34]1NK'!$T$10:$T$1838</definedName>
    <definedName name="m_dep_I" localSheetId="3">#REF!</definedName>
    <definedName name="m_dep_I" localSheetId="2">#REF!</definedName>
    <definedName name="m_dep_I" localSheetId="1">#REF!</definedName>
    <definedName name="m_dep_I">#REF!</definedName>
    <definedName name="m_dep_I1" localSheetId="3">#REF!</definedName>
    <definedName name="m_dep_I1" localSheetId="2">#REF!</definedName>
    <definedName name="m_dep_I1" localSheetId="1">#REF!</definedName>
    <definedName name="m_dep_I1">#REF!</definedName>
    <definedName name="m_dep_N" localSheetId="3">#REF!</definedName>
    <definedName name="m_dep_N" localSheetId="2">#REF!</definedName>
    <definedName name="m_dep_N" localSheetId="1">#REF!</definedName>
    <definedName name="m_dep_N">#REF!</definedName>
    <definedName name="m_f2002" localSheetId="3">#REF!</definedName>
    <definedName name="m_f2002" localSheetId="2">#REF!</definedName>
    <definedName name="m_f2002" localSheetId="1">#REF!</definedName>
    <definedName name="m_f2002">#REF!</definedName>
    <definedName name="m_Key2" localSheetId="3">#REF!</definedName>
    <definedName name="m_Key2" localSheetId="2">#REF!</definedName>
    <definedName name="m_Key2" localSheetId="1">#REF!</definedName>
    <definedName name="m_Key2">#REF!</definedName>
    <definedName name="m_o2003" localSheetId="3">#REF!</definedName>
    <definedName name="m_o2003" localSheetId="2">#REF!</definedName>
    <definedName name="m_o2003" localSheetId="1">#REF!</definedName>
    <definedName name="m_o2003">#REF!</definedName>
    <definedName name="m_OTM2005">'[35]2.2 ОтклОТМ'!$G$1:$G$65536</definedName>
    <definedName name="m_OTM2006">'[35]2.2 ОтклОТМ'!$J$1:$J$65536</definedName>
    <definedName name="m_OTM2007">'[35]2.2 ОтклОТМ'!$M$1:$M$65536</definedName>
    <definedName name="m_OTM2008">'[35]2.2 ОтклОТМ'!$P$1:$P$65536</definedName>
    <definedName name="m_OTM2009">'[35]2.2 ОтклОТМ'!$S$1:$S$65536</definedName>
    <definedName name="m_OTM2010">'[35]2.2 ОтклОТМ'!$V$1:$V$65536</definedName>
    <definedName name="m_OTMizm">'[35]1.3.2 ОТМ'!$K$1:$K$65536</definedName>
    <definedName name="m_OTMkod">'[35]1.3.2 ОТМ'!$A$1:$A$65536</definedName>
    <definedName name="m_OTMnomer">'[35]1.3.2 ОТМ'!$H$1:$H$65536</definedName>
    <definedName name="m_OTMpokaz">'[35]1.3.2 ОТМ'!$I$1:$I$65536</definedName>
    <definedName name="m_p2003" localSheetId="3">#REF!</definedName>
    <definedName name="m_p2003" localSheetId="2">#REF!</definedName>
    <definedName name="m_p2003" localSheetId="1">#REF!</definedName>
    <definedName name="m_p2003">#REF!</definedName>
    <definedName name="m_Predpr_I">[35]Предпр!$C$3:$C$29</definedName>
    <definedName name="m_Predpr_N">[35]Предпр!$D$3:$D$29</definedName>
    <definedName name="m_Zatrat">[35]ЦентрЗатр!$A$2:$G$71</definedName>
    <definedName name="m_Zatrat_Ed">[35]ЦентрЗатр!$E$2:$E$71</definedName>
    <definedName name="m_Zatrat_K">[35]ЦентрЗатр!$F$2:$F$71</definedName>
    <definedName name="m_Zatrat_N">[35]ЦентрЗатр!$G$2:$G$71</definedName>
    <definedName name="mal" localSheetId="3">#REF!</definedName>
    <definedName name="mal" localSheetId="2">#REF!</definedName>
    <definedName name="mal" localSheetId="1">#REF!</definedName>
    <definedName name="mal">#REF!</definedName>
    <definedName name="maliyetmarka" localSheetId="3">'[3]Hast Mek Icmal '!#REF!</definedName>
    <definedName name="maliyetmarka" localSheetId="2">'[3]Hast Mek Icmal '!#REF!</definedName>
    <definedName name="maliyetmarka" localSheetId="1">'[3]Hast Mek Icmal '!#REF!</definedName>
    <definedName name="maliyetmarka">'[3]Hast Mek Icmal '!#REF!</definedName>
    <definedName name="maliyettablo" localSheetId="3">'[3]Hast Mek Icmal '!#REF!</definedName>
    <definedName name="maliyettablo" localSheetId="2">'[3]Hast Mek Icmal '!#REF!</definedName>
    <definedName name="maliyettablo" localSheetId="1">'[3]Hast Mek Icmal '!#REF!</definedName>
    <definedName name="maliyettablo">'[3]Hast Mek Icmal '!#REF!</definedName>
    <definedName name="MALTOP" localSheetId="3">#REF!</definedName>
    <definedName name="MALTOP" localSheetId="2">#REF!</definedName>
    <definedName name="MALTOP" localSheetId="1">#REF!</definedName>
    <definedName name="MALTOP">#REF!</definedName>
    <definedName name="malzeme" localSheetId="3">'[3]Hast Mek Icmal '!#REF!</definedName>
    <definedName name="malzeme" localSheetId="2">'[3]Hast Mek Icmal '!#REF!</definedName>
    <definedName name="malzeme" localSheetId="1">'[3]Hast Mek Icmal '!#REF!</definedName>
    <definedName name="malzeme">'[3]Hast Mek Icmal '!#REF!</definedName>
    <definedName name="markalar" localSheetId="3">'[3]Hast Mek Icmal '!#REF!</definedName>
    <definedName name="markalar" localSheetId="2">'[3]Hast Mek Icmal '!#REF!</definedName>
    <definedName name="markalar" localSheetId="1">'[3]Hast Mek Icmal '!#REF!</definedName>
    <definedName name="markalar">'[3]Hast Mek Icmal '!#REF!</definedName>
    <definedName name="mas_1" localSheetId="3">#REF!</definedName>
    <definedName name="mas_1" localSheetId="2">#REF!</definedName>
    <definedName name="mas_1" localSheetId="1">#REF!</definedName>
    <definedName name="mas_1">#REF!</definedName>
    <definedName name="mas_2" localSheetId="3">#REF!</definedName>
    <definedName name="mas_2" localSheetId="2">#REF!</definedName>
    <definedName name="mas_2" localSheetId="1">#REF!</definedName>
    <definedName name="mas_2">#REF!</definedName>
    <definedName name="mas_2_new" localSheetId="3">#REF!</definedName>
    <definedName name="mas_2_new" localSheetId="2">#REF!</definedName>
    <definedName name="mas_2_new" localSheetId="1">#REF!</definedName>
    <definedName name="mas_2_new">#REF!</definedName>
    <definedName name="mas_3" localSheetId="3">#REF!</definedName>
    <definedName name="mas_3" localSheetId="2">#REF!</definedName>
    <definedName name="mas_3" localSheetId="1">#REF!</definedName>
    <definedName name="mas_3">#REF!</definedName>
    <definedName name="mas_4" localSheetId="3">#REF!</definedName>
    <definedName name="mas_4" localSheetId="2">#REF!</definedName>
    <definedName name="mas_4" localSheetId="1">#REF!</definedName>
    <definedName name="mas_4">#REF!</definedName>
    <definedName name="mas_new" localSheetId="3">#REF!</definedName>
    <definedName name="mas_new" localSheetId="2">#REF!</definedName>
    <definedName name="mas_new" localSheetId="1">#REF!</definedName>
    <definedName name="mas_new">#REF!</definedName>
    <definedName name="mas_old" localSheetId="3">#REF!</definedName>
    <definedName name="mas_old" localSheetId="2">#REF!</definedName>
    <definedName name="mas_old" localSheetId="1">#REF!</definedName>
    <definedName name="mas_old">#REF!</definedName>
    <definedName name="mas_spisok" localSheetId="3">#REF!</definedName>
    <definedName name="mas_spisok" localSheetId="2">#REF!</definedName>
    <definedName name="mas_spisok" localSheetId="1">#REF!</definedName>
    <definedName name="mas_spisok">#REF!</definedName>
    <definedName name="MASRAFMUK" localSheetId="3">#REF!</definedName>
    <definedName name="MASRAFMUK" localSheetId="2">#REF!</definedName>
    <definedName name="MASRAFMUK" localSheetId="1">#REF!</definedName>
    <definedName name="MASRAFMUK">#REF!</definedName>
    <definedName name="MASRAFSIG" localSheetId="3">#REF!</definedName>
    <definedName name="MASRAFSIG" localSheetId="2">#REF!</definedName>
    <definedName name="MASRAFSIG" localSheetId="1">#REF!</definedName>
    <definedName name="MASRAFSIG">#REF!</definedName>
    <definedName name="MASRAFTEM" localSheetId="3">#REF!</definedName>
    <definedName name="MASRAFTEM" localSheetId="2">#REF!</definedName>
    <definedName name="MASRAFTEM" localSheetId="1">#REF!</definedName>
    <definedName name="MASRAFTEM">#REF!</definedName>
    <definedName name="MAXNOTER" localSheetId="3">#REF!</definedName>
    <definedName name="MAXNOTER" localSheetId="2">#REF!</definedName>
    <definedName name="MAXNOTER" localSheetId="1">#REF!</definedName>
    <definedName name="MAXNOTER">#REF!</definedName>
    <definedName name="mbir" localSheetId="3">'[3]Hast Mek Icmal '!#REF!</definedName>
    <definedName name="mbir" localSheetId="2">'[3]Hast Mek Icmal '!#REF!</definedName>
    <definedName name="mbir" localSheetId="1">'[3]Hast Mek Icmal '!#REF!</definedName>
    <definedName name="mbir">'[3]Hast Mek Icmal '!#REF!</definedName>
    <definedName name="mboru" localSheetId="3">'[3]Hast Mek Icmal '!#REF!</definedName>
    <definedName name="mboru" localSheetId="2">'[3]Hast Mek Icmal '!#REF!</definedName>
    <definedName name="mboru" localSheetId="1">'[3]Hast Mek Icmal '!#REF!</definedName>
    <definedName name="mboru">'[3]Hast Mek Icmal '!#REF!</definedName>
    <definedName name="mcihaz" localSheetId="3">'[3]Hast Mek Icmal '!#REF!</definedName>
    <definedName name="mcihaz" localSheetId="2">'[3]Hast Mek Icmal '!#REF!</definedName>
    <definedName name="mcihaz" localSheetId="1">'[3]Hast Mek Icmal '!#REF!</definedName>
    <definedName name="mcihaz">'[3]Hast Mek Icmal '!#REF!</definedName>
    <definedName name="MEKK" localSheetId="3">#REF!</definedName>
    <definedName name="MEKK" localSheetId="2">#REF!</definedName>
    <definedName name="MEKK" localSheetId="1">#REF!</definedName>
    <definedName name="MEKK">#REF!</definedName>
    <definedName name="MHR" localSheetId="3">#REF!</definedName>
    <definedName name="MHR" localSheetId="2">#REF!</definedName>
    <definedName name="MHR" localSheetId="1">#REF!</definedName>
    <definedName name="MHR">#REF!</definedName>
    <definedName name="MHRM" localSheetId="3">#REF!</definedName>
    <definedName name="MHRM" localSheetId="2">#REF!</definedName>
    <definedName name="MHRM" localSheetId="1">#REF!</definedName>
    <definedName name="MHRM">#REF!</definedName>
    <definedName name="MIKN" localSheetId="3">#REF!</definedName>
    <definedName name="MIKN" localSheetId="2">#REF!</definedName>
    <definedName name="MIKN" localSheetId="1">#REF!</definedName>
    <definedName name="MIKN">#REF!</definedName>
    <definedName name="milave1" localSheetId="3">'[3]Hast Mek Icmal '!#REF!</definedName>
    <definedName name="milave1" localSheetId="2">'[3]Hast Mek Icmal '!#REF!</definedName>
    <definedName name="milave1" localSheetId="1">'[3]Hast Mek Icmal '!#REF!</definedName>
    <definedName name="milave1">'[3]Hast Mek Icmal '!#REF!</definedName>
    <definedName name="milave2" localSheetId="3">'[3]Hast Mek Icmal '!#REF!</definedName>
    <definedName name="milave2" localSheetId="2">'[3]Hast Mek Icmal '!#REF!</definedName>
    <definedName name="milave2" localSheetId="1">'[3]Hast Mek Icmal '!#REF!</definedName>
    <definedName name="milave2">'[3]Hast Mek Icmal '!#REF!</definedName>
    <definedName name="milave3" localSheetId="3">'[3]Hast Mek Icmal '!#REF!</definedName>
    <definedName name="milave3" localSheetId="2">'[3]Hast Mek Icmal '!#REF!</definedName>
    <definedName name="milave3" localSheetId="1">'[3]Hast Mek Icmal '!#REF!</definedName>
    <definedName name="milave3">'[3]Hast Mek Icmal '!#REF!</definedName>
    <definedName name="milave4" localSheetId="3">'[3]Hast Mek Icmal '!#REF!</definedName>
    <definedName name="milave4" localSheetId="2">'[3]Hast Mek Icmal '!#REF!</definedName>
    <definedName name="milave4" localSheetId="1">'[3]Hast Mek Icmal '!#REF!</definedName>
    <definedName name="milave4">'[3]Hast Mek Icmal '!#REF!</definedName>
    <definedName name="milave5" localSheetId="3">'[3]Hast Mek Icmal '!#REF!</definedName>
    <definedName name="milave5" localSheetId="2">'[3]Hast Mek Icmal '!#REF!</definedName>
    <definedName name="milave5" localSheetId="1">'[3]Hast Mek Icmal '!#REF!</definedName>
    <definedName name="milave5">'[3]Hast Mek Icmal '!#REF!</definedName>
    <definedName name="misck" localSheetId="3">'[3]Hast Mek Icmal '!#REF!</definedName>
    <definedName name="misck" localSheetId="2">'[3]Hast Mek Icmal '!#REF!</definedName>
    <definedName name="misck" localSheetId="1">'[3]Hast Mek Icmal '!#REF!</definedName>
    <definedName name="misck">'[3]Hast Mek Icmal '!#REF!</definedName>
    <definedName name="mizole" localSheetId="3">'[3]Hast Mek Icmal '!#REF!</definedName>
    <definedName name="mizole" localSheetId="2">'[3]Hast Mek Icmal '!#REF!</definedName>
    <definedName name="mizole" localSheetId="1">'[3]Hast Mek Icmal '!#REF!</definedName>
    <definedName name="mizole">'[3]Hast Mek Icmal '!#REF!</definedName>
    <definedName name="mk" localSheetId="3">#REF!</definedName>
    <definedName name="mk" localSheetId="2">#REF!</definedName>
    <definedName name="mk" localSheetId="1">#REF!</definedName>
    <definedName name="mk">#REF!</definedName>
    <definedName name="mkanal" localSheetId="3">'[3]Hast Mek Icmal '!#REF!</definedName>
    <definedName name="mkanal" localSheetId="2">'[3]Hast Mek Icmal '!#REF!</definedName>
    <definedName name="mkanal" localSheetId="1">'[3]Hast Mek Icmal '!#REF!</definedName>
    <definedName name="mkanal">'[3]Hast Mek Icmal '!#REF!</definedName>
    <definedName name="MKN" localSheetId="3">#REF!</definedName>
    <definedName name="MKN" localSheetId="2">#REF!</definedName>
    <definedName name="MKN" localSheetId="1">#REF!</definedName>
    <definedName name="MKN">#REF!</definedName>
    <definedName name="mm" localSheetId="3">'[3]Hast Mek Icmal '!#REF!</definedName>
    <definedName name="mm" localSheetId="2">'[3]Hast Mek Icmal '!#REF!</definedName>
    <definedName name="mm" localSheetId="1">'[3]Hast Mek Icmal '!#REF!</definedName>
    <definedName name="mm">'[3]Hast Mek Icmal '!#REF!</definedName>
    <definedName name="mmaliyetmarka" localSheetId="3">'[3]Hast Mek Icmal '!#REF!</definedName>
    <definedName name="mmaliyetmarka" localSheetId="2">'[3]Hast Mek Icmal '!#REF!</definedName>
    <definedName name="mmaliyetmarka" localSheetId="1">'[3]Hast Mek Icmal '!#REF!</definedName>
    <definedName name="mmaliyetmarka">'[3]Hast Mek Icmal '!#REF!</definedName>
    <definedName name="mmarka" localSheetId="3">'[3]Hast Mek Icmal '!#REF!</definedName>
    <definedName name="mmarka" localSheetId="2">'[3]Hast Mek Icmal '!#REF!</definedName>
    <definedName name="mmarka" localSheetId="1">'[3]Hast Mek Icmal '!#REF!</definedName>
    <definedName name="mmarka">'[3]Hast Mek Icmal '!#REF!</definedName>
    <definedName name="mmenfez" localSheetId="3">'[3]Hast Mek Icmal '!#REF!</definedName>
    <definedName name="mmenfez" localSheetId="2">'[3]Hast Mek Icmal '!#REF!</definedName>
    <definedName name="mmenfez" localSheetId="1">'[3]Hast Mek Icmal '!#REF!</definedName>
    <definedName name="mmenfez">'[3]Hast Mek Icmal '!#REF!</definedName>
    <definedName name="mmk" localSheetId="3">'[3]Hast Mek Icmal '!#REF!</definedName>
    <definedName name="mmk" localSheetId="2">'[3]Hast Mek Icmal '!#REF!</definedName>
    <definedName name="mmk" localSheetId="1">'[3]Hast Mek Icmal '!#REF!</definedName>
    <definedName name="mmk">'[3]Hast Mek Icmal '!#REF!</definedName>
    <definedName name="MMM_MIGROS" localSheetId="3">[36]KADIKES2!#REF!</definedName>
    <definedName name="MMM_MIGROS" localSheetId="2">[36]KADIKES2!#REF!</definedName>
    <definedName name="MMM_MIGROS" localSheetId="1">[36]KADIKES2!#REF!</definedName>
    <definedName name="MMM_MIGROS">[36]KADIKES2!#REF!</definedName>
    <definedName name="moto" localSheetId="3">'[3]Hast Mek Icmal '!#REF!</definedName>
    <definedName name="moto" localSheetId="2">'[3]Hast Mek Icmal '!#REF!</definedName>
    <definedName name="moto" localSheetId="1">'[3]Hast Mek Icmal '!#REF!</definedName>
    <definedName name="moto">'[3]Hast Mek Icmal '!#REF!</definedName>
    <definedName name="mpompa" localSheetId="3">'[3]Hast Mek Icmal '!#REF!</definedName>
    <definedName name="mpompa" localSheetId="2">'[3]Hast Mek Icmal '!#REF!</definedName>
    <definedName name="mpompa" localSheetId="1">'[3]Hast Mek Icmal '!#REF!</definedName>
    <definedName name="mpompa">'[3]Hast Mek Icmal '!#REF!</definedName>
    <definedName name="mrad" localSheetId="3">'[3]Hast Mek Icmal '!#REF!</definedName>
    <definedName name="mrad" localSheetId="2">'[3]Hast Mek Icmal '!#REF!</definedName>
    <definedName name="mrad" localSheetId="1">'[3]Hast Mek Icmal '!#REF!</definedName>
    <definedName name="mrad">'[3]Hast Mek Icmal '!#REF!</definedName>
    <definedName name="mtam" localSheetId="3">'[3]Hast Mek Icmal '!#REF!</definedName>
    <definedName name="mtam" localSheetId="2">'[3]Hast Mek Icmal '!#REF!</definedName>
    <definedName name="mtam" localSheetId="1">'[3]Hast Mek Icmal '!#REF!</definedName>
    <definedName name="mtam">'[3]Hast Mek Icmal '!#REF!</definedName>
    <definedName name="mvana" localSheetId="3">'[3]Hast Mek Icmal '!#REF!</definedName>
    <definedName name="mvana" localSheetId="2">'[3]Hast Mek Icmal '!#REF!</definedName>
    <definedName name="mvana" localSheetId="1">'[3]Hast Mek Icmal '!#REF!</definedName>
    <definedName name="mvana">'[3]Hast Mek Icmal '!#REF!</definedName>
    <definedName name="mvitrifiye" localSheetId="3">'[3]Hast Mek Icmal '!#REF!</definedName>
    <definedName name="mvitrifiye" localSheetId="2">'[3]Hast Mek Icmal '!#REF!</definedName>
    <definedName name="mvitrifiye" localSheetId="1">'[3]Hast Mek Icmal '!#REF!</definedName>
    <definedName name="mvitrifiye">'[3]Hast Mek Icmal '!#REF!</definedName>
    <definedName name="myangın" localSheetId="3">'[3]Hast Mek Icmal '!#REF!</definedName>
    <definedName name="myangın" localSheetId="2">'[3]Hast Mek Icmal '!#REF!</definedName>
    <definedName name="myangın" localSheetId="1">'[3]Hast Mek Icmal '!#REF!</definedName>
    <definedName name="myangın">'[3]Hast Mek Icmal '!#REF!</definedName>
    <definedName name="N" localSheetId="3">#REF!</definedName>
    <definedName name="N" localSheetId="2">#REF!</definedName>
    <definedName name="N" localSheetId="1">#REF!</definedName>
    <definedName name="N">#REF!</definedName>
    <definedName name="net" localSheetId="3">#REF!</definedName>
    <definedName name="net" localSheetId="2">#REF!</definedName>
    <definedName name="net" localSheetId="1">#REF!</definedName>
    <definedName name="net">#REF!</definedName>
    <definedName name="new">'[37]$ IS'!$A$1:$BH$34</definedName>
    <definedName name="New_a_c" localSheetId="3">#REF!</definedName>
    <definedName name="New_a_c" localSheetId="2">#REF!</definedName>
    <definedName name="New_a_c" localSheetId="1">#REF!</definedName>
    <definedName name="New_a_c">#REF!</definedName>
    <definedName name="NTankIn" localSheetId="3">#REF!</definedName>
    <definedName name="NTankIn" localSheetId="2">#REF!</definedName>
    <definedName name="NTankIn" localSheetId="1">#REF!</definedName>
    <definedName name="NTankIn">#REF!</definedName>
    <definedName name="NWagonIn" localSheetId="3">#REF!</definedName>
    <definedName name="NWagonIn" localSheetId="2">#REF!</definedName>
    <definedName name="NWagonIn" localSheetId="1">#REF!</definedName>
    <definedName name="NWagonIn">#REF!</definedName>
    <definedName name="ÖK" localSheetId="3">#REF!</definedName>
    <definedName name="ÖK" localSheetId="2">#REF!</definedName>
    <definedName name="ÖK" localSheetId="1">#REF!</definedName>
    <definedName name="ÖK">#REF!</definedName>
    <definedName name="one" localSheetId="3">#REF!,#REF!</definedName>
    <definedName name="one" localSheetId="2">#REF!,#REF!</definedName>
    <definedName name="one" localSheetId="1">#REF!,#REF!</definedName>
    <definedName name="one">#REF!,#REF!</definedName>
    <definedName name="ooo" localSheetId="3">'[38]GAAP TB 30.09.01  detail p&amp;l'!#REF!</definedName>
    <definedName name="ooo" localSheetId="2">'[38]GAAP TB 30.09.01  detail p&amp;l'!#REF!</definedName>
    <definedName name="ooo" localSheetId="1">'[38]GAAP TB 30.09.01  detail p&amp;l'!#REF!</definedName>
    <definedName name="ooo">'[38]GAAP TB 30.09.01  detail p&amp;l'!#REF!</definedName>
    <definedName name="OpDate">[16]Info!$G$5</definedName>
    <definedName name="P" localSheetId="3">#REF!</definedName>
    <definedName name="P" localSheetId="2">#REF!</definedName>
    <definedName name="P" localSheetId="1">#REF!</definedName>
    <definedName name="P">#REF!</definedName>
    <definedName name="Payments_per_year" localSheetId="3">[7]Цены!#REF!</definedName>
    <definedName name="Payments_per_year" localSheetId="2">[7]Цены!#REF!</definedName>
    <definedName name="Payments_per_year" localSheetId="1">[7]Цены!#REF!</definedName>
    <definedName name="Payments_per_year">[7]Цены!#REF!</definedName>
    <definedName name="Periodic_rate">#N/A</definedName>
    <definedName name="pifade" localSheetId="3">'[3]Hast Mek Icmal '!#REF!</definedName>
    <definedName name="pifade" localSheetId="2">'[3]Hast Mek Icmal '!#REF!</definedName>
    <definedName name="pifade" localSheetId="1">'[3]Hast Mek Icmal '!#REF!</definedName>
    <definedName name="pifade">'[3]Hast Mek Icmal '!#REF!</definedName>
    <definedName name="Pivot_division" localSheetId="3">#REF!</definedName>
    <definedName name="Pivot_division" localSheetId="2">#REF!</definedName>
    <definedName name="Pivot_division" localSheetId="1">#REF!</definedName>
    <definedName name="Pivot_division">#REF!</definedName>
    <definedName name="Pivot_HO" localSheetId="3">#REF!</definedName>
    <definedName name="Pivot_HO" localSheetId="2">#REF!</definedName>
    <definedName name="Pivot_HO" localSheetId="1">#REF!</definedName>
    <definedName name="Pivot_HO">#REF!</definedName>
    <definedName name="pkontrol" localSheetId="3">'[3]Otel Mek 1'!#REF!</definedName>
    <definedName name="pkontrol" localSheetId="2">'[3]Otel Mek 1'!#REF!</definedName>
    <definedName name="pkontrol" localSheetId="1">'[3]Otel Mek 1'!#REF!</definedName>
    <definedName name="pkontrol">'[3]Otel Mek 1'!#REF!</definedName>
    <definedName name="Pmt_to_use" localSheetId="3">[7]Цены!#REF!</definedName>
    <definedName name="Pmt_to_use" localSheetId="2">[7]Цены!#REF!</definedName>
    <definedName name="Pmt_to_use" localSheetId="1">[7]Цены!#REF!</definedName>
    <definedName name="Pmt_to_use">[7]Цены!#REF!</definedName>
    <definedName name="po" localSheetId="3">#REF!</definedName>
    <definedName name="po" localSheetId="2">#REF!</definedName>
    <definedName name="po" localSheetId="1">#REF!</definedName>
    <definedName name="po">#REF!</definedName>
    <definedName name="pośrednie">[14]wsp!$D$2</definedName>
    <definedName name="Price_List_2002" localSheetId="3">#REF!</definedName>
    <definedName name="Price_List_2002" localSheetId="2">#REF!</definedName>
    <definedName name="Price_List_2002" localSheetId="1">#REF!</definedName>
    <definedName name="Price_List_2002">#REF!</definedName>
    <definedName name="Price_List_2004" localSheetId="3">#REF!</definedName>
    <definedName name="Price_List_2004" localSheetId="2">#REF!</definedName>
    <definedName name="Price_List_2004" localSheetId="1">#REF!</definedName>
    <definedName name="Price_List_2004">#REF!</definedName>
    <definedName name="Prob_ResRec" localSheetId="3">#REF!</definedName>
    <definedName name="Prob_ResRec" localSheetId="2">#REF!</definedName>
    <definedName name="Prob_ResRec" localSheetId="1">#REF!</definedName>
    <definedName name="Prob_ResRec">#REF!</definedName>
    <definedName name="Prob_ResRec1" localSheetId="3">#REF!</definedName>
    <definedName name="Prob_ResRec1" localSheetId="2">#REF!</definedName>
    <definedName name="Prob_ResRec1" localSheetId="1">#REF!</definedName>
    <definedName name="Prob_ResRec1">#REF!</definedName>
    <definedName name="Proved_ResRec" localSheetId="3">#REF!</definedName>
    <definedName name="Proved_ResRec" localSheetId="2">#REF!</definedName>
    <definedName name="Proved_ResRec" localSheetId="1">#REF!</definedName>
    <definedName name="Proved_ResRec">#REF!</definedName>
    <definedName name="Proved_ResRec1" localSheetId="3">#REF!</definedName>
    <definedName name="Proved_ResRec1" localSheetId="2">#REF!</definedName>
    <definedName name="Proved_ResRec1" localSheetId="1">#REF!</definedName>
    <definedName name="Proved_ResRec1">#REF!</definedName>
    <definedName name="Q1_901s_materials">'[39]Production_Ref Q-1-3'!$V$32:$V$82</definedName>
    <definedName name="Q1_902_903s">'[39]Production_Ref Q-1-3'!$V$83:$V$104</definedName>
    <definedName name="Q1_AJE_KLO" localSheetId="3">#REF!</definedName>
    <definedName name="Q1_AJE_KLO" localSheetId="2">#REF!</definedName>
    <definedName name="Q1_AJE_KLO" localSheetId="1">#REF!</definedName>
    <definedName name="Q1_AJE_KLO">#REF!</definedName>
    <definedName name="Q1_AJE41_payroll" localSheetId="3">#REF!</definedName>
    <definedName name="Q1_AJE41_payroll" localSheetId="2">#REF!</definedName>
    <definedName name="Q1_AJE41_payroll" localSheetId="1">#REF!</definedName>
    <definedName name="Q1_AJE41_payroll">#REF!</definedName>
    <definedName name="Q1_audit_expenses" localSheetId="3">#REF!</definedName>
    <definedName name="Q1_audit_expenses" localSheetId="2">#REF!</definedName>
    <definedName name="Q1_audit_expenses" localSheetId="1">#REF!</definedName>
    <definedName name="Q1_audit_expenses">#REF!</definedName>
    <definedName name="Q1_bank_services" localSheetId="3">#REF!</definedName>
    <definedName name="Q1_bank_services" localSheetId="2">#REF!</definedName>
    <definedName name="Q1_bank_services" localSheetId="1">#REF!</definedName>
    <definedName name="Q1_bank_services">#REF!</definedName>
    <definedName name="Q1_catering_services" localSheetId="3">#REF!</definedName>
    <definedName name="Q1_catering_services" localSheetId="2">#REF!</definedName>
    <definedName name="Q1_catering_services" localSheetId="1">#REF!</definedName>
    <definedName name="Q1_catering_services">#REF!</definedName>
    <definedName name="Q1_communication_expenses" localSheetId="3">#REF!</definedName>
    <definedName name="Q1_communication_expenses" localSheetId="2">#REF!</definedName>
    <definedName name="Q1_communication_expenses" localSheetId="1">#REF!</definedName>
    <definedName name="Q1_communication_expenses">#REF!</definedName>
    <definedName name="Q1_contract_interpreters" localSheetId="3">#REF!</definedName>
    <definedName name="Q1_contract_interpreters" localSheetId="2">#REF!</definedName>
    <definedName name="Q1_contract_interpreters" localSheetId="1">#REF!</definedName>
    <definedName name="Q1_contract_interpreters">#REF!</definedName>
    <definedName name="Q1_DD_AJEs" localSheetId="3">#REF!</definedName>
    <definedName name="Q1_DD_AJEs" localSheetId="2">#REF!</definedName>
    <definedName name="Q1_DD_AJEs" localSheetId="1">#REF!</definedName>
    <definedName name="Q1_DD_AJEs">#REF!</definedName>
    <definedName name="Q1_DD_provision_KZT" localSheetId="3">#REF!</definedName>
    <definedName name="Q1_DD_provision_KZT" localSheetId="2">#REF!</definedName>
    <definedName name="Q1_DD_provision_KZT" localSheetId="1">#REF!</definedName>
    <definedName name="Q1_DD_provision_KZT">#REF!</definedName>
    <definedName name="Q1_donations" localSheetId="3">#REF!</definedName>
    <definedName name="Q1_donations" localSheetId="2">#REF!</definedName>
    <definedName name="Q1_donations" localSheetId="1">#REF!</definedName>
    <definedName name="Q1_donations">#REF!</definedName>
    <definedName name="Q1_donations_Kaisar" localSheetId="3">#REF!</definedName>
    <definedName name="Q1_donations_Kaisar" localSheetId="2">#REF!</definedName>
    <definedName name="Q1_donations_Kaisar" localSheetId="1">#REF!</definedName>
    <definedName name="Q1_donations_Kaisar">#REF!</definedName>
    <definedName name="Q1_excise_tax">'[39]Production_Ref Q-1-3'!$V$28</definedName>
    <definedName name="Q1_expat_payroll" localSheetId="3">#REF!</definedName>
    <definedName name="Q1_expat_payroll" localSheetId="2">#REF!</definedName>
    <definedName name="Q1_expat_payroll" localSheetId="1">#REF!</definedName>
    <definedName name="Q1_expat_payroll">#REF!</definedName>
    <definedName name="Q1_expat_travel" localSheetId="3">#REF!</definedName>
    <definedName name="Q1_expat_travel" localSheetId="2">#REF!</definedName>
    <definedName name="Q1_expat_travel" localSheetId="1">#REF!</definedName>
    <definedName name="Q1_expat_travel">#REF!</definedName>
    <definedName name="Q1_Farm_expat_payroll" localSheetId="3">#REF!</definedName>
    <definedName name="Q1_Farm_expat_payroll" localSheetId="2">#REF!</definedName>
    <definedName name="Q1_Farm_expat_payroll" localSheetId="1">#REF!</definedName>
    <definedName name="Q1_Farm_expat_payroll">#REF!</definedName>
    <definedName name="Q1_farm_GA" localSheetId="3">#REF!</definedName>
    <definedName name="Q1_farm_GA" localSheetId="2">#REF!</definedName>
    <definedName name="Q1_farm_GA" localSheetId="1">#REF!</definedName>
    <definedName name="Q1_farm_GA">#REF!</definedName>
    <definedName name="Q1_Farm_other" localSheetId="3">#REF!,#REF!,#REF!,#REF!,#REF!,#REF!,#REF!,#REF!,#REF!,#REF!</definedName>
    <definedName name="Q1_Farm_other" localSheetId="2">#REF!,#REF!,#REF!,#REF!,#REF!,#REF!,#REF!,#REF!,#REF!,#REF!</definedName>
    <definedName name="Q1_Farm_other" localSheetId="1">#REF!,#REF!,#REF!,#REF!,#REF!,#REF!,#REF!,#REF!,#REF!,#REF!</definedName>
    <definedName name="Q1_Farm_other">#REF!,#REF!,#REF!,#REF!,#REF!,#REF!,#REF!,#REF!,#REF!,#REF!</definedName>
    <definedName name="Q1_Farm_payroll_nationals" localSheetId="3">#REF!,#REF!</definedName>
    <definedName name="Q1_Farm_payroll_nationals" localSheetId="2">#REF!,#REF!</definedName>
    <definedName name="Q1_Farm_payroll_nationals" localSheetId="1">#REF!,#REF!</definedName>
    <definedName name="Q1_Farm_payroll_nationals">#REF!,#REF!</definedName>
    <definedName name="Q1_insurance" localSheetId="3">#REF!</definedName>
    <definedName name="Q1_insurance" localSheetId="2">#REF!</definedName>
    <definedName name="Q1_insurance" localSheetId="1">#REF!</definedName>
    <definedName name="Q1_insurance">#REF!</definedName>
    <definedName name="Q1_KLO_KZT" localSheetId="3">#REF!</definedName>
    <definedName name="Q1_KLO_KZT" localSheetId="2">#REF!</definedName>
    <definedName name="Q1_KLO_KZT" localSheetId="1">#REF!</definedName>
    <definedName name="Q1_KLO_KZT">#REF!</definedName>
    <definedName name="Q1_KLO_Royalty_KZT">'[39]Production_Ref Q-1-3'!$S$17</definedName>
    <definedName name="Q1_legal_settlements" localSheetId="3">#REF!</definedName>
    <definedName name="Q1_legal_settlements" localSheetId="2">#REF!</definedName>
    <definedName name="Q1_legal_settlements" localSheetId="1">#REF!</definedName>
    <definedName name="Q1_legal_settlements">#REF!</definedName>
    <definedName name="Q1_medical_expenses" localSheetId="3">#REF!</definedName>
    <definedName name="Q1_medical_expenses" localSheetId="2">#REF!</definedName>
    <definedName name="Q1_medical_expenses" localSheetId="1">#REF!</definedName>
    <definedName name="Q1_medical_expenses">#REF!</definedName>
    <definedName name="Q1_mngnt_services" localSheetId="3">#REF!</definedName>
    <definedName name="Q1_mngnt_services" localSheetId="2">#REF!</definedName>
    <definedName name="Q1_mngnt_services" localSheetId="1">#REF!</definedName>
    <definedName name="Q1_mngnt_services">#REF!</definedName>
    <definedName name="Q1_national_payroll" localSheetId="3">#REF!,#REF!</definedName>
    <definedName name="Q1_national_payroll" localSheetId="2">#REF!,#REF!</definedName>
    <definedName name="Q1_national_payroll" localSheetId="1">#REF!,#REF!</definedName>
    <definedName name="Q1_national_payroll">#REF!,#REF!</definedName>
    <definedName name="Q1_overheads_KZT">'[39]Production_Ref Q-1-3'!$Q$17:$R$17,'[39]Production_Ref Q-1-3'!$T$19:$T$23,'[39]Production_Ref Q-1-3'!$T$26,'[39]Production_Ref Q-1-3'!$Q$30,'[39]Production_Ref Q-1-3'!$T$106:$T$258,'[39]Production_Ref Q-1-3'!$T$265:$T$268</definedName>
    <definedName name="Q1_pipeline_tariff">'[39]Production_Ref Q-1-3'!$V$24</definedName>
    <definedName name="Q1_property_tax" localSheetId="3">#REF!</definedName>
    <definedName name="Q1_property_tax" localSheetId="2">#REF!</definedName>
    <definedName name="Q1_property_tax" localSheetId="1">#REF!</definedName>
    <definedName name="Q1_property_tax">#REF!</definedName>
    <definedName name="Q1_railway_tariff">'[39]Production_Ref Q-1-3'!$V$25</definedName>
    <definedName name="Q1_security" localSheetId="3">#REF!</definedName>
    <definedName name="Q1_security" localSheetId="2">#REF!</definedName>
    <definedName name="Q1_security" localSheetId="1">#REF!</definedName>
    <definedName name="Q1_security">#REF!</definedName>
    <definedName name="Q1_tax_advice" localSheetId="3">#REF!</definedName>
    <definedName name="Q1_tax_advice" localSheetId="2">#REF!</definedName>
    <definedName name="Q1_tax_advice" localSheetId="1">#REF!</definedName>
    <definedName name="Q1_tax_advice">#REF!</definedName>
    <definedName name="Q1_trucking_services" localSheetId="3">#REF!</definedName>
    <definedName name="Q1_trucking_services" localSheetId="2">#REF!</definedName>
    <definedName name="Q1_trucking_services" localSheetId="1">#REF!</definedName>
    <definedName name="Q1_trucking_services">#REF!</definedName>
    <definedName name="Q1_TurgaiPetroleum">'[39]Production_Ref Q-1-3'!$S$30</definedName>
    <definedName name="Q2_901s_materials">'[39]Production_Ref Q-1-3'!$N$32:$N$82</definedName>
    <definedName name="Q2_902_903s">'[39]Production_Ref Q-1-3'!$N$83:$N$104</definedName>
    <definedName name="Q2_AJE50_901s">'[39]Production_Ref Q-1-3'!$N$273</definedName>
    <definedName name="Q2_AJE51_KLO_USD">'[39]Production_Ref Q-1-3'!$N$275</definedName>
    <definedName name="Q2_AJE62_pipeline_tariff">'[39]Production_Ref Q-1-3'!$N$277</definedName>
    <definedName name="Q2_AJE68_pipeline_tariff">'[39]Production_Ref Q-1-3'!$N$279</definedName>
    <definedName name="Q2_AJE77_pipeline_tariff">'[39]Production_Ref Q-1-3'!$N$283</definedName>
    <definedName name="Q2_audit_expenses" localSheetId="3">#REF!</definedName>
    <definedName name="Q2_audit_expenses" localSheetId="2">#REF!</definedName>
    <definedName name="Q2_audit_expenses" localSheetId="1">#REF!</definedName>
    <definedName name="Q2_audit_expenses">#REF!</definedName>
    <definedName name="Q2_baddebt_provision" localSheetId="3">#REF!</definedName>
    <definedName name="Q2_baddebt_provision" localSheetId="2">#REF!</definedName>
    <definedName name="Q2_baddebt_provision" localSheetId="1">#REF!</definedName>
    <definedName name="Q2_baddebt_provision">#REF!</definedName>
    <definedName name="Q2_bank_services" localSheetId="3">#REF!</definedName>
    <definedName name="Q2_bank_services" localSheetId="2">#REF!</definedName>
    <definedName name="Q2_bank_services" localSheetId="1">#REF!</definedName>
    <definedName name="Q2_bank_services">#REF!</definedName>
    <definedName name="Q2_catering_services" localSheetId="3">#REF!</definedName>
    <definedName name="Q2_catering_services" localSheetId="2">#REF!</definedName>
    <definedName name="Q2_catering_services" localSheetId="1">#REF!</definedName>
    <definedName name="Q2_catering_services">#REF!</definedName>
    <definedName name="Q2_communication_expenses" localSheetId="3">#REF!</definedName>
    <definedName name="Q2_communication_expenses" localSheetId="2">#REF!</definedName>
    <definedName name="Q2_communication_expenses" localSheetId="1">#REF!</definedName>
    <definedName name="Q2_communication_expenses">#REF!</definedName>
    <definedName name="Q2_contract_interpreters" localSheetId="3">#REF!</definedName>
    <definedName name="Q2_contract_interpreters" localSheetId="2">#REF!</definedName>
    <definedName name="Q2_contract_interpreters" localSheetId="1">#REF!</definedName>
    <definedName name="Q2_contract_interpreters">#REF!</definedName>
    <definedName name="Q2_donation_Kaisar" localSheetId="3">#REF!</definedName>
    <definedName name="Q2_donation_Kaisar" localSheetId="2">#REF!</definedName>
    <definedName name="Q2_donation_Kaisar" localSheetId="1">#REF!</definedName>
    <definedName name="Q2_donation_Kaisar">#REF!</definedName>
    <definedName name="Q2_donations" localSheetId="3">#REF!</definedName>
    <definedName name="Q2_donations" localSheetId="2">#REF!</definedName>
    <definedName name="Q2_donations" localSheetId="1">#REF!</definedName>
    <definedName name="Q2_donations">#REF!</definedName>
    <definedName name="Q2_excise_tax">'[39]Production_Ref Q-1-3'!$N$28</definedName>
    <definedName name="Q2_expat_payroll" localSheetId="3">#REF!</definedName>
    <definedName name="Q2_expat_payroll" localSheetId="2">#REF!</definedName>
    <definedName name="Q2_expat_payroll" localSheetId="1">#REF!</definedName>
    <definedName name="Q2_expat_payroll">#REF!</definedName>
    <definedName name="Q2_expat_travel" localSheetId="3">#REF!</definedName>
    <definedName name="Q2_expat_travel" localSheetId="2">#REF!</definedName>
    <definedName name="Q2_expat_travel" localSheetId="1">#REF!</definedName>
    <definedName name="Q2_expat_travel">#REF!</definedName>
    <definedName name="Q2_farm_GA" localSheetId="3">#REF!</definedName>
    <definedName name="Q2_farm_GA" localSheetId="2">#REF!</definedName>
    <definedName name="Q2_farm_GA" localSheetId="1">#REF!</definedName>
    <definedName name="Q2_farm_GA">#REF!</definedName>
    <definedName name="Q2_farm_other" localSheetId="3">#REF!,#REF!,#REF!,#REF!,#REF!,#REF!,#REF!,#REF!,#REF!,#REF!,#REF!,#REF!</definedName>
    <definedName name="Q2_farm_other" localSheetId="2">#REF!,#REF!,#REF!,#REF!,#REF!,#REF!,#REF!,#REF!,#REF!,#REF!,#REF!,#REF!</definedName>
    <definedName name="Q2_farm_other" localSheetId="1">#REF!,#REF!,#REF!,#REF!,#REF!,#REF!,#REF!,#REF!,#REF!,#REF!,#REF!,#REF!</definedName>
    <definedName name="Q2_farm_other">#REF!,#REF!,#REF!,#REF!,#REF!,#REF!,#REF!,#REF!,#REF!,#REF!,#REF!,#REF!</definedName>
    <definedName name="Q2_farm_payroll" localSheetId="3">#REF!,#REF!</definedName>
    <definedName name="Q2_farm_payroll" localSheetId="2">#REF!,#REF!</definedName>
    <definedName name="Q2_farm_payroll" localSheetId="1">#REF!,#REF!</definedName>
    <definedName name="Q2_farm_payroll">#REF!,#REF!</definedName>
    <definedName name="Q2_insurance" localSheetId="3">#REF!</definedName>
    <definedName name="Q2_insurance" localSheetId="2">#REF!</definedName>
    <definedName name="Q2_insurance" localSheetId="1">#REF!</definedName>
    <definedName name="Q2_insurance">#REF!</definedName>
    <definedName name="Q2_KLO" localSheetId="3">#REF!</definedName>
    <definedName name="Q2_KLO" localSheetId="2">#REF!</definedName>
    <definedName name="Q2_KLO" localSheetId="1">#REF!</definedName>
    <definedName name="Q2_KLO">#REF!</definedName>
    <definedName name="Q2_KTO_crude">'[39]Production_Ref Q-1-3'!$N$281</definedName>
    <definedName name="Q2_legal_settlements" localSheetId="3">#REF!</definedName>
    <definedName name="Q2_legal_settlements" localSheetId="2">#REF!</definedName>
    <definedName name="Q2_legal_settlements" localSheetId="1">#REF!</definedName>
    <definedName name="Q2_legal_settlements">#REF!</definedName>
    <definedName name="Q2_medical_expenses" localSheetId="3">#REF!</definedName>
    <definedName name="Q2_medical_expenses" localSheetId="2">#REF!</definedName>
    <definedName name="Q2_medical_expenses" localSheetId="1">#REF!</definedName>
    <definedName name="Q2_medical_expenses">#REF!</definedName>
    <definedName name="Q2_mngnt_services" localSheetId="3">#REF!</definedName>
    <definedName name="Q2_mngnt_services" localSheetId="2">#REF!</definedName>
    <definedName name="Q2_mngnt_services" localSheetId="1">#REF!</definedName>
    <definedName name="Q2_mngnt_services">#REF!</definedName>
    <definedName name="Q2_national_payroll" localSheetId="3">#REF!,#REF!</definedName>
    <definedName name="Q2_national_payroll" localSheetId="2">#REF!,#REF!</definedName>
    <definedName name="Q2_national_payroll" localSheetId="1">#REF!,#REF!</definedName>
    <definedName name="Q2_national_payroll">#REF!,#REF!</definedName>
    <definedName name="Q2_overheads">'[39]Production_Ref Q-1-3'!$N$7:$N$23,'[39]Production_Ref Q-1-3'!$N$26,'[39]Production_Ref Q-1-3'!$N$106:$N$258</definedName>
    <definedName name="Q2_pipeline_tariff">'[39]Production_Ref Q-1-3'!$N$24</definedName>
    <definedName name="Q2_property_tax" localSheetId="3">#REF!</definedName>
    <definedName name="Q2_property_tax" localSheetId="2">#REF!</definedName>
    <definedName name="Q2_property_tax" localSheetId="1">#REF!</definedName>
    <definedName name="Q2_property_tax">#REF!</definedName>
    <definedName name="Q2_railway_tariff">'[39]Production_Ref Q-1-3'!$N$25</definedName>
    <definedName name="Q2_security" localSheetId="3">#REF!</definedName>
    <definedName name="Q2_security" localSheetId="2">#REF!</definedName>
    <definedName name="Q2_security" localSheetId="1">#REF!</definedName>
    <definedName name="Q2_security">#REF!</definedName>
    <definedName name="Q2_tax_advice" localSheetId="3">#REF!</definedName>
    <definedName name="Q2_tax_advice" localSheetId="2">#REF!</definedName>
    <definedName name="Q2_tax_advice" localSheetId="1">#REF!</definedName>
    <definedName name="Q2_tax_advice">#REF!</definedName>
    <definedName name="Q2_trucking_services" localSheetId="3">#REF!</definedName>
    <definedName name="Q2_trucking_services" localSheetId="2">#REF!</definedName>
    <definedName name="Q2_trucking_services" localSheetId="1">#REF!</definedName>
    <definedName name="Q2_trucking_services">#REF!</definedName>
    <definedName name="Q2_TurgaiPetroleum_KZT">'[39]Production_Ref Q-1-3'!$K$31</definedName>
    <definedName name="Q3_901s_materials">'[39]Production_Ref Q-1-3'!$G$32:$G$82</definedName>
    <definedName name="Q3_902_903s">'[39]Production_Ref Q-1-3'!$G$83:$G$104</definedName>
    <definedName name="Q3_AJE10_KLO">'[39]Production_Ref Q-1-3'!$G$287</definedName>
    <definedName name="Q3_AJE11_pipeline_tariff">'[39]Production_Ref Q-1-3'!$G$289</definedName>
    <definedName name="Q3_AJEs_other" localSheetId="3">#REF!</definedName>
    <definedName name="Q3_AJEs_other" localSheetId="2">#REF!</definedName>
    <definedName name="Q3_AJEs_other" localSheetId="1">#REF!</definedName>
    <definedName name="Q3_AJEs_other">#REF!</definedName>
    <definedName name="Q3_audit_expenses" localSheetId="3">#REF!</definedName>
    <definedName name="Q3_audit_expenses" localSheetId="2">#REF!</definedName>
    <definedName name="Q3_audit_expenses" localSheetId="1">#REF!</definedName>
    <definedName name="Q3_audit_expenses">#REF!</definedName>
    <definedName name="Q3_baddebts_provisions" localSheetId="3">#REF!</definedName>
    <definedName name="Q3_baddebts_provisions" localSheetId="2">#REF!</definedName>
    <definedName name="Q3_baddebts_provisions" localSheetId="1">#REF!</definedName>
    <definedName name="Q3_baddebts_provisions">#REF!</definedName>
    <definedName name="Q3_bank_services" localSheetId="3">#REF!</definedName>
    <definedName name="Q3_bank_services" localSheetId="2">#REF!</definedName>
    <definedName name="Q3_bank_services" localSheetId="1">#REF!</definedName>
    <definedName name="Q3_bank_services">#REF!</definedName>
    <definedName name="Q3_catering_services" localSheetId="3">#REF!</definedName>
    <definedName name="Q3_catering_services" localSheetId="2">#REF!</definedName>
    <definedName name="Q3_catering_services" localSheetId="1">#REF!</definedName>
    <definedName name="Q3_catering_services">#REF!</definedName>
    <definedName name="Q3_communication_expenses" localSheetId="3">#REF!</definedName>
    <definedName name="Q3_communication_expenses" localSheetId="2">#REF!</definedName>
    <definedName name="Q3_communication_expenses" localSheetId="1">#REF!</definedName>
    <definedName name="Q3_communication_expenses">#REF!</definedName>
    <definedName name="Q3_contract_interpreters" localSheetId="3">#REF!</definedName>
    <definedName name="Q3_contract_interpreters" localSheetId="2">#REF!</definedName>
    <definedName name="Q3_contract_interpreters" localSheetId="1">#REF!</definedName>
    <definedName name="Q3_contract_interpreters">#REF!</definedName>
    <definedName name="Q3_donation_Kaisar" localSheetId="3">#REF!</definedName>
    <definedName name="Q3_donation_Kaisar" localSheetId="2">#REF!</definedName>
    <definedName name="Q3_donation_Kaisar" localSheetId="1">#REF!</definedName>
    <definedName name="Q3_donation_Kaisar">#REF!</definedName>
    <definedName name="Q3_donations" localSheetId="3">#REF!</definedName>
    <definedName name="Q3_donations" localSheetId="2">#REF!</definedName>
    <definedName name="Q3_donations" localSheetId="1">#REF!</definedName>
    <definedName name="Q3_donations">#REF!</definedName>
    <definedName name="Q3_excise_tax">'[39]Production_Ref Q-1-3'!$G$28</definedName>
    <definedName name="Q3_expat_payroll" localSheetId="3">#REF!</definedName>
    <definedName name="Q3_expat_payroll" localSheetId="2">#REF!</definedName>
    <definedName name="Q3_expat_payroll" localSheetId="1">#REF!</definedName>
    <definedName name="Q3_expat_payroll">#REF!</definedName>
    <definedName name="Q3_expat_travel" localSheetId="3">#REF!</definedName>
    <definedName name="Q3_expat_travel" localSheetId="2">#REF!</definedName>
    <definedName name="Q3_expat_travel" localSheetId="1">#REF!</definedName>
    <definedName name="Q3_expat_travel">#REF!</definedName>
    <definedName name="Q3_insurance" localSheetId="3">#REF!</definedName>
    <definedName name="Q3_insurance" localSheetId="2">#REF!</definedName>
    <definedName name="Q3_insurance" localSheetId="1">#REF!</definedName>
    <definedName name="Q3_insurance">#REF!</definedName>
    <definedName name="Q3_KLO" localSheetId="3">#REF!</definedName>
    <definedName name="Q3_KLO" localSheetId="2">#REF!</definedName>
    <definedName name="Q3_KLO" localSheetId="1">#REF!</definedName>
    <definedName name="Q3_KLO">#REF!</definedName>
    <definedName name="Q3_legal_settlements" localSheetId="3">#REF!</definedName>
    <definedName name="Q3_legal_settlements" localSheetId="2">#REF!</definedName>
    <definedName name="Q3_legal_settlements" localSheetId="1">#REF!</definedName>
    <definedName name="Q3_legal_settlements">#REF!</definedName>
    <definedName name="Q3_medical_expenses" localSheetId="3">#REF!</definedName>
    <definedName name="Q3_medical_expenses" localSheetId="2">#REF!</definedName>
    <definedName name="Q3_medical_expenses" localSheetId="1">#REF!</definedName>
    <definedName name="Q3_medical_expenses">#REF!</definedName>
    <definedName name="Q3_mngt_services" localSheetId="3">#REF!</definedName>
    <definedName name="Q3_mngt_services" localSheetId="2">#REF!</definedName>
    <definedName name="Q3_mngt_services" localSheetId="1">#REF!</definedName>
    <definedName name="Q3_mngt_services">#REF!</definedName>
    <definedName name="Q3_national_payroll" localSheetId="3">#REF!,#REF!</definedName>
    <definedName name="Q3_national_payroll" localSheetId="2">#REF!,#REF!</definedName>
    <definedName name="Q3_national_payroll" localSheetId="1">#REF!,#REF!</definedName>
    <definedName name="Q3_national_payroll">#REF!,#REF!</definedName>
    <definedName name="Q3_other" localSheetId="3">#REF!,#REF!,#REF!,#REF!,#REF!,#REF!,#REF!,#REF!,#REF!,#REF!,#REF!,#REF!,#REF!,#REF!,#REF!,#REF!</definedName>
    <definedName name="Q3_other" localSheetId="2">#REF!,#REF!,#REF!,#REF!,#REF!,#REF!,#REF!,#REF!,#REF!,#REF!,#REF!,#REF!,#REF!,#REF!,#REF!,#REF!</definedName>
    <definedName name="Q3_other" localSheetId="1">#REF!,#REF!,#REF!,#REF!,#REF!,#REF!,#REF!,#REF!,#REF!,#REF!,#REF!,#REF!,#REF!,#REF!,#REF!,#REF!</definedName>
    <definedName name="Q3_other">#REF!,#REF!,#REF!,#REF!,#REF!,#REF!,#REF!,#REF!,#REF!,#REF!,#REF!,#REF!,#REF!,#REF!,#REF!,#REF!</definedName>
    <definedName name="Q3_overheads">'[39]Production_Ref Q-1-3'!$G$17:$G$23,'[39]Production_Ref Q-1-3'!$G$26,'[39]Production_Ref Q-1-3'!$G$106:$G$143,'[39]Production_Ref Q-1-3'!$G$144:$G$180,'[39]Production_Ref Q-1-3'!$G$181:$G$217,'[39]Production_Ref Q-1-3'!$G$218:$G$258,'[39]Production_Ref Q-1-3'!$G$285</definedName>
    <definedName name="Q3_pipeline_tariff">'[39]Production_Ref Q-1-3'!$G$24</definedName>
    <definedName name="Q3_property_tax" localSheetId="3">#REF!</definedName>
    <definedName name="Q3_property_tax" localSheetId="2">#REF!</definedName>
    <definedName name="Q3_property_tax" localSheetId="1">#REF!</definedName>
    <definedName name="Q3_property_tax">#REF!</definedName>
    <definedName name="Q3_railway_tariff">'[39]Production_Ref Q-1-3'!$G$25</definedName>
    <definedName name="Q3_security" localSheetId="3">#REF!</definedName>
    <definedName name="Q3_security" localSheetId="2">#REF!</definedName>
    <definedName name="Q3_security" localSheetId="1">#REF!</definedName>
    <definedName name="Q3_security">#REF!</definedName>
    <definedName name="Q3_tax_advice" localSheetId="3">#REF!</definedName>
    <definedName name="Q3_tax_advice" localSheetId="2">#REF!</definedName>
    <definedName name="Q3_tax_advice" localSheetId="1">#REF!</definedName>
    <definedName name="Q3_tax_advice">#REF!</definedName>
    <definedName name="Q3_trucking_services" localSheetId="3">#REF!</definedName>
    <definedName name="Q3_trucking_services" localSheetId="2">#REF!</definedName>
    <definedName name="Q3_trucking_services" localSheetId="1">#REF!</definedName>
    <definedName name="Q3_trucking_services">#REF!</definedName>
    <definedName name="Q3_TurgaiPetroleum">'[39]Production_Ref Q-1-3'!$G$31</definedName>
    <definedName name="Q3_VAT_nondeductible" localSheetId="3">#REF!</definedName>
    <definedName name="Q3_VAT_nondeductible" localSheetId="2">#REF!</definedName>
    <definedName name="Q3_VAT_nondeductible" localSheetId="1">#REF!</definedName>
    <definedName name="Q3_VAT_nondeductible">#REF!</definedName>
    <definedName name="Q4_labour" localSheetId="3">SUM(#REF!)</definedName>
    <definedName name="Q4_labour" localSheetId="2">SUM(#REF!)</definedName>
    <definedName name="Q4_labour" localSheetId="1">SUM(#REF!)</definedName>
    <definedName name="Q4_labour">SUM(#REF!)</definedName>
    <definedName name="Q4_Materials" localSheetId="3">SUM(#REF!)</definedName>
    <definedName name="Q4_Materials" localSheetId="2">SUM(#REF!)</definedName>
    <definedName name="Q4_Materials" localSheetId="1">SUM(#REF!)</definedName>
    <definedName name="Q4_Materials">SUM(#REF!)</definedName>
    <definedName name="Q4_Overheads" localSheetId="3">SUM(#REF!,#REF!,#REF!)</definedName>
    <definedName name="Q4_Overheads" localSheetId="2">SUM(#REF!,#REF!,#REF!)</definedName>
    <definedName name="Q4_Overheads" localSheetId="1">SUM(#REF!,#REF!,#REF!)</definedName>
    <definedName name="Q4_Overheads">SUM(#REF!,#REF!,#REF!)</definedName>
    <definedName name="qqq" localSheetId="3">'[38]GAAP TB 30.09.01  detail p&amp;l'!#REF!</definedName>
    <definedName name="qqq" localSheetId="2">'[38]GAAP TB 30.09.01  detail p&amp;l'!#REF!</definedName>
    <definedName name="qqq" localSheetId="1">'[38]GAAP TB 30.09.01  detail p&amp;l'!#REF!</definedName>
    <definedName name="qqq">'[38]GAAP TB 30.09.01  detail p&amp;l'!#REF!</definedName>
    <definedName name="qwe">[40]Форма2!$C$19:$C$24,[40]Форма2!$E$19:$F$24,[40]Форма2!$D$26:$F$31,[40]Форма2!$C$33:$C$38,[40]Форма2!$E$33:$F$38,[40]Форма2!$D$40:$F$43,[40]Форма2!$C$45:$C$48,[40]Форма2!$E$45:$F$48,[40]Форма2!$C$19</definedName>
    <definedName name="refined" localSheetId="3">#REF!</definedName>
    <definedName name="refined" localSheetId="2">#REF!</definedName>
    <definedName name="refined" localSheetId="1">#REF!</definedName>
    <definedName name="refined">#REF!</definedName>
    <definedName name="Reserve_Stats" localSheetId="3">#REF!</definedName>
    <definedName name="Reserve_Stats" localSheetId="2">#REF!</definedName>
    <definedName name="Reserve_Stats" localSheetId="1">#REF!</definedName>
    <definedName name="Reserve_Stats">#REF!</definedName>
    <definedName name="Reserve_Stats1" localSheetId="3">#REF!</definedName>
    <definedName name="Reserve_Stats1" localSheetId="2">#REF!</definedName>
    <definedName name="Reserve_Stats1" localSheetId="1">#REF!</definedName>
    <definedName name="Reserve_Stats1">#REF!</definedName>
    <definedName name="Reserves" localSheetId="3">#REF!</definedName>
    <definedName name="Reserves" localSheetId="2">#REF!</definedName>
    <definedName name="Reserves" localSheetId="1">#REF!</definedName>
    <definedName name="Reserves">#REF!</definedName>
    <definedName name="Reserves1" localSheetId="3">#REF!</definedName>
    <definedName name="Reserves1" localSheetId="2">#REF!</definedName>
    <definedName name="Reserves1" localSheetId="1">#REF!</definedName>
    <definedName name="Reserves1">#REF!</definedName>
    <definedName name="ResidualValue" localSheetId="3">#REF!</definedName>
    <definedName name="ResidualValue" localSheetId="2">#REF!</definedName>
    <definedName name="ResidualValue" localSheetId="1">#REF!</definedName>
    <definedName name="ResidualValue">#REF!</definedName>
    <definedName name="reszta">[14]wsp!$D$7</definedName>
    <definedName name="rf" localSheetId="3">'[1]4 Elemental Works - Hotel'!#REF!</definedName>
    <definedName name="rf" localSheetId="2">'[1]4 Elemental Works - Hotel'!#REF!</definedName>
    <definedName name="rf" localSheetId="1">'[1]4 Elemental Works - Hotel'!#REF!</definedName>
    <definedName name="rf">'[1]4 Elemental Works - Hotel'!#REF!</definedName>
    <definedName name="rng" localSheetId="3">#REF!</definedName>
    <definedName name="rng" localSheetId="2">#REF!</definedName>
    <definedName name="rng" localSheetId="1">#REF!</definedName>
    <definedName name="rng">#REF!</definedName>
    <definedName name="rngChartRange" localSheetId="3">#REF!</definedName>
    <definedName name="rngChartRange" localSheetId="2">#REF!</definedName>
    <definedName name="rngChartRange" localSheetId="1">#REF!</definedName>
    <definedName name="rngChartRange">#REF!</definedName>
    <definedName name="rngDataAll" localSheetId="3">#REF!</definedName>
    <definedName name="rngDataAll" localSheetId="2">#REF!</definedName>
    <definedName name="rngDataAll" localSheetId="1">#REF!</definedName>
    <definedName name="rngDataAll">#REF!</definedName>
    <definedName name="rngEnd" localSheetId="3">#REF!</definedName>
    <definedName name="rngEnd" localSheetId="2">#REF!</definedName>
    <definedName name="rngEnd" localSheetId="1">#REF!</definedName>
    <definedName name="rngEnd">#REF!</definedName>
    <definedName name="rngformül" localSheetId="3">'[3]Hast Mek'!#REF!</definedName>
    <definedName name="rngformül" localSheetId="2">'[3]Hast Mek'!#REF!</definedName>
    <definedName name="rngformül" localSheetId="1">'[3]Hast Mek'!#REF!</definedName>
    <definedName name="rngformül">'[3]Hast Mek'!#REF!</definedName>
    <definedName name="rngIATACode" localSheetId="3">#REF!</definedName>
    <definedName name="rngIATACode" localSheetId="2">#REF!</definedName>
    <definedName name="rngIATACode" localSheetId="1">#REF!</definedName>
    <definedName name="rngIATACode">#REF!</definedName>
    <definedName name="rngResStart" localSheetId="3">#REF!</definedName>
    <definedName name="rngResStart" localSheetId="2">#REF!</definedName>
    <definedName name="rngResStart" localSheetId="1">#REF!</definedName>
    <definedName name="rngResStart">#REF!</definedName>
    <definedName name="rngStart" localSheetId="3">#REF!</definedName>
    <definedName name="rngStart" localSheetId="2">#REF!</definedName>
    <definedName name="rngStart" localSheetId="1">#REF!</definedName>
    <definedName name="rngStart">#REF!</definedName>
    <definedName name="rngUpdate" localSheetId="3">#REF!</definedName>
    <definedName name="rngUpdate" localSheetId="2">#REF!</definedName>
    <definedName name="rngUpdate" localSheetId="1">#REF!</definedName>
    <definedName name="rngUpdate">#REF!</definedName>
    <definedName name="rr" localSheetId="3">#REF!</definedName>
    <definedName name="rr" localSheetId="2">#REF!</definedName>
    <definedName name="rr" localSheetId="1">#REF!</definedName>
    <definedName name="rr">#REF!</definedName>
    <definedName name="s">9000</definedName>
    <definedName name="S_AcctDes" localSheetId="3">#REF!</definedName>
    <definedName name="S_AcctDes" localSheetId="2">#REF!</definedName>
    <definedName name="S_AcctDes" localSheetId="1">#REF!</definedName>
    <definedName name="S_AcctDes">#REF!</definedName>
    <definedName name="S_Adjust" localSheetId="3">#REF!</definedName>
    <definedName name="S_Adjust" localSheetId="2">#REF!</definedName>
    <definedName name="S_Adjust" localSheetId="1">#REF!</definedName>
    <definedName name="S_Adjust">#REF!</definedName>
    <definedName name="S_Adjust_Data" localSheetId="3">#REF!</definedName>
    <definedName name="S_Adjust_Data" localSheetId="2">#REF!</definedName>
    <definedName name="S_Adjust_Data" localSheetId="1">#REF!</definedName>
    <definedName name="S_Adjust_Data">#REF!</definedName>
    <definedName name="S_Adjust_GT" localSheetId="3">#REF!</definedName>
    <definedName name="S_Adjust_GT" localSheetId="2">#REF!</definedName>
    <definedName name="S_Adjust_GT" localSheetId="1">#REF!</definedName>
    <definedName name="S_Adjust_GT">#REF!</definedName>
    <definedName name="S_AJE_Tot" localSheetId="3">#REF!</definedName>
    <definedName name="S_AJE_Tot" localSheetId="2">#REF!</definedName>
    <definedName name="S_AJE_Tot" localSheetId="1">#REF!</definedName>
    <definedName name="S_AJE_Tot">#REF!</definedName>
    <definedName name="S_AJE_Tot_Data" localSheetId="3">#REF!</definedName>
    <definedName name="S_AJE_Tot_Data" localSheetId="2">#REF!</definedName>
    <definedName name="S_AJE_Tot_Data" localSheetId="1">#REF!</definedName>
    <definedName name="S_AJE_Tot_Data">#REF!</definedName>
    <definedName name="S_AJE_Tot_GT" localSheetId="3">#REF!</definedName>
    <definedName name="S_AJE_Tot_GT" localSheetId="2">#REF!</definedName>
    <definedName name="S_AJE_Tot_GT" localSheetId="1">#REF!</definedName>
    <definedName name="S_AJE_Tot_GT">#REF!</definedName>
    <definedName name="S_CompNum" localSheetId="3">#REF!</definedName>
    <definedName name="S_CompNum" localSheetId="2">#REF!</definedName>
    <definedName name="S_CompNum" localSheetId="1">#REF!</definedName>
    <definedName name="S_CompNum">#REF!</definedName>
    <definedName name="S_CY_Beg" localSheetId="3">#REF!</definedName>
    <definedName name="S_CY_Beg" localSheetId="2">#REF!</definedName>
    <definedName name="S_CY_Beg" localSheetId="1">#REF!</definedName>
    <definedName name="S_CY_Beg">#REF!</definedName>
    <definedName name="S_CY_Beg_Data" localSheetId="3">#REF!</definedName>
    <definedName name="S_CY_Beg_Data" localSheetId="2">#REF!</definedName>
    <definedName name="S_CY_Beg_Data" localSheetId="1">#REF!</definedName>
    <definedName name="S_CY_Beg_Data">#REF!</definedName>
    <definedName name="S_CY_Beg_GT" localSheetId="3">#REF!</definedName>
    <definedName name="S_CY_Beg_GT" localSheetId="2">#REF!</definedName>
    <definedName name="S_CY_Beg_GT" localSheetId="1">#REF!</definedName>
    <definedName name="S_CY_Beg_GT">#REF!</definedName>
    <definedName name="S_CY_End" localSheetId="3">#REF!</definedName>
    <definedName name="S_CY_End" localSheetId="2">#REF!</definedName>
    <definedName name="S_CY_End" localSheetId="1">#REF!</definedName>
    <definedName name="S_CY_End">#REF!</definedName>
    <definedName name="S_CY_End_Data" localSheetId="3">#REF!</definedName>
    <definedName name="S_CY_End_Data" localSheetId="2">#REF!</definedName>
    <definedName name="S_CY_End_Data" localSheetId="1">#REF!</definedName>
    <definedName name="S_CY_End_Data">#REF!</definedName>
    <definedName name="S_CY_End_GT" localSheetId="3">#REF!</definedName>
    <definedName name="S_CY_End_GT" localSheetId="2">#REF!</definedName>
    <definedName name="S_CY_End_GT" localSheetId="1">#REF!</definedName>
    <definedName name="S_CY_End_GT">#REF!</definedName>
    <definedName name="S_Diff_Amt" localSheetId="3">#REF!</definedName>
    <definedName name="S_Diff_Amt" localSheetId="2">#REF!</definedName>
    <definedName name="S_Diff_Amt" localSheetId="1">#REF!</definedName>
    <definedName name="S_Diff_Amt">#REF!</definedName>
    <definedName name="S_Diff_Pct" localSheetId="3">#REF!</definedName>
    <definedName name="S_Diff_Pct" localSheetId="2">#REF!</definedName>
    <definedName name="S_Diff_Pct" localSheetId="1">#REF!</definedName>
    <definedName name="S_Diff_Pct">#REF!</definedName>
    <definedName name="S_GrpNum" localSheetId="3">#REF!</definedName>
    <definedName name="S_GrpNum" localSheetId="2">#REF!</definedName>
    <definedName name="S_GrpNum" localSheetId="1">#REF!</definedName>
    <definedName name="S_GrpNum">#REF!</definedName>
    <definedName name="S_Headings" localSheetId="3">#REF!</definedName>
    <definedName name="S_Headings" localSheetId="2">#REF!</definedName>
    <definedName name="S_Headings" localSheetId="1">#REF!</definedName>
    <definedName name="S_Headings">#REF!</definedName>
    <definedName name="S_KeyValue" localSheetId="3">#REF!</definedName>
    <definedName name="S_KeyValue" localSheetId="2">#REF!</definedName>
    <definedName name="S_KeyValue" localSheetId="1">#REF!</definedName>
    <definedName name="S_KeyValue">#REF!</definedName>
    <definedName name="S_PY_End" localSheetId="3">#REF!</definedName>
    <definedName name="S_PY_End" localSheetId="2">#REF!</definedName>
    <definedName name="S_PY_End" localSheetId="1">#REF!</definedName>
    <definedName name="S_PY_End">#REF!</definedName>
    <definedName name="S_PY_End_Data" localSheetId="3">#REF!</definedName>
    <definedName name="S_PY_End_Data" localSheetId="2">#REF!</definedName>
    <definedName name="S_PY_End_Data" localSheetId="1">#REF!</definedName>
    <definedName name="S_PY_End_Data">#REF!</definedName>
    <definedName name="S_PY_End_GT" localSheetId="3">#REF!</definedName>
    <definedName name="S_PY_End_GT" localSheetId="2">#REF!</definedName>
    <definedName name="S_PY_End_GT" localSheetId="1">#REF!</definedName>
    <definedName name="S_PY_End_GT">#REF!</definedName>
    <definedName name="S_RJE_Tot" localSheetId="3">#REF!</definedName>
    <definedName name="S_RJE_Tot" localSheetId="2">#REF!</definedName>
    <definedName name="S_RJE_Tot" localSheetId="1">#REF!</definedName>
    <definedName name="S_RJE_Tot">#REF!</definedName>
    <definedName name="S_RJE_Tot_Data" localSheetId="3">#REF!</definedName>
    <definedName name="S_RJE_Tot_Data" localSheetId="2">#REF!</definedName>
    <definedName name="S_RJE_Tot_Data" localSheetId="1">#REF!</definedName>
    <definedName name="S_RJE_Tot_Data">#REF!</definedName>
    <definedName name="S_RJE_Tot_GT" localSheetId="3">#REF!</definedName>
    <definedName name="S_RJE_Tot_GT" localSheetId="2">#REF!</definedName>
    <definedName name="S_RJE_Tot_GT" localSheetId="1">#REF!</definedName>
    <definedName name="S_RJE_Tot_GT">#REF!</definedName>
    <definedName name="S_RowNum" localSheetId="3">#REF!</definedName>
    <definedName name="S_RowNum" localSheetId="2">#REF!</definedName>
    <definedName name="S_RowNum" localSheetId="1">#REF!</definedName>
    <definedName name="S_RowNum">#REF!</definedName>
    <definedName name="S1_" localSheetId="3">#REF!</definedName>
    <definedName name="S1_" localSheetId="2">#REF!</definedName>
    <definedName name="S1_" localSheetId="1">#REF!</definedName>
    <definedName name="S1_">#REF!</definedName>
    <definedName name="s1_0" localSheetId="3">#REF!</definedName>
    <definedName name="s1_0" localSheetId="2">#REF!</definedName>
    <definedName name="s1_0" localSheetId="1">#REF!</definedName>
    <definedName name="s1_0">#REF!</definedName>
    <definedName name="s1_1" localSheetId="3">#REF!</definedName>
    <definedName name="s1_1" localSheetId="2">#REF!</definedName>
    <definedName name="s1_1" localSheetId="1">#REF!</definedName>
    <definedName name="s1_1">#REF!</definedName>
    <definedName name="S10_" localSheetId="3">#REF!</definedName>
    <definedName name="S10_" localSheetId="2">#REF!</definedName>
    <definedName name="S10_" localSheetId="1">#REF!</definedName>
    <definedName name="S10_">#REF!</definedName>
    <definedName name="S11_" localSheetId="3">#REF!</definedName>
    <definedName name="S11_" localSheetId="2">#REF!</definedName>
    <definedName name="S11_" localSheetId="1">#REF!</definedName>
    <definedName name="S11_">#REF!</definedName>
    <definedName name="S12_" localSheetId="3">#REF!</definedName>
    <definedName name="S12_" localSheetId="2">#REF!</definedName>
    <definedName name="S12_" localSheetId="1">#REF!</definedName>
    <definedName name="S12_">#REF!</definedName>
    <definedName name="S13_" localSheetId="3">#REF!</definedName>
    <definedName name="S13_" localSheetId="2">#REF!</definedName>
    <definedName name="S13_" localSheetId="1">#REF!</definedName>
    <definedName name="S13_">#REF!</definedName>
    <definedName name="S14_" localSheetId="3">#REF!</definedName>
    <definedName name="S14_" localSheetId="2">#REF!</definedName>
    <definedName name="S14_" localSheetId="1">#REF!</definedName>
    <definedName name="S14_">#REF!</definedName>
    <definedName name="S15_" localSheetId="3">#REF!</definedName>
    <definedName name="S15_" localSheetId="2">#REF!</definedName>
    <definedName name="S15_" localSheetId="1">#REF!</definedName>
    <definedName name="S15_">#REF!</definedName>
    <definedName name="S16_" localSheetId="3">#REF!</definedName>
    <definedName name="S16_" localSheetId="2">#REF!</definedName>
    <definedName name="S16_" localSheetId="1">#REF!</definedName>
    <definedName name="S16_">#REF!</definedName>
    <definedName name="S17_" localSheetId="3">#REF!</definedName>
    <definedName name="S17_" localSheetId="2">#REF!</definedName>
    <definedName name="S17_" localSheetId="1">#REF!</definedName>
    <definedName name="S17_">#REF!</definedName>
    <definedName name="S18_" localSheetId="3">#REF!</definedName>
    <definedName name="S18_" localSheetId="2">#REF!</definedName>
    <definedName name="S18_" localSheetId="1">#REF!</definedName>
    <definedName name="S18_">#REF!</definedName>
    <definedName name="S19_" localSheetId="3">#REF!</definedName>
    <definedName name="S19_" localSheetId="2">#REF!</definedName>
    <definedName name="S19_" localSheetId="1">#REF!</definedName>
    <definedName name="S19_">#REF!</definedName>
    <definedName name="S2_" localSheetId="3">#REF!</definedName>
    <definedName name="S2_" localSheetId="2">#REF!</definedName>
    <definedName name="S2_" localSheetId="1">#REF!</definedName>
    <definedName name="S2_">#REF!</definedName>
    <definedName name="S20_" localSheetId="3">#REF!</definedName>
    <definedName name="S20_" localSheetId="2">#REF!</definedName>
    <definedName name="S20_" localSheetId="1">#REF!</definedName>
    <definedName name="S20_">#REF!</definedName>
    <definedName name="S3_" localSheetId="3">#REF!</definedName>
    <definedName name="S3_" localSheetId="2">#REF!</definedName>
    <definedName name="S3_" localSheetId="1">#REF!</definedName>
    <definedName name="S3_">#REF!</definedName>
    <definedName name="S4_" localSheetId="3">#REF!</definedName>
    <definedName name="S4_" localSheetId="2">#REF!</definedName>
    <definedName name="S4_" localSheetId="1">#REF!</definedName>
    <definedName name="S4_">#REF!</definedName>
    <definedName name="S5_" localSheetId="3">#REF!</definedName>
    <definedName name="S5_" localSheetId="2">#REF!</definedName>
    <definedName name="S5_" localSheetId="1">#REF!</definedName>
    <definedName name="S5_">#REF!</definedName>
    <definedName name="S6_" localSheetId="3">#REF!</definedName>
    <definedName name="S6_" localSheetId="2">#REF!</definedName>
    <definedName name="S6_" localSheetId="1">#REF!</definedName>
    <definedName name="S6_">#REF!</definedName>
    <definedName name="S7_" localSheetId="3">#REF!</definedName>
    <definedName name="S7_" localSheetId="2">#REF!</definedName>
    <definedName name="S7_" localSheetId="1">#REF!</definedName>
    <definedName name="S7_">#REF!</definedName>
    <definedName name="S8_" localSheetId="3">#REF!</definedName>
    <definedName name="S8_" localSheetId="2">#REF!</definedName>
    <definedName name="S8_" localSheetId="1">#REF!</definedName>
    <definedName name="S8_">#REF!</definedName>
    <definedName name="S9_" localSheetId="3">#REF!</definedName>
    <definedName name="S9_" localSheetId="2">#REF!</definedName>
    <definedName name="S9_" localSheetId="1">#REF!</definedName>
    <definedName name="S9_">#REF!</definedName>
    <definedName name="satilabilen_Alan">'[11]Cost Selling Area (2)'!$F$8</definedName>
    <definedName name="sencount" hidden="1">1</definedName>
    <definedName name="SeniorIn" localSheetId="3">#REF!</definedName>
    <definedName name="SeniorIn" localSheetId="2">#REF!</definedName>
    <definedName name="SeniorIn" localSheetId="1">#REF!</definedName>
    <definedName name="SeniorIn">#REF!</definedName>
    <definedName name="sensfactorexport">[17]Exh_CAPMvaluation!$B$34</definedName>
    <definedName name="SFR" localSheetId="3">#REF!</definedName>
    <definedName name="SFR" localSheetId="2">#REF!</definedName>
    <definedName name="SFR" localSheetId="1">#REF!</definedName>
    <definedName name="SFR">#REF!</definedName>
    <definedName name="sfrm" localSheetId="3">'[3]Hast Mek Icmal '!#REF!</definedName>
    <definedName name="sfrm" localSheetId="2">'[3]Hast Mek Icmal '!#REF!</definedName>
    <definedName name="sfrm" localSheetId="1">'[3]Hast Mek Icmal '!#REF!</definedName>
    <definedName name="sfrm">'[3]Hast Mek Icmal '!#REF!</definedName>
    <definedName name="ShEquity" localSheetId="3">#REF!</definedName>
    <definedName name="ShEquity" localSheetId="2">#REF!</definedName>
    <definedName name="ShEquity" localSheetId="1">#REF!</definedName>
    <definedName name="ShEquity">#REF!</definedName>
    <definedName name="ShEquity1" localSheetId="3">#REF!</definedName>
    <definedName name="ShEquity1" localSheetId="2">#REF!</definedName>
    <definedName name="ShEquity1" localSheetId="1">#REF!</definedName>
    <definedName name="ShEquity1">#REF!</definedName>
    <definedName name="st" localSheetId="3">'[3]Hast Mek'!#REF!</definedName>
    <definedName name="st" localSheetId="2">'[3]Hast Mek'!#REF!</definedName>
    <definedName name="st" localSheetId="1">'[3]Hast Mek'!#REF!</definedName>
    <definedName name="st">'[3]Hast Mek'!#REF!</definedName>
    <definedName name="SyncrudeJV" localSheetId="3">#REF!</definedName>
    <definedName name="SyncrudeJV" localSheetId="2">#REF!</definedName>
    <definedName name="SyncrudeJV" localSheetId="1">#REF!</definedName>
    <definedName name="SyncrudeJV">#REF!</definedName>
    <definedName name="SyncrudeJV1" localSheetId="3">#REF!</definedName>
    <definedName name="SyncrudeJV1" localSheetId="2">#REF!</definedName>
    <definedName name="SyncrudeJV1" localSheetId="1">#REF!</definedName>
    <definedName name="SyncrudeJV1">#REF!</definedName>
    <definedName name="TAHTOP" localSheetId="3">#REF!</definedName>
    <definedName name="TAHTOP" localSheetId="2">#REF!</definedName>
    <definedName name="TAHTOP" localSheetId="1">#REF!</definedName>
    <definedName name="TAHTOP">#REF!</definedName>
    <definedName name="TanksSecurity" localSheetId="3">#REF!</definedName>
    <definedName name="TanksSecurity" localSheetId="2">#REF!</definedName>
    <definedName name="TanksSecurity" localSheetId="1">#REF!</definedName>
    <definedName name="TanksSecurity">#REF!</definedName>
    <definedName name="TB_AFTER_adjs" localSheetId="3">#REF!</definedName>
    <definedName name="TB_AFTER_adjs" localSheetId="2">#REF!</definedName>
    <definedName name="TB_AFTER_adjs" localSheetId="1">#REF!</definedName>
    <definedName name="TB_AFTER_adjs">#REF!</definedName>
    <definedName name="TB_before_adjs" localSheetId="3">#REF!</definedName>
    <definedName name="TB_before_adjs" localSheetId="2">#REF!</definedName>
    <definedName name="TB_before_adjs" localSheetId="1">#REF!</definedName>
    <definedName name="TB_before_adjs">#REF!</definedName>
    <definedName name="Term_in_years" localSheetId="3">[7]Цены!#REF!</definedName>
    <definedName name="Term_in_years" localSheetId="2">[7]Цены!#REF!</definedName>
    <definedName name="Term_in_years" localSheetId="1">[7]Цены!#REF!</definedName>
    <definedName name="Term_in_years">[7]Цены!#REF!</definedName>
    <definedName name="TextRefCopy1" localSheetId="3">#REF!</definedName>
    <definedName name="TextRefCopy1" localSheetId="2">#REF!</definedName>
    <definedName name="TextRefCopy1" localSheetId="1">#REF!</definedName>
    <definedName name="TextRefCopy1">#REF!</definedName>
    <definedName name="TextRefCopy10" localSheetId="3">#REF!</definedName>
    <definedName name="TextRefCopy10" localSheetId="2">#REF!</definedName>
    <definedName name="TextRefCopy10" localSheetId="1">#REF!</definedName>
    <definedName name="TextRefCopy10">#REF!</definedName>
    <definedName name="TextRefCopy11" localSheetId="3">#REF!</definedName>
    <definedName name="TextRefCopy11" localSheetId="2">#REF!</definedName>
    <definedName name="TextRefCopy11" localSheetId="1">#REF!</definedName>
    <definedName name="TextRefCopy11">#REF!</definedName>
    <definedName name="TextRefCopy12" localSheetId="3">#REF!</definedName>
    <definedName name="TextRefCopy12" localSheetId="2">#REF!</definedName>
    <definedName name="TextRefCopy12" localSheetId="1">#REF!</definedName>
    <definedName name="TextRefCopy12">#REF!</definedName>
    <definedName name="TextRefCopy13" localSheetId="3">#REF!</definedName>
    <definedName name="TextRefCopy13" localSheetId="2">#REF!</definedName>
    <definedName name="TextRefCopy13" localSheetId="1">#REF!</definedName>
    <definedName name="TextRefCopy13">#REF!</definedName>
    <definedName name="TextRefCopy14" localSheetId="3">#REF!</definedName>
    <definedName name="TextRefCopy14" localSheetId="2">#REF!</definedName>
    <definedName name="TextRefCopy14" localSheetId="1">#REF!</definedName>
    <definedName name="TextRefCopy14">#REF!</definedName>
    <definedName name="TextRefCopy15" localSheetId="3">#REF!</definedName>
    <definedName name="TextRefCopy15" localSheetId="2">#REF!</definedName>
    <definedName name="TextRefCopy15" localSheetId="1">#REF!</definedName>
    <definedName name="TextRefCopy15">#REF!</definedName>
    <definedName name="TextRefCopy16" localSheetId="3">#REF!</definedName>
    <definedName name="TextRefCopy16" localSheetId="2">#REF!</definedName>
    <definedName name="TextRefCopy16" localSheetId="1">#REF!</definedName>
    <definedName name="TextRefCopy16">#REF!</definedName>
    <definedName name="TextRefCopy17" localSheetId="3">#REF!</definedName>
    <definedName name="TextRefCopy17" localSheetId="2">#REF!</definedName>
    <definedName name="TextRefCopy17" localSheetId="1">#REF!</definedName>
    <definedName name="TextRefCopy17">#REF!</definedName>
    <definedName name="TextRefCopy18" localSheetId="3">[39]Production_ref_Q4!#REF!</definedName>
    <definedName name="TextRefCopy18" localSheetId="2">[39]Production_ref_Q4!#REF!</definedName>
    <definedName name="TextRefCopy18" localSheetId="1">[39]Production_ref_Q4!#REF!</definedName>
    <definedName name="TextRefCopy18">[39]Production_ref_Q4!#REF!</definedName>
    <definedName name="TextRefCopy19" localSheetId="3">[39]Production_ref_Q4!#REF!</definedName>
    <definedName name="TextRefCopy19" localSheetId="2">[39]Production_ref_Q4!#REF!</definedName>
    <definedName name="TextRefCopy19" localSheetId="1">[39]Production_ref_Q4!#REF!</definedName>
    <definedName name="TextRefCopy19">[39]Production_ref_Q4!#REF!</definedName>
    <definedName name="TextRefCopy2" localSheetId="3">#REF!</definedName>
    <definedName name="TextRefCopy2" localSheetId="2">#REF!</definedName>
    <definedName name="TextRefCopy2" localSheetId="1">#REF!</definedName>
    <definedName name="TextRefCopy2">#REF!</definedName>
    <definedName name="TextRefCopy20" localSheetId="3">[39]Production_ref_Q4!#REF!</definedName>
    <definedName name="TextRefCopy20" localSheetId="2">[39]Production_ref_Q4!#REF!</definedName>
    <definedName name="TextRefCopy20" localSheetId="1">[39]Production_ref_Q4!#REF!</definedName>
    <definedName name="TextRefCopy20">[39]Production_ref_Q4!#REF!</definedName>
    <definedName name="TextRefCopy21" localSheetId="3">[39]Production_ref_Q4!#REF!</definedName>
    <definedName name="TextRefCopy21" localSheetId="2">[39]Production_ref_Q4!#REF!</definedName>
    <definedName name="TextRefCopy21" localSheetId="1">[39]Production_ref_Q4!#REF!</definedName>
    <definedName name="TextRefCopy21">[39]Production_ref_Q4!#REF!</definedName>
    <definedName name="TextRefCopy22">[39]Production_ref_Q4!$E$260</definedName>
    <definedName name="TextRefCopy23" localSheetId="3">[39]Production_ref_Q4!#REF!</definedName>
    <definedName name="TextRefCopy23" localSheetId="2">[39]Production_ref_Q4!#REF!</definedName>
    <definedName name="TextRefCopy23" localSheetId="1">[39]Production_ref_Q4!#REF!</definedName>
    <definedName name="TextRefCopy23">[39]Production_ref_Q4!#REF!</definedName>
    <definedName name="TextRefCopy3" localSheetId="3">#REF!</definedName>
    <definedName name="TextRefCopy3" localSheetId="2">#REF!</definedName>
    <definedName name="TextRefCopy3" localSheetId="1">#REF!</definedName>
    <definedName name="TextRefCopy3">#REF!</definedName>
    <definedName name="TextRefCopy38">[41]Royalty!$C$23</definedName>
    <definedName name="TextRefCopy39">[41]Royalty!$C$23</definedName>
    <definedName name="TextRefCopy4" localSheetId="3">#REF!</definedName>
    <definedName name="TextRefCopy4" localSheetId="2">#REF!</definedName>
    <definedName name="TextRefCopy4" localSheetId="1">#REF!</definedName>
    <definedName name="TextRefCopy4">#REF!</definedName>
    <definedName name="TextRefCopy5" localSheetId="3">#REF!</definedName>
    <definedName name="TextRefCopy5" localSheetId="2">#REF!</definedName>
    <definedName name="TextRefCopy5" localSheetId="1">#REF!</definedName>
    <definedName name="TextRefCopy5">#REF!</definedName>
    <definedName name="TextRefCopy6" localSheetId="3">#REF!</definedName>
    <definedName name="TextRefCopy6" localSheetId="2">#REF!</definedName>
    <definedName name="TextRefCopy6" localSheetId="1">#REF!</definedName>
    <definedName name="TextRefCopy6">#REF!</definedName>
    <definedName name="TextRefCopy63">'[42]PP&amp;E mvt for 2003'!$R$18</definedName>
    <definedName name="TextRefCopy7" localSheetId="3">#REF!</definedName>
    <definedName name="TextRefCopy7" localSheetId="2">#REF!</definedName>
    <definedName name="TextRefCopy7" localSheetId="1">#REF!</definedName>
    <definedName name="TextRefCopy7">#REF!</definedName>
    <definedName name="TextRefCopy8" localSheetId="3">#REF!</definedName>
    <definedName name="TextRefCopy8" localSheetId="2">#REF!</definedName>
    <definedName name="TextRefCopy8" localSheetId="1">#REF!</definedName>
    <definedName name="TextRefCopy8">#REF!</definedName>
    <definedName name="TextRefCopy88">'[42]PP&amp;E mvt for 2003'!$P$19</definedName>
    <definedName name="TextRefCopy89">'[42]PP&amp;E mvt for 2003'!$P$46</definedName>
    <definedName name="TextRefCopy9" localSheetId="3">#REF!</definedName>
    <definedName name="TextRefCopy9" localSheetId="2">#REF!</definedName>
    <definedName name="TextRefCopy9" localSheetId="1">#REF!</definedName>
    <definedName name="TextRefCopy9">#REF!</definedName>
    <definedName name="TextRefCopy90">'[42]PP&amp;E mvt for 2003'!$P$25</definedName>
    <definedName name="TextRefCopy92">'[42]PP&amp;E mvt for 2003'!$P$26</definedName>
    <definedName name="TextRefCopy94">'[42]PP&amp;E mvt for 2003'!$P$52</definedName>
    <definedName name="TextRefCopy95">'[42]PP&amp;E mvt for 2003'!$P$53</definedName>
    <definedName name="TextRefCopyRangeCount" hidden="1">22</definedName>
    <definedName name="toplam_alan">'[11]Cost Selling Area (3)'!$F$7</definedName>
    <definedName name="topmly" localSheetId="3">'[3]Hast Mek Icmal '!#REF!</definedName>
    <definedName name="topmly" localSheetId="2">'[3]Hast Mek Icmal '!#REF!</definedName>
    <definedName name="topmly" localSheetId="1">'[3]Hast Mek Icmal '!#REF!</definedName>
    <definedName name="topmly">'[3]Hast Mek Icmal '!#REF!</definedName>
    <definedName name="Total_payments">#N/A</definedName>
    <definedName name="TTF" localSheetId="3">#REF!</definedName>
    <definedName name="TTF" localSheetId="2">#REF!</definedName>
    <definedName name="TTF" localSheetId="1">#REF!</definedName>
    <definedName name="TTF">#REF!</definedName>
    <definedName name="TTFEX" localSheetId="3">#REF!</definedName>
    <definedName name="TTFEX" localSheetId="2">#REF!</definedName>
    <definedName name="TTFEX" localSheetId="1">#REF!</definedName>
    <definedName name="TTFEX">#REF!</definedName>
    <definedName name="TTFTOP" localSheetId="3">#REF!</definedName>
    <definedName name="TTFTOP" localSheetId="2">#REF!</definedName>
    <definedName name="TTFTOP" localSheetId="1">#REF!</definedName>
    <definedName name="TTFTOP">#REF!</definedName>
    <definedName name="ttt" localSheetId="3">'[38]GAAP TB 30.09.01  detail p&amp;l'!#REF!</definedName>
    <definedName name="ttt" localSheetId="2">'[38]GAAP TB 30.09.01  detail p&amp;l'!#REF!</definedName>
    <definedName name="ttt" localSheetId="1">'[38]GAAP TB 30.09.01  detail p&amp;l'!#REF!</definedName>
    <definedName name="ttt">'[38]GAAP TB 30.09.01  detail p&amp;l'!#REF!</definedName>
    <definedName name="tutaranl" localSheetId="3">'[3]Hast Mek Icmal '!#REF!</definedName>
    <definedName name="tutaranl" localSheetId="2">'[3]Hast Mek Icmal '!#REF!</definedName>
    <definedName name="tutaranl" localSheetId="1">'[3]Hast Mek Icmal '!#REF!</definedName>
    <definedName name="tutaranl">'[3]Hast Mek Icmal '!#REF!</definedName>
    <definedName name="uk" localSheetId="3">#REF!</definedName>
    <definedName name="uk" localSheetId="2">#REF!</definedName>
    <definedName name="uk" localSheetId="1">#REF!</definedName>
    <definedName name="uk">#REF!</definedName>
    <definedName name="UMKB" localSheetId="3">#REF!</definedName>
    <definedName name="UMKB" localSheetId="2">#REF!</definedName>
    <definedName name="UMKB" localSheetId="1">#REF!</definedName>
    <definedName name="UMKB">#REF!</definedName>
    <definedName name="UMKK" localSheetId="3">#REF!</definedName>
    <definedName name="UMKK" localSheetId="2">#REF!</definedName>
    <definedName name="UMKK" localSheetId="1">#REF!</definedName>
    <definedName name="UMKK">#REF!</definedName>
    <definedName name="UMKN" localSheetId="3">#REF!</definedName>
    <definedName name="UMKN" localSheetId="2">#REF!</definedName>
    <definedName name="UMKN" localSheetId="1">#REF!</definedName>
    <definedName name="UMKN">#REF!</definedName>
    <definedName name="Unit_Count_B1">'[8]Job #'!$B$63</definedName>
    <definedName name="Unit_Count_B2">'[8]Job #'!$B$122</definedName>
    <definedName name="Unit_Count_B3">'[8]Job #'!$B$182</definedName>
    <definedName name="Unit_Count_B4">'[8]Job #'!$B$242</definedName>
    <definedName name="UnitedStates" localSheetId="3">#REF!</definedName>
    <definedName name="UnitedStates" localSheetId="2">#REF!</definedName>
    <definedName name="UnitedStates" localSheetId="1">#REF!</definedName>
    <definedName name="UnitedStates">#REF!</definedName>
    <definedName name="USD" localSheetId="3">#REF!</definedName>
    <definedName name="USD" localSheetId="2">#REF!</definedName>
    <definedName name="USD" localSheetId="1">#REF!</definedName>
    <definedName name="USD">#REF!</definedName>
    <definedName name="usd_01.10.04">[17]Gen!$B$19</definedName>
    <definedName name="usd_311203">[17]Gen!$B$18</definedName>
    <definedName name="usdm" localSheetId="3">'[3]Hast Mek Icmal '!#REF!</definedName>
    <definedName name="usdm" localSheetId="2">'[3]Hast Mek Icmal '!#REF!</definedName>
    <definedName name="usdm" localSheetId="1">'[3]Hast Mek Icmal '!#REF!</definedName>
    <definedName name="usdm">'[3]Hast Mek Icmal '!#REF!</definedName>
    <definedName name="USDval">[17]Gen!$B$20</definedName>
    <definedName name="USDY" localSheetId="3">#REF!</definedName>
    <definedName name="USDY" localSheetId="2">#REF!</definedName>
    <definedName name="USDY" localSheetId="1">#REF!</definedName>
    <definedName name="USDY">#REF!</definedName>
    <definedName name="uu" localSheetId="3">#REF!</definedName>
    <definedName name="uu" localSheetId="2">#REF!</definedName>
    <definedName name="uu" localSheetId="1">#REF!</definedName>
    <definedName name="uu">#REF!</definedName>
    <definedName name="V">5200</definedName>
    <definedName name="VID" localSheetId="3">#REF!</definedName>
    <definedName name="VID" localSheetId="2">#REF!</definedName>
    <definedName name="VID" localSheetId="1">#REF!</definedName>
    <definedName name="VID">#REF!</definedName>
    <definedName name="VILLA" localSheetId="3">#REF!</definedName>
    <definedName name="VILLA" localSheetId="2">#REF!</definedName>
    <definedName name="VILLA" localSheetId="1">#REF!</definedName>
    <definedName name="VILLA">#REF!</definedName>
    <definedName name="vur" localSheetId="3" hidden="1">#REF!</definedName>
    <definedName name="vur" localSheetId="2" hidden="1">#REF!</definedName>
    <definedName name="vur" localSheetId="1" hidden="1">#REF!</definedName>
    <definedName name="vur" hidden="1">#REF!</definedName>
    <definedName name="vural" localSheetId="3" hidden="1">#REF!</definedName>
    <definedName name="vural" localSheetId="2" hidden="1">#REF!</definedName>
    <definedName name="vural" localSheetId="1" hidden="1">#REF!</definedName>
    <definedName name="vural" hidden="1">#REF!</definedName>
    <definedName name="x">'[43]Balance Sheet'!$F$5</definedName>
    <definedName name="yas" localSheetId="3" hidden="1">#REF!</definedName>
    <definedName name="yas" localSheetId="2" hidden="1">#REF!</definedName>
    <definedName name="yas" localSheetId="1" hidden="1">#REF!</definedName>
    <definedName name="yas" hidden="1">#REF!</definedName>
    <definedName name="yasin" localSheetId="3" hidden="1">#REF!</definedName>
    <definedName name="yasin" localSheetId="2" hidden="1">#REF!</definedName>
    <definedName name="yasin" localSheetId="1" hidden="1">#REF!</definedName>
    <definedName name="yasin" hidden="1">#REF!</definedName>
    <definedName name="Yemen" localSheetId="3">#REF!</definedName>
    <definedName name="Yemen" localSheetId="2">#REF!</definedName>
    <definedName name="Yemen" localSheetId="1">#REF!</definedName>
    <definedName name="Yemen">#REF!</definedName>
    <definedName name="Yemen1" localSheetId="3">#REF!</definedName>
    <definedName name="Yemen1" localSheetId="2">#REF!</definedName>
    <definedName name="Yemen1" localSheetId="1">#REF!</definedName>
    <definedName name="Yemen1">#REF!</definedName>
    <definedName name="Z_C37E65A7_9893_435E_9759_72E0D8A5DD87_.wvu.PrintTitles" localSheetId="3" hidden="1">#REF!</definedName>
    <definedName name="Z_C37E65A7_9893_435E_9759_72E0D8A5DD87_.wvu.PrintTitles" localSheetId="2" hidden="1">#REF!</definedName>
    <definedName name="Z_C37E65A7_9893_435E_9759_72E0D8A5DD87_.wvu.PrintTitles" localSheetId="1" hidden="1">#REF!</definedName>
    <definedName name="Z_C37E65A7_9893_435E_9759_72E0D8A5DD87_.wvu.PrintTitles" hidden="1">#REF!</definedName>
    <definedName name="zam1" localSheetId="3">'[3]Hast Mek Icmal '!#REF!</definedName>
    <definedName name="zam1" localSheetId="2">'[3]Hast Mek Icmal '!#REF!</definedName>
    <definedName name="zam1" localSheetId="1">'[3]Hast Mek Icmal '!#REF!</definedName>
    <definedName name="zam1">'[3]Hast Mek Icmal '!#REF!</definedName>
    <definedName name="zam10" localSheetId="3">'[3]Hast Mek Icmal '!#REF!</definedName>
    <definedName name="zam10" localSheetId="2">'[3]Hast Mek Icmal '!#REF!</definedName>
    <definedName name="zam10" localSheetId="1">'[3]Hast Mek Icmal '!#REF!</definedName>
    <definedName name="zam10">'[3]Hast Mek Icmal '!#REF!</definedName>
    <definedName name="zam11" localSheetId="3">'[3]Hast Mek Icmal '!#REF!</definedName>
    <definedName name="zam11" localSheetId="2">'[3]Hast Mek Icmal '!#REF!</definedName>
    <definedName name="zam11" localSheetId="1">'[3]Hast Mek Icmal '!#REF!</definedName>
    <definedName name="zam11">'[3]Hast Mek Icmal '!#REF!</definedName>
    <definedName name="zam12" localSheetId="3">'[3]Hast Mek Icmal '!#REF!</definedName>
    <definedName name="zam12" localSheetId="2">'[3]Hast Mek Icmal '!#REF!</definedName>
    <definedName name="zam12" localSheetId="1">'[3]Hast Mek Icmal '!#REF!</definedName>
    <definedName name="zam12">'[3]Hast Mek Icmal '!#REF!</definedName>
    <definedName name="zam13" localSheetId="3">'[3]Hast Mek Icmal '!#REF!</definedName>
    <definedName name="zam13" localSheetId="2">'[3]Hast Mek Icmal '!#REF!</definedName>
    <definedName name="zam13" localSheetId="1">'[3]Hast Mek Icmal '!#REF!</definedName>
    <definedName name="zam13">'[3]Hast Mek Icmal '!#REF!</definedName>
    <definedName name="zam14" localSheetId="3">'[3]Hast Mek Icmal '!#REF!</definedName>
    <definedName name="zam14" localSheetId="2">'[3]Hast Mek Icmal '!#REF!</definedName>
    <definedName name="zam14" localSheetId="1">'[3]Hast Mek Icmal '!#REF!</definedName>
    <definedName name="zam14">'[3]Hast Mek Icmal '!#REF!</definedName>
    <definedName name="zam15" localSheetId="3">'[3]Hast Mek Icmal '!#REF!</definedName>
    <definedName name="zam15" localSheetId="2">'[3]Hast Mek Icmal '!#REF!</definedName>
    <definedName name="zam15" localSheetId="1">'[3]Hast Mek Icmal '!#REF!</definedName>
    <definedName name="zam15">'[3]Hast Mek Icmal '!#REF!</definedName>
    <definedName name="zam16" localSheetId="3">'[3]Hast Mek Icmal '!#REF!</definedName>
    <definedName name="zam16" localSheetId="2">'[3]Hast Mek Icmal '!#REF!</definedName>
    <definedName name="zam16" localSheetId="1">'[3]Hast Mek Icmal '!#REF!</definedName>
    <definedName name="zam16">'[3]Hast Mek Icmal '!#REF!</definedName>
    <definedName name="zam17" localSheetId="3">'[3]Hast Mek Icmal '!#REF!</definedName>
    <definedName name="zam17" localSheetId="2">'[3]Hast Mek Icmal '!#REF!</definedName>
    <definedName name="zam17" localSheetId="1">'[3]Hast Mek Icmal '!#REF!</definedName>
    <definedName name="zam17">'[3]Hast Mek Icmal '!#REF!</definedName>
    <definedName name="zam18" localSheetId="3">'[3]Hast Mek Icmal '!#REF!</definedName>
    <definedName name="zam18" localSheetId="2">'[3]Hast Mek Icmal '!#REF!</definedName>
    <definedName name="zam18" localSheetId="1">'[3]Hast Mek Icmal '!#REF!</definedName>
    <definedName name="zam18">'[3]Hast Mek Icmal '!#REF!</definedName>
    <definedName name="zam19" localSheetId="3">'[3]Hast Mek Icmal '!#REF!</definedName>
    <definedName name="zam19" localSheetId="2">'[3]Hast Mek Icmal '!#REF!</definedName>
    <definedName name="zam19" localSheetId="1">'[3]Hast Mek Icmal '!#REF!</definedName>
    <definedName name="zam19">'[3]Hast Mek Icmal '!#REF!</definedName>
    <definedName name="zam2" localSheetId="3">'[3]Hast Mek Icmal '!#REF!</definedName>
    <definedName name="zam2" localSheetId="2">'[3]Hast Mek Icmal '!#REF!</definedName>
    <definedName name="zam2" localSheetId="1">'[3]Hast Mek Icmal '!#REF!</definedName>
    <definedName name="zam2">'[3]Hast Mek Icmal '!#REF!</definedName>
    <definedName name="zam20" localSheetId="3">'[3]Hast Mek Icmal '!#REF!</definedName>
    <definedName name="zam20" localSheetId="2">'[3]Hast Mek Icmal '!#REF!</definedName>
    <definedName name="zam20" localSheetId="1">'[3]Hast Mek Icmal '!#REF!</definedName>
    <definedName name="zam20">'[3]Hast Mek Icmal '!#REF!</definedName>
    <definedName name="zam21" localSheetId="3">'[3]Hast Mek Icmal '!#REF!</definedName>
    <definedName name="zam21" localSheetId="2">'[3]Hast Mek Icmal '!#REF!</definedName>
    <definedName name="zam21" localSheetId="1">'[3]Hast Mek Icmal '!#REF!</definedName>
    <definedName name="zam21">'[3]Hast Mek Icmal '!#REF!</definedName>
    <definedName name="zam22" localSheetId="3">'[3]Hast Mek Icmal '!#REF!</definedName>
    <definedName name="zam22" localSheetId="2">'[3]Hast Mek Icmal '!#REF!</definedName>
    <definedName name="zam22" localSheetId="1">'[3]Hast Mek Icmal '!#REF!</definedName>
    <definedName name="zam22">'[3]Hast Mek Icmal '!#REF!</definedName>
    <definedName name="zam23" localSheetId="3">'[3]Hast Mek Icmal '!#REF!</definedName>
    <definedName name="zam23" localSheetId="2">'[3]Hast Mek Icmal '!#REF!</definedName>
    <definedName name="zam23" localSheetId="1">'[3]Hast Mek Icmal '!#REF!</definedName>
    <definedName name="zam23">'[3]Hast Mek Icmal '!#REF!</definedName>
    <definedName name="zam24" localSheetId="3">'[3]Hast Mek Icmal '!#REF!</definedName>
    <definedName name="zam24" localSheetId="2">'[3]Hast Mek Icmal '!#REF!</definedName>
    <definedName name="zam24" localSheetId="1">'[3]Hast Mek Icmal '!#REF!</definedName>
    <definedName name="zam24">'[3]Hast Mek Icmal '!#REF!</definedName>
    <definedName name="zam25" localSheetId="3">'[3]Hast Mek Icmal '!#REF!</definedName>
    <definedName name="zam25" localSheetId="2">'[3]Hast Mek Icmal '!#REF!</definedName>
    <definedName name="zam25" localSheetId="1">'[3]Hast Mek Icmal '!#REF!</definedName>
    <definedName name="zam25">'[3]Hast Mek Icmal '!#REF!</definedName>
    <definedName name="zam26" localSheetId="3">'[3]Hast Mek Icmal '!#REF!</definedName>
    <definedName name="zam26" localSheetId="2">'[3]Hast Mek Icmal '!#REF!</definedName>
    <definedName name="zam26" localSheetId="1">'[3]Hast Mek Icmal '!#REF!</definedName>
    <definedName name="zam26">'[3]Hast Mek Icmal '!#REF!</definedName>
    <definedName name="zam27" localSheetId="3">'[3]Hast Mek Icmal '!#REF!</definedName>
    <definedName name="zam27" localSheetId="2">'[3]Hast Mek Icmal '!#REF!</definedName>
    <definedName name="zam27" localSheetId="1">'[3]Hast Mek Icmal '!#REF!</definedName>
    <definedName name="zam27">'[3]Hast Mek Icmal '!#REF!</definedName>
    <definedName name="zam28" localSheetId="3">'[3]Hast Mek Icmal '!#REF!</definedName>
    <definedName name="zam28" localSheetId="2">'[3]Hast Mek Icmal '!#REF!</definedName>
    <definedName name="zam28" localSheetId="1">'[3]Hast Mek Icmal '!#REF!</definedName>
    <definedName name="zam28">'[3]Hast Mek Icmal '!#REF!</definedName>
    <definedName name="zam29" localSheetId="3">'[3]Hast Mek Icmal '!#REF!</definedName>
    <definedName name="zam29" localSheetId="2">'[3]Hast Mek Icmal '!#REF!</definedName>
    <definedName name="zam29" localSheetId="1">'[3]Hast Mek Icmal '!#REF!</definedName>
    <definedName name="zam29">'[3]Hast Mek Icmal '!#REF!</definedName>
    <definedName name="zam3" localSheetId="3">'[3]Hast Mek Icmal '!#REF!</definedName>
    <definedName name="zam3" localSheetId="2">'[3]Hast Mek Icmal '!#REF!</definedName>
    <definedName name="zam3" localSheetId="1">'[3]Hast Mek Icmal '!#REF!</definedName>
    <definedName name="zam3">'[3]Hast Mek Icmal '!#REF!</definedName>
    <definedName name="zam30" localSheetId="3">'[3]Hast Mek Icmal '!#REF!</definedName>
    <definedName name="zam30" localSheetId="2">'[3]Hast Mek Icmal '!#REF!</definedName>
    <definedName name="zam30" localSheetId="1">'[3]Hast Mek Icmal '!#REF!</definedName>
    <definedName name="zam30">'[3]Hast Mek Icmal '!#REF!</definedName>
    <definedName name="zam4" localSheetId="3">'[3]Hast Mek Icmal '!#REF!</definedName>
    <definedName name="zam4" localSheetId="2">'[3]Hast Mek Icmal '!#REF!</definedName>
    <definedName name="zam4" localSheetId="1">'[3]Hast Mek Icmal '!#REF!</definedName>
    <definedName name="zam4">'[3]Hast Mek Icmal '!#REF!</definedName>
    <definedName name="zam5" localSheetId="3">'[3]Hast Mek Icmal '!#REF!</definedName>
    <definedName name="zam5" localSheetId="2">'[3]Hast Mek Icmal '!#REF!</definedName>
    <definedName name="zam5" localSheetId="1">'[3]Hast Mek Icmal '!#REF!</definedName>
    <definedName name="zam5">'[3]Hast Mek Icmal '!#REF!</definedName>
    <definedName name="zam6" localSheetId="3">'[3]Hast Mek Icmal '!#REF!</definedName>
    <definedName name="zam6" localSheetId="2">'[3]Hast Mek Icmal '!#REF!</definedName>
    <definedName name="zam6" localSheetId="1">'[3]Hast Mek Icmal '!#REF!</definedName>
    <definedName name="zam6">'[3]Hast Mek Icmal '!#REF!</definedName>
    <definedName name="zam7" localSheetId="3">'[3]Hast Mek Icmal '!#REF!</definedName>
    <definedName name="zam7" localSheetId="2">'[3]Hast Mek Icmal '!#REF!</definedName>
    <definedName name="zam7" localSheetId="1">'[3]Hast Mek Icmal '!#REF!</definedName>
    <definedName name="zam7">'[3]Hast Mek Icmal '!#REF!</definedName>
    <definedName name="zam8" localSheetId="3">'[3]Hast Mek Icmal '!#REF!</definedName>
    <definedName name="zam8" localSheetId="2">'[3]Hast Mek Icmal '!#REF!</definedName>
    <definedName name="zam8" localSheetId="1">'[3]Hast Mek Icmal '!#REF!</definedName>
    <definedName name="zam8">'[3]Hast Mek Icmal '!#REF!</definedName>
    <definedName name="zam9" localSheetId="3">'[3]Hast Mek Icmal '!#REF!</definedName>
    <definedName name="zam9" localSheetId="2">'[3]Hast Mek Icmal '!#REF!</definedName>
    <definedName name="zam9" localSheetId="1">'[3]Hast Mek Icmal '!#REF!</definedName>
    <definedName name="zam9">'[3]Hast Mek Icmal '!#REF!</definedName>
    <definedName name="żelbet7">[14]wsp!$D$4</definedName>
    <definedName name="żelbet8">[14]wsp!$D$5</definedName>
    <definedName name="żelbet9">[14]wsp!$D$6</definedName>
    <definedName name="а" localSheetId="3">'[44]штатное расписание'!#REF!</definedName>
    <definedName name="а" localSheetId="2">'[44]штатное расписание'!#REF!</definedName>
    <definedName name="а" localSheetId="1">'[44]штатное расписание'!#REF!</definedName>
    <definedName name="а">'[44]штатное расписание'!#REF!</definedName>
    <definedName name="А2" localSheetId="3">#REF!</definedName>
    <definedName name="А2" localSheetId="2">#REF!</definedName>
    <definedName name="А2" localSheetId="1">#REF!</definedName>
    <definedName name="А2">#REF!</definedName>
    <definedName name="АААААААА">#N/A</definedName>
    <definedName name="ап">#N/A</definedName>
    <definedName name="апвп">[45]Форма2!$C$19:$C$24,[45]Форма2!$E$19:$F$24,[45]Форма2!$D$26:$F$31,[45]Форма2!$C$33:$C$38,[45]Форма2!$E$33:$F$38,[45]Форма2!$D$40:$F$43,[45]Форма2!$C$45:$C$48,[45]Форма2!$E$45:$F$48,[45]Форма2!$C$19</definedName>
    <definedName name="апр" localSheetId="3">#REF!</definedName>
    <definedName name="апр" localSheetId="2">#REF!</definedName>
    <definedName name="апр" localSheetId="1">#REF!</definedName>
    <definedName name="апр">#REF!</definedName>
    <definedName name="апяцук" localSheetId="3">#REF!</definedName>
    <definedName name="апяцук" localSheetId="2">#REF!</definedName>
    <definedName name="апяцук" localSheetId="1">#REF!</definedName>
    <definedName name="апяцук">#REF!</definedName>
    <definedName name="_xlnm.Database" localSheetId="3">#REF!</definedName>
    <definedName name="_xlnm.Database" localSheetId="2">#REF!</definedName>
    <definedName name="_xlnm.Database" localSheetId="1">#REF!</definedName>
    <definedName name="_xlnm.Database">#REF!</definedName>
    <definedName name="Бал300609">#N/A</definedName>
    <definedName name="БалGAAP30.06.09">#N/A</definedName>
    <definedName name="Бери">[46]Форма2!$D$129:$F$132,[46]Форма2!$D$134:$F$135,[46]Форма2!$D$137:$F$140,[46]Форма2!$D$142:$F$144,[46]Форма2!$D$146:$F$150,[46]Форма2!$D$152:$F$154,[46]Форма2!$D$156:$F$162,[46]Форма2!$D$129</definedName>
    <definedName name="Берик">[46]Форма2!$C$70:$C$72,[46]Форма2!$D$73:$F$73,[46]Форма2!$E$70:$F$72,[46]Форма2!$C$75:$C$77,[46]Форма2!$E$75:$F$77,[46]Форма2!$C$79:$C$82,[46]Форма2!$E$79:$F$82,[46]Форма2!$C$84:$C$86,[46]Форма2!$E$84:$F$86,[46]Форма2!$C$88:$C$89,[46]Форма2!$E$88:$F$89,[46]Форма2!$C$70</definedName>
    <definedName name="БЛРаздел1">[47]Форма2!$C$19:$C$24,[47]Форма2!$E$19:$F$24,[47]Форма2!$D$26:$F$31,[47]Форма2!$C$33:$C$38,[47]Форма2!$E$33:$F$38,[47]Форма2!$D$40:$F$43,[47]Форма2!$C$45:$C$48,[47]Форма2!$E$45:$F$48,[47]Форма2!$C$19</definedName>
    <definedName name="БЛРаздел2">[47]Форма2!$C$51:$C$58,[47]Форма2!$E$51:$F$58,[47]Форма2!$C$60:$C$63,[47]Форма2!$E$60:$F$63,[47]Форма2!$C$65:$C$67,[47]Форма2!$E$65:$F$67,[47]Форма2!$C$51</definedName>
    <definedName name="БЛРаздел3">[47]Форма2!$C$70:$C$72,[47]Форма2!$D$73:$F$73,[47]Форма2!$E$70:$F$72,[47]Форма2!$C$75:$C$77,[47]Форма2!$E$75:$F$77,[47]Форма2!$C$79:$C$82,[47]Форма2!$E$79:$F$82,[47]Форма2!$C$84:$C$86,[47]Форма2!$E$84:$F$86,[47]Форма2!$C$88:$C$89,[47]Форма2!$E$88:$F$89,[47]Форма2!$C$70</definedName>
    <definedName name="БЛРаздел4">[47]Форма2!$E$106:$F$107,[47]Форма2!$C$106:$C$107,[47]Форма2!$E$102:$F$104,[47]Форма2!$C$102:$C$104,[47]Форма2!$C$97:$C$100,[47]Форма2!$E$97:$F$100,[47]Форма2!$E$92:$F$95,[47]Форма2!$C$92:$C$95,[47]Форма2!$C$92</definedName>
    <definedName name="БЛРаздел5">[47]Форма2!$C$113:$C$114,[47]Форма2!$D$110:$F$112,[47]Форма2!$E$113:$F$114,[47]Форма2!$D$115:$F$115,[47]Форма2!$D$117:$F$119,[47]Форма2!$D$121:$F$122,[47]Форма2!$D$124:$F$126,[47]Форма2!$D$110</definedName>
    <definedName name="БЛРаздел6">[47]Форма2!$D$129:$F$132,[47]Форма2!$D$134:$F$135,[47]Форма2!$D$137:$F$140,[47]Форма2!$D$142:$F$144,[47]Форма2!$D$146:$F$150,[47]Форма2!$D$152:$F$154,[47]Форма2!$D$156:$F$162,[47]Форма2!$D$129</definedName>
    <definedName name="БЛРаздел7">[47]Форма2!$D$179:$F$185,[47]Форма2!$D$175:$F$177,[47]Форма2!$D$165:$F$173,[47]Форма2!$D$165</definedName>
    <definedName name="БЛРаздел8">[47]Форма2!$E$200:$F$207,[47]Форма2!$C$200:$C$207,[47]Форма2!$E$189:$F$198,[47]Форма2!$C$189:$C$198,[47]Форма2!$E$188:$F$188,[47]Форма2!$C$188</definedName>
    <definedName name="БЛРаздел9">[47]Форма2!$E$234:$F$237,[47]Форма2!$C$234:$C$237,[47]Форма2!$E$224:$F$232,[47]Форма2!$C$224:$C$232,[47]Форма2!$E$223:$F$223,[47]Форма2!$C$223,[47]Форма2!$E$217:$F$221,[47]Форма2!$C$217:$C$221,[47]Форма2!$E$210:$F$215,[47]Форма2!$C$210:$C$215,[47]Форма2!$C$210</definedName>
    <definedName name="БПДанные">[47]Форма1!$C$22:$D$33,[47]Форма1!$C$36:$D$48,[47]Форма1!$C$22</definedName>
    <definedName name="БТА">#N/A</definedName>
    <definedName name="Бюджет__по__подразд__2003__года_Лист1_Таблица" localSheetId="3">[48]ОТиТБ!#REF!</definedName>
    <definedName name="Бюджет__по__подразд__2003__года_Лист1_Таблица" localSheetId="2">[48]ОТиТБ!#REF!</definedName>
    <definedName name="Бюджет__по__подразд__2003__года_Лист1_Таблица" localSheetId="1">[48]ОТиТБ!#REF!</definedName>
    <definedName name="Бюджет__по__подразд__2003__года_Лист1_Таблица">[48]ОТиТБ!#REF!</definedName>
    <definedName name="в23ё">#N/A</definedName>
    <definedName name="В32" localSheetId="3">#REF!</definedName>
    <definedName name="В32" localSheetId="2">#REF!</definedName>
    <definedName name="В32" localSheetId="1">#REF!</definedName>
    <definedName name="В32">#REF!</definedName>
    <definedName name="вб" localSheetId="3">[49]Пр2!#REF!</definedName>
    <definedName name="вб" localSheetId="2">[49]Пр2!#REF!</definedName>
    <definedName name="вб" localSheetId="1">[49]Пр2!#REF!</definedName>
    <definedName name="вб">[49]Пр2!#REF!</definedName>
    <definedName name="вв">#N/A</definedName>
    <definedName name="второй" localSheetId="3">#REF!</definedName>
    <definedName name="второй" localSheetId="2">#REF!</definedName>
    <definedName name="второй" localSheetId="1">#REF!</definedName>
    <definedName name="второй">#REF!</definedName>
    <definedName name="гис" localSheetId="3">#REF!</definedName>
    <definedName name="гис" localSheetId="2">#REF!</definedName>
    <definedName name="гис" localSheetId="1">#REF!</definedName>
    <definedName name="гис">#REF!</definedName>
    <definedName name="д1" localSheetId="3">#REF!</definedName>
    <definedName name="д1" localSheetId="2">#REF!</definedName>
    <definedName name="д1" localSheetId="1">#REF!</definedName>
    <definedName name="д1">#REF!</definedName>
    <definedName name="д2" localSheetId="3">#REF!</definedName>
    <definedName name="д2" localSheetId="2">#REF!</definedName>
    <definedName name="д2" localSheetId="1">#REF!</definedName>
    <definedName name="д2">#REF!</definedName>
    <definedName name="д3" localSheetId="3">#REF!</definedName>
    <definedName name="д3" localSheetId="2">#REF!</definedName>
    <definedName name="д3" localSheetId="1">#REF!</definedName>
    <definedName name="д3">#REF!</definedName>
    <definedName name="д4" localSheetId="3">#REF!</definedName>
    <definedName name="д4" localSheetId="2">#REF!</definedName>
    <definedName name="д4" localSheetId="1">#REF!</definedName>
    <definedName name="д4">#REF!</definedName>
    <definedName name="дебит">'[50]из сем'!$A$2:$B$362</definedName>
    <definedName name="Добыча">'[51]Добыча нефти4'!$F$11:$Q$12</definedName>
    <definedName name="Доз5" localSheetId="3">#REF!</definedName>
    <definedName name="Доз5" localSheetId="2">#REF!</definedName>
    <definedName name="Доз5" localSheetId="1">#REF!</definedName>
    <definedName name="Доз5">#REF!</definedName>
    <definedName name="доз6" localSheetId="3">#REF!</definedName>
    <definedName name="доз6" localSheetId="2">#REF!</definedName>
    <definedName name="доз6" localSheetId="1">#REF!</definedName>
    <definedName name="доз6">#REF!</definedName>
    <definedName name="допл.за.многосм.раб." localSheetId="3">#REF!</definedName>
    <definedName name="допл.за.многосм.раб." localSheetId="2">#REF!</definedName>
    <definedName name="допл.за.многосм.раб." localSheetId="1">#REF!</definedName>
    <definedName name="допл.за.многосм.раб.">#REF!</definedName>
    <definedName name="допл.за.многосм.рук." localSheetId="3">[52]Руководители!#REF!</definedName>
    <definedName name="допл.за.многосм.рук." localSheetId="2">[52]Руководители!#REF!</definedName>
    <definedName name="допл.за.многосм.рук." localSheetId="1">[52]Руководители!#REF!</definedName>
    <definedName name="допл.за.многосм.рук.">[52]Руководители!#REF!</definedName>
    <definedName name="допл.за.усл.раб." localSheetId="3">#REF!</definedName>
    <definedName name="допл.за.усл.раб." localSheetId="2">#REF!</definedName>
    <definedName name="допл.за.усл.раб." localSheetId="1">#REF!</definedName>
    <definedName name="допл.за.усл.раб.">#REF!</definedName>
    <definedName name="допл.за.усл.рук." localSheetId="3">[52]Руководители!#REF!</definedName>
    <definedName name="допл.за.усл.рук." localSheetId="2">[52]Руководители!#REF!</definedName>
    <definedName name="допл.за.усл.рук." localSheetId="1">[52]Руководители!#REF!</definedName>
    <definedName name="допл.за.усл.рук.">[52]Руководители!#REF!</definedName>
    <definedName name="Доходы" localSheetId="3">#REF!</definedName>
    <definedName name="Доходы" localSheetId="2">#REF!</definedName>
    <definedName name="Доходы" localSheetId="1">#REF!</definedName>
    <definedName name="Доходы">#REF!</definedName>
    <definedName name="ЕдИзм">[35]ЕдИзм!$A$1:$D$25</definedName>
    <definedName name="жжжж">#N/A</definedName>
    <definedName name="ИИИ">#N/A</definedName>
    <definedName name="имн">#N/A</definedName>
    <definedName name="импорт" localSheetId="3">#REF!</definedName>
    <definedName name="импорт" localSheetId="2">#REF!</definedName>
    <definedName name="импорт" localSheetId="1">#REF!</definedName>
    <definedName name="импорт">#REF!</definedName>
    <definedName name="индплан" localSheetId="3">#REF!</definedName>
    <definedName name="индплан" localSheetId="2">#REF!</definedName>
    <definedName name="индплан" localSheetId="1">#REF!</definedName>
    <definedName name="индплан">#REF!</definedName>
    <definedName name="й">#N/A</definedName>
    <definedName name="йй">#N/A</definedName>
    <definedName name="касса">#N/A</definedName>
    <definedName name="ке">#N/A</definedName>
    <definedName name="кредит">'[15]Служебный лист'!$C$2:$C$4</definedName>
    <definedName name="Курс" localSheetId="3">#REF!</definedName>
    <definedName name="Курс" localSheetId="2">#REF!</definedName>
    <definedName name="Курс" localSheetId="1">#REF!</definedName>
    <definedName name="Курс">#REF!</definedName>
    <definedName name="курс_2005" localSheetId="3">#REF!</definedName>
    <definedName name="курс_2005" localSheetId="2">#REF!</definedName>
    <definedName name="курс_2005" localSheetId="1">#REF!</definedName>
    <definedName name="курс_2005">#REF!</definedName>
    <definedName name="курс_2006" localSheetId="3">#REF!</definedName>
    <definedName name="курс_2006" localSheetId="2">#REF!</definedName>
    <definedName name="курс_2006" localSheetId="1">#REF!</definedName>
    <definedName name="курс_2006">#REF!</definedName>
    <definedName name="курс_2007" localSheetId="3">#REF!</definedName>
    <definedName name="курс_2007" localSheetId="2">#REF!</definedName>
    <definedName name="курс_2007" localSheetId="1">#REF!</definedName>
    <definedName name="курс_2007">#REF!</definedName>
    <definedName name="курс_2008" localSheetId="3">#REF!</definedName>
    <definedName name="курс_2008" localSheetId="2">#REF!</definedName>
    <definedName name="курс_2008" localSheetId="1">#REF!</definedName>
    <definedName name="курс_2008">#REF!</definedName>
    <definedName name="курс_2009" localSheetId="3">#REF!</definedName>
    <definedName name="курс_2009" localSheetId="2">#REF!</definedName>
    <definedName name="курс_2009" localSheetId="1">#REF!</definedName>
    <definedName name="курс_2009">#REF!</definedName>
    <definedName name="курс_2010" localSheetId="3">#REF!</definedName>
    <definedName name="курс_2010" localSheetId="2">#REF!</definedName>
    <definedName name="курс_2010" localSheetId="1">#REF!</definedName>
    <definedName name="курс_2010">#REF!</definedName>
    <definedName name="лист1" localSheetId="3">#REF!</definedName>
    <definedName name="лист1" localSheetId="2">#REF!</definedName>
    <definedName name="лист1" localSheetId="1">#REF!</definedName>
    <definedName name="лист1">#REF!</definedName>
    <definedName name="мбр" localSheetId="3">[49]Пр2!#REF!</definedName>
    <definedName name="мбр" localSheetId="2">[49]Пр2!#REF!</definedName>
    <definedName name="мбр" localSheetId="1">[49]Пр2!#REF!</definedName>
    <definedName name="мбр">[49]Пр2!#REF!</definedName>
    <definedName name="ммм" localSheetId="3">#REF!</definedName>
    <definedName name="ммм" localSheetId="2">#REF!</definedName>
    <definedName name="ммм" localSheetId="1">#REF!</definedName>
    <definedName name="ммм">#REF!</definedName>
    <definedName name="МРП" localSheetId="3">#REF!</definedName>
    <definedName name="МРП" localSheetId="2">#REF!</definedName>
    <definedName name="МРП" localSheetId="1">#REF!</definedName>
    <definedName name="МРП">#REF!</definedName>
    <definedName name="мым">#N/A</definedName>
    <definedName name="надбавка.рук." localSheetId="3">[52]Руководители!#REF!</definedName>
    <definedName name="надбавка.рук." localSheetId="2">[52]Руководители!#REF!</definedName>
    <definedName name="надбавка.рук." localSheetId="1">[52]Руководители!#REF!</definedName>
    <definedName name="надбавка.рук.">[52]Руководители!#REF!</definedName>
    <definedName name="название" localSheetId="3">#REF!</definedName>
    <definedName name="название" localSheetId="2">#REF!</definedName>
    <definedName name="название" localSheetId="1">#REF!</definedName>
    <definedName name="название">#REF!</definedName>
    <definedName name="_xlnm.Print_Area" localSheetId="0">ББ!$A$1:$D$51</definedName>
    <definedName name="_xlnm.Print_Area" localSheetId="3">'ДДС-П'!$A$1:$C$65</definedName>
    <definedName name="_xlnm.Print_Area" localSheetId="2">ИК!$A$1:$D$23</definedName>
    <definedName name="_xlnm.Print_Area" localSheetId="1">ОПУ!$A$1:$D$29</definedName>
    <definedName name="_xlnm.Print_Area">#REF!</definedName>
    <definedName name="ОЛЕСЯ">'[15]Служебный лист'!$B$2:$B$7</definedName>
    <definedName name="ооо" localSheetId="3">#REF!</definedName>
    <definedName name="ооо" localSheetId="2">#REF!</definedName>
    <definedName name="ооо" localSheetId="1">#REF!</definedName>
    <definedName name="ооо">#REF!</definedName>
    <definedName name="оооо" localSheetId="3">#REF!</definedName>
    <definedName name="оооо" localSheetId="2">#REF!</definedName>
    <definedName name="оооо" localSheetId="1">#REF!</definedName>
    <definedName name="оооо">#REF!</definedName>
    <definedName name="Ора">'[53]поставка сравн13'!$A$1:$Q$30</definedName>
    <definedName name="Ораз">[46]Форма2!$D$179:$F$185,[46]Форма2!$D$175:$F$177,[46]Форма2!$D$165:$F$173,[46]Форма2!$D$165</definedName>
    <definedName name="орп" localSheetId="3">'[6]штатное расписание'!#REF!</definedName>
    <definedName name="орп" localSheetId="2">'[6]штатное расписание'!#REF!</definedName>
    <definedName name="орп" localSheetId="1">'[6]штатное расписание'!#REF!</definedName>
    <definedName name="орп">'[6]штатное расписание'!#REF!</definedName>
    <definedName name="первый" localSheetId="3">#REF!</definedName>
    <definedName name="первый" localSheetId="2">#REF!</definedName>
    <definedName name="первый" localSheetId="1">#REF!</definedName>
    <definedName name="первый">#REF!</definedName>
    <definedName name="подбор_к" localSheetId="3">#REF!</definedName>
    <definedName name="подбор_к" localSheetId="2">#REF!</definedName>
    <definedName name="подбор_к" localSheetId="1">#REF!</definedName>
    <definedName name="подбор_к">#REF!</definedName>
    <definedName name="подбор_кSpectra" localSheetId="3">#REF!</definedName>
    <definedName name="подбор_кSpectra" localSheetId="2">#REF!</definedName>
    <definedName name="подбор_кSpectra" localSheetId="1">#REF!</definedName>
    <definedName name="подбор_кSpectra">#REF!</definedName>
    <definedName name="Предприятия">'[54]#ССЫЛКА'!$A$1:$D$64</definedName>
    <definedName name="про" localSheetId="3">#REF!</definedName>
    <definedName name="про" localSheetId="2">#REF!</definedName>
    <definedName name="про" localSheetId="1">#REF!</definedName>
    <definedName name="про">#REF!</definedName>
    <definedName name="Прог" localSheetId="3">#REF!</definedName>
    <definedName name="Прог" localSheetId="2">#REF!</definedName>
    <definedName name="Прог" localSheetId="1">#REF!</definedName>
    <definedName name="Прог">#REF!</definedName>
    <definedName name="пррррр" localSheetId="3">#REF!</definedName>
    <definedName name="пррррр" localSheetId="2">#REF!</definedName>
    <definedName name="пррррр" localSheetId="1">#REF!</definedName>
    <definedName name="пррррр">#REF!</definedName>
    <definedName name="прррррр" localSheetId="3">#REF!</definedName>
    <definedName name="прррррр" localSheetId="2">#REF!</definedName>
    <definedName name="прррррр" localSheetId="1">#REF!</definedName>
    <definedName name="прррррр">#REF!</definedName>
    <definedName name="рай.кт.раб." localSheetId="3">#REF!</definedName>
    <definedName name="рай.кт.раб." localSheetId="2">#REF!</definedName>
    <definedName name="рай.кт.раб." localSheetId="1">#REF!</definedName>
    <definedName name="рай.кт.раб.">#REF!</definedName>
    <definedName name="рай.кт.рук." localSheetId="3">[52]Руководители!#REF!</definedName>
    <definedName name="рай.кт.рук." localSheetId="2">[52]Руководители!#REF!</definedName>
    <definedName name="рай.кт.рук." localSheetId="1">[52]Руководители!#REF!</definedName>
    <definedName name="рай.кт.рук.">[52]Руководители!#REF!</definedName>
    <definedName name="расходы">[55]Форма2!$C$51:$C$58,[55]Форма2!$E$51:$F$58,[55]Форма2!$C$60:$C$63,[55]Форма2!$E$60:$F$63,[55]Форма2!$C$65:$C$67,[55]Форма2!$E$65:$F$67,[55]Форма2!$C$51</definedName>
    <definedName name="Расш300609">#N/A</definedName>
    <definedName name="с">#N/A</definedName>
    <definedName name="сектор">[35]Предпр!$L$3:$L$9</definedName>
    <definedName name="СписокТЭП">[56]СписокТЭП!$A$1:$C$40</definedName>
    <definedName name="сптпао" localSheetId="3">#REF!</definedName>
    <definedName name="сптпао" localSheetId="2">#REF!</definedName>
    <definedName name="сптпао" localSheetId="1">#REF!</definedName>
    <definedName name="сптпао">#REF!</definedName>
    <definedName name="сс">#N/A</definedName>
    <definedName name="сссс">#N/A</definedName>
    <definedName name="ссы">#N/A</definedName>
    <definedName name="статьи" localSheetId="3">#REF!</definedName>
    <definedName name="статьи" localSheetId="2">#REF!</definedName>
    <definedName name="статьи" localSheetId="1">#REF!</definedName>
    <definedName name="статьи">#REF!</definedName>
    <definedName name="статьи_22" localSheetId="3">#REF!</definedName>
    <definedName name="статьи_22" localSheetId="2">#REF!</definedName>
    <definedName name="статьи_22" localSheetId="1">#REF!</definedName>
    <definedName name="статьи_22">#REF!</definedName>
    <definedName name="статьи_22_13" localSheetId="3">#REF!</definedName>
    <definedName name="статьи_22_13" localSheetId="2">#REF!</definedName>
    <definedName name="статьи_22_13" localSheetId="1">#REF!</definedName>
    <definedName name="статьи_22_13">#REF!</definedName>
    <definedName name="статьи_22_14" localSheetId="3">#REF!</definedName>
    <definedName name="статьи_22_14" localSheetId="2">#REF!</definedName>
    <definedName name="статьи_22_14" localSheetId="1">#REF!</definedName>
    <definedName name="статьи_22_14">#REF!</definedName>
    <definedName name="статьи_22_21" localSheetId="3">#REF!</definedName>
    <definedName name="статьи_22_21" localSheetId="2">#REF!</definedName>
    <definedName name="статьи_22_21" localSheetId="1">#REF!</definedName>
    <definedName name="статьи_22_21">#REF!</definedName>
    <definedName name="статьи_22_22" localSheetId="3">#REF!</definedName>
    <definedName name="статьи_22_22" localSheetId="2">#REF!</definedName>
    <definedName name="статьи_22_22" localSheetId="1">#REF!</definedName>
    <definedName name="статьи_22_22">#REF!</definedName>
    <definedName name="статьи_22_23" localSheetId="3">#REF!</definedName>
    <definedName name="статьи_22_23" localSheetId="2">#REF!</definedName>
    <definedName name="статьи_22_23" localSheetId="1">#REF!</definedName>
    <definedName name="статьи_22_23">#REF!</definedName>
    <definedName name="статьи_22_24" localSheetId="3">#REF!</definedName>
    <definedName name="статьи_22_24" localSheetId="2">#REF!</definedName>
    <definedName name="статьи_22_24" localSheetId="1">#REF!</definedName>
    <definedName name="статьи_22_24">#REF!</definedName>
    <definedName name="статьи_22_26" localSheetId="3">#REF!</definedName>
    <definedName name="статьи_22_26" localSheetId="2">#REF!</definedName>
    <definedName name="статьи_22_26" localSheetId="1">#REF!</definedName>
    <definedName name="статьи_22_26">#REF!</definedName>
    <definedName name="статьи_22_7" localSheetId="3">#REF!</definedName>
    <definedName name="статьи_22_7" localSheetId="2">#REF!</definedName>
    <definedName name="статьи_22_7" localSheetId="1">#REF!</definedName>
    <definedName name="статьи_22_7">#REF!</definedName>
    <definedName name="тарифн.ф.раб." localSheetId="3">#REF!</definedName>
    <definedName name="тарифн.ф.раб." localSheetId="2">#REF!</definedName>
    <definedName name="тарифн.ф.раб." localSheetId="1">#REF!</definedName>
    <definedName name="тарифн.ф.раб.">#REF!</definedName>
    <definedName name="тарифн.ф.рук." localSheetId="3">[52]Руководители!#REF!</definedName>
    <definedName name="тарифн.ф.рук." localSheetId="2">[52]Руководители!#REF!</definedName>
    <definedName name="тарифн.ф.рук." localSheetId="1">[52]Руководители!#REF!</definedName>
    <definedName name="тарифн.ф.рук.">[52]Руководители!#REF!</definedName>
    <definedName name="тендер1" localSheetId="3">'[57]Resp _2_'!#REF!</definedName>
    <definedName name="тендер1" localSheetId="2">'[57]Resp _2_'!#REF!</definedName>
    <definedName name="тендер1" localSheetId="1">'[57]Resp _2_'!#REF!</definedName>
    <definedName name="тендер1">'[57]Resp _2_'!#REF!</definedName>
    <definedName name="титэк" localSheetId="3">#REF!</definedName>
    <definedName name="титэк" localSheetId="2">#REF!</definedName>
    <definedName name="титэк" localSheetId="1">#REF!</definedName>
    <definedName name="титэк">#REF!</definedName>
    <definedName name="титэк1" localSheetId="3">#REF!</definedName>
    <definedName name="титэк1" localSheetId="2">#REF!</definedName>
    <definedName name="титэк1" localSheetId="1">#REF!</definedName>
    <definedName name="титэк1">#REF!</definedName>
    <definedName name="титэмба" localSheetId="3">#REF!</definedName>
    <definedName name="титэмба" localSheetId="2">#REF!</definedName>
    <definedName name="титэмба" localSheetId="1">#REF!</definedName>
    <definedName name="титэмба">#REF!</definedName>
    <definedName name="третий" localSheetId="3">#REF!</definedName>
    <definedName name="третий" localSheetId="2">#REF!</definedName>
    <definedName name="третий" localSheetId="1">#REF!</definedName>
    <definedName name="третий">#REF!</definedName>
    <definedName name="у">#N/A</definedName>
    <definedName name="ук">#N/A</definedName>
    <definedName name="ФЗП.раб." localSheetId="3">#REF!</definedName>
    <definedName name="ФЗП.раб." localSheetId="2">#REF!</definedName>
    <definedName name="ФЗП.раб." localSheetId="1">#REF!</definedName>
    <definedName name="ФЗП.раб.">#REF!</definedName>
    <definedName name="форма6" localSheetId="3">#REF!</definedName>
    <definedName name="форма6" localSheetId="2">#REF!</definedName>
    <definedName name="форма6" localSheetId="1">#REF!</definedName>
    <definedName name="форма6">#REF!</definedName>
    <definedName name="ц">#N/A</definedName>
    <definedName name="цу">#N/A</definedName>
    <definedName name="четвертый" localSheetId="3">#REF!</definedName>
    <definedName name="четвертый" localSheetId="2">#REF!</definedName>
    <definedName name="четвертый" localSheetId="1">#REF!</definedName>
    <definedName name="четвертый">#REF!</definedName>
    <definedName name="числ.раб." localSheetId="3">#REF!</definedName>
    <definedName name="числ.раб." localSheetId="2">#REF!</definedName>
    <definedName name="числ.раб." localSheetId="1">#REF!</definedName>
    <definedName name="числ.раб.">#REF!</definedName>
    <definedName name="Штатка" localSheetId="3">#REF!</definedName>
    <definedName name="Штатка" localSheetId="2">#REF!</definedName>
    <definedName name="Штатка" localSheetId="1">#REF!</definedName>
    <definedName name="Штатка">#REF!</definedName>
    <definedName name="щ">#N/A</definedName>
    <definedName name="ы" localSheetId="3">#REF!</definedName>
    <definedName name="ы" localSheetId="2">#REF!</definedName>
    <definedName name="ы" localSheetId="1">#REF!</definedName>
    <definedName name="ы">#REF!</definedName>
    <definedName name="ыв">#N/A</definedName>
    <definedName name="ыыыы">#N/A</definedName>
    <definedName name="Экспорт_Объемы_добычи" localSheetId="3">#REF!</definedName>
    <definedName name="Экспорт_Объемы_добычи" localSheetId="2">#REF!</definedName>
    <definedName name="Экспорт_Объемы_добычи" localSheetId="1">#REF!</definedName>
    <definedName name="Экспорт_Объемы_добычи">#REF!</definedName>
    <definedName name="Экспорт_Поставки_нефти">'[51]поставка сравн13'!$A$1:$Q$30</definedName>
    <definedName name="ээ" localSheetId="3">#REF!</definedName>
    <definedName name="ээ" localSheetId="2">#REF!</definedName>
    <definedName name="ээ" localSheetId="1">#REF!</definedName>
    <definedName name="ээ">#REF!</definedName>
    <definedName name="юю" localSheetId="3">#REF!</definedName>
    <definedName name="юю" localSheetId="2">#REF!</definedName>
    <definedName name="юю" localSheetId="1">#REF!</definedName>
    <definedName name="юю">#REF!</definedName>
    <definedName name="явп" localSheetId="3">#REF!</definedName>
    <definedName name="явп" localSheetId="2">#REF!</definedName>
    <definedName name="явп" localSheetId="1">#REF!</definedName>
    <definedName name="явп">#REF!</definedName>
  </definedNames>
  <calcPr calcId="191029" concurrentManualCount="1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71" l="1"/>
  <c r="C49" i="71" l="1"/>
  <c r="B49" i="71"/>
  <c r="C43" i="71"/>
  <c r="B43" i="71"/>
  <c r="C33" i="71"/>
  <c r="B33" i="71"/>
  <c r="C27" i="71"/>
  <c r="B27" i="71"/>
  <c r="C16" i="71"/>
  <c r="C9" i="71"/>
  <c r="B9" i="71"/>
  <c r="D15" i="70"/>
  <c r="D9" i="70" s="1"/>
  <c r="C15" i="70"/>
  <c r="B15" i="70"/>
  <c r="D14" i="70"/>
  <c r="D13" i="70"/>
  <c r="D10" i="70"/>
  <c r="C9" i="70"/>
  <c r="C11" i="70" s="1"/>
  <c r="B9" i="70"/>
  <c r="B11" i="70" s="1"/>
  <c r="D11" i="69"/>
  <c r="D18" i="69" s="1"/>
  <c r="D20" i="69" s="1"/>
  <c r="D22" i="69" s="1"/>
  <c r="C11" i="69"/>
  <c r="C18" i="69" s="1"/>
  <c r="C20" i="69" s="1"/>
  <c r="C22" i="69" s="1"/>
  <c r="B55" i="71" l="1"/>
  <c r="B41" i="71"/>
  <c r="C55" i="71"/>
  <c r="B25" i="71"/>
  <c r="B56" i="71" s="1"/>
  <c r="B58" i="71" s="1"/>
  <c r="C41" i="71"/>
  <c r="C25" i="71"/>
  <c r="D11" i="70"/>
  <c r="C56" i="71" l="1"/>
  <c r="C58" i="71" s="1"/>
  <c r="D41" i="2"/>
  <c r="C41" i="2"/>
  <c r="E40" i="2" l="1"/>
  <c r="C18" i="2" l="1"/>
  <c r="C24" i="2"/>
  <c r="C25" i="2" l="1"/>
  <c r="D37" i="2" l="1"/>
  <c r="D24" i="2"/>
  <c r="C37" i="2"/>
  <c r="C32" i="2"/>
  <c r="C42" i="2" l="1"/>
  <c r="D18" i="2"/>
  <c r="D25" i="2" s="1"/>
  <c r="D32" i="2"/>
  <c r="D42" i="2" s="1"/>
  <c r="D43" i="2" l="1"/>
  <c r="C43" i="2" l="1"/>
</calcChain>
</file>

<file path=xl/sharedStrings.xml><?xml version="1.0" encoding="utf-8"?>
<sst xmlns="http://schemas.openxmlformats.org/spreadsheetml/2006/main" count="160" uniqueCount="125">
  <si>
    <t>Отчет об изменениях в капитале</t>
  </si>
  <si>
    <t>Активы</t>
  </si>
  <si>
    <t>I. Краткосрочные активы:</t>
  </si>
  <si>
    <t>Запасы</t>
  </si>
  <si>
    <t>Прочие краткосрочные активы</t>
  </si>
  <si>
    <t>II. Долгосрочные активы</t>
  </si>
  <si>
    <t>Основные средства</t>
  </si>
  <si>
    <t>Отложенные налоговые активы</t>
  </si>
  <si>
    <t>Прочие долгосрочные активы</t>
  </si>
  <si>
    <t>Обязательство и капитал</t>
  </si>
  <si>
    <t>III. Краткосрочные обязательства</t>
  </si>
  <si>
    <t>Прочие краткосрочные обязательства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</si>
  <si>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</si>
  <si>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</si>
  <si>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обязательства</t>
  </si>
  <si>
    <t>V. Капитал</t>
  </si>
  <si>
    <t>Наименование показателей</t>
  </si>
  <si>
    <t>Расходы по реализации</t>
  </si>
  <si>
    <t>Административные расходы</t>
  </si>
  <si>
    <t>в том числе:</t>
  </si>
  <si>
    <t>I. Движение денежных средств от операционной деятельности</t>
  </si>
  <si>
    <t>полученные вознаграждения</t>
  </si>
  <si>
    <t>прочие поступления</t>
  </si>
  <si>
    <t>платежи поставщикам за товары и услуги</t>
  </si>
  <si>
    <t>прочие выплаты</t>
  </si>
  <si>
    <t>II. Движение денежных средств от инвестиционной деятельности</t>
  </si>
  <si>
    <t>приобретение других долгосрочных активов</t>
  </si>
  <si>
    <t>III. Движение денежных средств от финансовой деятельности</t>
  </si>
  <si>
    <t>получение займов</t>
  </si>
  <si>
    <t>погашение займов</t>
  </si>
  <si>
    <t>выплата дивидендов</t>
  </si>
  <si>
    <t>прочие выбытия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</si>
  <si>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</si>
  <si>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</si>
  <si>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Наименование компонентов</t>
  </si>
  <si>
    <t>Итого капитал</t>
  </si>
  <si>
    <t>Нераспределенная прибыль</t>
  </si>
  <si>
    <t>Форма 4</t>
  </si>
  <si>
    <t>Главный бухгалтер</t>
  </si>
  <si>
    <t>МП</t>
  </si>
  <si>
    <t>Отчет о движении денежных средств (прямой метод)</t>
  </si>
  <si>
    <t>Форма 3</t>
  </si>
  <si>
    <t>Наименование организации</t>
  </si>
  <si>
    <t xml:space="preserve">Товарищество с ограниченной ответственностью "ASIA PARK" (АЗИЯ ПАРК)"     </t>
  </si>
  <si>
    <t>Форма 1</t>
  </si>
  <si>
    <r>
      <t>Наименование организации</t>
    </r>
    <r>
      <rPr>
        <sz val="9"/>
        <color theme="1"/>
        <rFont val="Arial"/>
        <family val="2"/>
        <charset val="204"/>
      </rPr>
      <t xml:space="preserve">: </t>
    </r>
    <r>
      <rPr>
        <b/>
        <sz val="9"/>
        <rFont val="Arial"/>
        <family val="2"/>
        <charset val="204"/>
      </rPr>
      <t>Товарищество с ограниченной ответственностью "ASIA PARK" (АЗИЯ ПАРК)"</t>
    </r>
  </si>
  <si>
    <r>
      <t xml:space="preserve">Наименование организации:  </t>
    </r>
    <r>
      <rPr>
        <b/>
        <sz val="9"/>
        <rFont val="Arial"/>
        <family val="2"/>
        <charset val="204"/>
      </rPr>
      <t xml:space="preserve">Товарищество с ограниченной ответственностью  "ТОО "ASIA PARK" (АЗИЯ ПАРК)"                                       </t>
    </r>
  </si>
  <si>
    <t>Форма 2</t>
  </si>
  <si>
    <t>Директор</t>
  </si>
  <si>
    <t>Примечание</t>
  </si>
  <si>
    <t>Ерекешев Р.С.</t>
  </si>
  <si>
    <t>Замятная Е.Л.</t>
  </si>
  <si>
    <t>31 декабря 2022</t>
  </si>
  <si>
    <t>Краткосрочная дебиторская задолженность</t>
  </si>
  <si>
    <t xml:space="preserve">Итого краткосрочных активов </t>
  </si>
  <si>
    <t>Краткосрочная кредиторская задолженность</t>
  </si>
  <si>
    <t>Уставный капитал</t>
  </si>
  <si>
    <t xml:space="preserve">Итого долгосрочных активов </t>
  </si>
  <si>
    <t>Баланс</t>
  </si>
  <si>
    <t xml:space="preserve">Итого долгосрочных обязательств </t>
  </si>
  <si>
    <t>Всего капитал</t>
  </si>
  <si>
    <t xml:space="preserve">Валовая прибыль </t>
  </si>
  <si>
    <t>авансы, полученные</t>
  </si>
  <si>
    <t xml:space="preserve">авансы выданные </t>
  </si>
  <si>
    <t>выплаты по заработной плате</t>
  </si>
  <si>
    <t>3. Чистая сумма денежных средств от операционной деятельности</t>
  </si>
  <si>
    <t>приобретение собственных акций</t>
  </si>
  <si>
    <t xml:space="preserve">1. Поступление денежных средств, всего </t>
  </si>
  <si>
    <t xml:space="preserve">3. Чистая сумма денежных средств от инвестиционной деятельности </t>
  </si>
  <si>
    <t>2. Выбытие денежных средств, всего</t>
  </si>
  <si>
    <t>3. Чистая сумма денежных средств от финансовой деятельности</t>
  </si>
  <si>
    <t>6. Увеличение +/- уменьшение денежных средств</t>
  </si>
  <si>
    <t>Капитал</t>
  </si>
  <si>
    <r>
      <t xml:space="preserve">Наименование организации: </t>
    </r>
    <r>
      <rPr>
        <b/>
        <sz val="9"/>
        <rFont val="Arial"/>
        <family val="2"/>
        <charset val="204"/>
      </rPr>
      <t>Товарищество с ограниченной ответственностью "ASIA PARK" (АЗИЯ ПАРК)"</t>
    </r>
  </si>
  <si>
    <t xml:space="preserve">Итого краткосрочных обязательств </t>
  </si>
  <si>
    <t>1. Поступление денежных средств, всего</t>
  </si>
  <si>
    <t xml:space="preserve">2. Выбытие денежных средств, всего </t>
  </si>
  <si>
    <t>Доход от аренды</t>
  </si>
  <si>
    <t>КОНСОЛИДИРОВАННЫЙ ОТЧЕТ О ФИНАНСОВМ ПОЛОЖЕНИИ</t>
  </si>
  <si>
    <t>Денежные средства</t>
  </si>
  <si>
    <t>Вклады размещенные</t>
  </si>
  <si>
    <t>Финансовые инвестиции, оцениваемые через прибыль или убыток</t>
  </si>
  <si>
    <t>Займы выданные</t>
  </si>
  <si>
    <t>Текущий налог на прибыль</t>
  </si>
  <si>
    <t>в тысячах тенге</t>
  </si>
  <si>
    <t>Инвестиционное имущество</t>
  </si>
  <si>
    <t>Займы полученные</t>
  </si>
  <si>
    <t>Обязательства по налогам и другим платежам в бюджет</t>
  </si>
  <si>
    <t>Непокрытый убыток</t>
  </si>
  <si>
    <t>Себестоимость услуг</t>
  </si>
  <si>
    <t>Финансовые доходы</t>
  </si>
  <si>
    <t>Финансовые расходы</t>
  </si>
  <si>
    <t>Доходы/(расходы) по переоценке инвестиционного имущества</t>
  </si>
  <si>
    <t>Прочие доходы/(расходы)</t>
  </si>
  <si>
    <t>Прибыль/(убыток) до налогообложения</t>
  </si>
  <si>
    <t>Экономия/(расходы) по подоходному налогу</t>
  </si>
  <si>
    <t xml:space="preserve">Чистая прибыль/(убыток) за период </t>
  </si>
  <si>
    <t>Прочий совокупный доход/(убыток)</t>
  </si>
  <si>
    <t>Всего совокупный доход/(убыток) за период</t>
  </si>
  <si>
    <t xml:space="preserve">Консолидированный отчет о прибыли или убытке и прочем совокупном доходе </t>
  </si>
  <si>
    <t>Сальдо на 31 декабря 2021 года</t>
  </si>
  <si>
    <t>Сальдо на 31 декабря 2022 года</t>
  </si>
  <si>
    <t>Совокупный доход за период</t>
  </si>
  <si>
    <t>реализация основных средств и нематериальных активов</t>
  </si>
  <si>
    <t>получение дивидендов</t>
  </si>
  <si>
    <t>погашение займов выданных</t>
  </si>
  <si>
    <t>реализация продукции, товаров, услуг</t>
  </si>
  <si>
    <t>финансирование государством чпсти вознаграждения по банковским займам</t>
  </si>
  <si>
    <t>выплаты вознаграждения по займам полученным</t>
  </si>
  <si>
    <t>подоходный налог другие платежи в бюджет</t>
  </si>
  <si>
    <t>гарантийные взносы по договорам</t>
  </si>
  <si>
    <t>закрытите вкладов</t>
  </si>
  <si>
    <t>приобретение основных средств и инвестиционного имущества</t>
  </si>
  <si>
    <t>размещение во вклады</t>
  </si>
  <si>
    <t>взнос в уставный капитал дочерней организации</t>
  </si>
  <si>
    <t>предоставление займов</t>
  </si>
  <si>
    <t xml:space="preserve">взнос в уставный капитал  </t>
  </si>
  <si>
    <t>размещение облигаций</t>
  </si>
  <si>
    <t>по состоянию на 30 сентября 2023 г.</t>
  </si>
  <si>
    <t>за период, заканчивающийся 30 сентября 2023 года</t>
  </si>
  <si>
    <t>отчетный период 9 месяцев 2023 года</t>
  </si>
  <si>
    <t>30 сентября 2023</t>
  </si>
  <si>
    <t>9 месяцев 2023</t>
  </si>
  <si>
    <t>9 месяцев 2022</t>
  </si>
  <si>
    <t>Сальдо на 30 сентября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</si>
</sst>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₽_-;\-* #,##0.00\ _₽_-;_-* &quot;-&quot;??\ _₽_-;_-@_-"/>
    <numFmt numFmtId="165" formatCode="#,##0;\(#,##0\)"/>
    <numFmt numFmtId="166" formatCode="_-* #,##0\ _₽_-;\-* #,##0\ _₽_-;_-* &quot;-&quot;??\ _₽_-;_-@_-"/>
    <numFmt numFmtId="167" formatCode="#,##0_ ;\-#,##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8"/>
      <name val="Arial"/>
      <family val="2"/>
    </font>
    <font>
      <sz val="5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i/>
      <sz val="9"/>
      <color theme="1"/>
      <name val="Arial"/>
      <family val="2"/>
      <charset val="204"/>
    </font>
    <font>
      <u/>
      <sz val="9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9"/>
      <color theme="0" tint="-0.34998626667073579"/>
      <name val="Arial"/>
      <family val="2"/>
      <charset val="204"/>
    </font>
    <font>
      <b/>
      <sz val="9"/>
      <color theme="0" tint="-0.34998626667073579"/>
      <name val="Arial"/>
      <family val="2"/>
      <charset val="204"/>
    </font>
    <font>
      <b/>
      <i/>
      <sz val="9"/>
      <color theme="0" tint="-0.3499862666707357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164" fontId="5" fillId="0" borderId="0" applyFont="0" applyFill="0" applyBorder="0" applyAlignment="0" applyProtection="0"/>
    <xf numFmtId="0" fontId="6" fillId="0" borderId="0">
      <alignment horizontal="left"/>
    </xf>
    <xf numFmtId="0" fontId="14" fillId="0" borderId="0"/>
    <xf numFmtId="0" fontId="14" fillId="0" borderId="0"/>
    <xf numFmtId="0" fontId="4" fillId="0" borderId="0"/>
    <xf numFmtId="0" fontId="23" fillId="0" borderId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1" fillId="0" borderId="0"/>
    <xf numFmtId="0" fontId="14" fillId="0" borderId="0"/>
  </cellStyleXfs>
  <cellXfs count="116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/>
    </xf>
    <xf numFmtId="0" fontId="9" fillId="0" borderId="0" xfId="2" applyFont="1">
      <alignment horizontal="left"/>
    </xf>
    <xf numFmtId="0" fontId="9" fillId="0" borderId="0" xfId="2" applyFont="1" applyAlignment="1"/>
    <xf numFmtId="0" fontId="10" fillId="0" borderId="0" xfId="0" applyFont="1"/>
    <xf numFmtId="0" fontId="11" fillId="0" borderId="0" xfId="2" applyFont="1">
      <alignment horizontal="left"/>
    </xf>
    <xf numFmtId="0" fontId="11" fillId="0" borderId="0" xfId="2" applyFont="1" applyAlignment="1">
      <alignment horizontal="left" vertical="center"/>
    </xf>
    <xf numFmtId="0" fontId="12" fillId="0" borderId="0" xfId="0" applyFont="1"/>
    <xf numFmtId="0" fontId="13" fillId="0" borderId="0" xfId="0" applyFont="1"/>
    <xf numFmtId="0" fontId="17" fillId="0" borderId="0" xfId="0" applyFont="1"/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9" fillId="0" borderId="0" xfId="2" applyFont="1" applyAlignment="1">
      <alignment horizontal="centerContinuous" vertical="center"/>
    </xf>
    <xf numFmtId="0" fontId="11" fillId="0" borderId="0" xfId="2" applyFont="1" applyAlignment="1">
      <alignment horizontal="centerContinuous" vertical="center"/>
    </xf>
    <xf numFmtId="0" fontId="18" fillId="0" borderId="0" xfId="0" applyFont="1"/>
    <xf numFmtId="165" fontId="12" fillId="0" borderId="1" xfId="0" applyNumberFormat="1" applyFont="1" applyBorder="1" applyAlignment="1">
      <alignment vertical="top" wrapText="1"/>
    </xf>
    <xf numFmtId="165" fontId="17" fillId="0" borderId="1" xfId="0" applyNumberFormat="1" applyFont="1" applyBorder="1" applyAlignment="1">
      <alignment vertical="top" wrapText="1"/>
    </xf>
    <xf numFmtId="0" fontId="19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9" fillId="0" borderId="0" xfId="2" applyFont="1" applyAlignment="1">
      <alignment horizontal="left" indent="11"/>
    </xf>
    <xf numFmtId="0" fontId="21" fillId="0" borderId="4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2" applyFont="1" applyAlignment="1">
      <alignment horizontal="left" vertical="top" indent="11"/>
    </xf>
    <xf numFmtId="0" fontId="11" fillId="0" borderId="0" xfId="2" applyFont="1" applyAlignment="1">
      <alignment vertical="top"/>
    </xf>
    <xf numFmtId="0" fontId="11" fillId="0" borderId="0" xfId="2" applyFont="1" applyAlignment="1">
      <alignment horizontal="left" indent="11"/>
    </xf>
    <xf numFmtId="0" fontId="9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4" fontId="12" fillId="0" borderId="0" xfId="1" applyNumberFormat="1" applyFont="1"/>
    <xf numFmtId="0" fontId="11" fillId="0" borderId="0" xfId="2" applyFont="1" applyAlignment="1">
      <alignment horizontal="right"/>
    </xf>
    <xf numFmtId="0" fontId="20" fillId="0" borderId="0" xfId="0" applyFont="1"/>
    <xf numFmtId="4" fontId="11" fillId="0" borderId="0" xfId="0" applyNumberFormat="1" applyFont="1" applyAlignment="1">
      <alignment horizontal="left"/>
    </xf>
    <xf numFmtId="0" fontId="11" fillId="0" borderId="0" xfId="0" applyFont="1"/>
    <xf numFmtId="0" fontId="19" fillId="0" borderId="1" xfId="0" applyFont="1" applyBorder="1" applyAlignment="1">
      <alignment vertical="center" wrapText="1"/>
    </xf>
    <xf numFmtId="0" fontId="16" fillId="0" borderId="0" xfId="0" applyFont="1" applyAlignment="1">
      <alignment horizontal="right" vertical="center"/>
    </xf>
    <xf numFmtId="1" fontId="11" fillId="0" borderId="0" xfId="0" applyNumberFormat="1" applyFont="1" applyAlignment="1">
      <alignment horizontal="right"/>
    </xf>
    <xf numFmtId="0" fontId="16" fillId="0" borderId="1" xfId="0" applyFont="1" applyBorder="1" applyAlignment="1">
      <alignment horizontal="left" vertical="center" wrapText="1"/>
    </xf>
    <xf numFmtId="165" fontId="17" fillId="0" borderId="1" xfId="0" applyNumberFormat="1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165" fontId="12" fillId="0" borderId="1" xfId="0" applyNumberFormat="1" applyFont="1" applyBorder="1" applyAlignment="1">
      <alignment vertical="center" wrapText="1"/>
    </xf>
    <xf numFmtId="0" fontId="16" fillId="2" borderId="1" xfId="0" applyFont="1" applyFill="1" applyBorder="1" applyAlignment="1">
      <alignment horizontal="left" vertical="center" wrapText="1"/>
    </xf>
    <xf numFmtId="165" fontId="16" fillId="2" borderId="1" xfId="0" applyNumberFormat="1" applyFont="1" applyFill="1" applyBorder="1" applyAlignment="1">
      <alignment vertical="center" wrapText="1"/>
    </xf>
    <xf numFmtId="0" fontId="11" fillId="0" borderId="4" xfId="0" applyFont="1" applyBorder="1" applyAlignment="1">
      <alignment horizontal="left"/>
    </xf>
    <xf numFmtId="165" fontId="16" fillId="0" borderId="1" xfId="0" applyNumberFormat="1" applyFont="1" applyBorder="1" applyAlignment="1">
      <alignment vertical="top" wrapText="1"/>
    </xf>
    <xf numFmtId="165" fontId="15" fillId="0" borderId="0" xfId="0" applyNumberFormat="1" applyFont="1" applyAlignment="1">
      <alignment horizontal="right"/>
    </xf>
    <xf numFmtId="0" fontId="18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165" fontId="11" fillId="0" borderId="1" xfId="0" applyNumberFormat="1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9" fillId="0" borderId="0" xfId="2" applyFont="1" applyAlignment="1">
      <alignment vertical="center"/>
    </xf>
    <xf numFmtId="0" fontId="9" fillId="0" borderId="0" xfId="2" applyFont="1" applyAlignment="1">
      <alignment horizontal="left" vertical="center"/>
    </xf>
    <xf numFmtId="0" fontId="11" fillId="0" borderId="0" xfId="2" applyFont="1" applyAlignment="1">
      <alignment vertical="center"/>
    </xf>
    <xf numFmtId="0" fontId="24" fillId="0" borderId="0" xfId="0" applyFont="1"/>
    <xf numFmtId="0" fontId="24" fillId="0" borderId="0" xfId="0" applyFont="1" applyAlignment="1">
      <alignment vertical="center"/>
    </xf>
    <xf numFmtId="0" fontId="24" fillId="0" borderId="0" xfId="2" applyFont="1">
      <alignment horizontal="left"/>
    </xf>
    <xf numFmtId="0" fontId="25" fillId="0" borderId="0" xfId="0" applyFont="1"/>
    <xf numFmtId="165" fontId="24" fillId="0" borderId="0" xfId="0" applyNumberFormat="1" applyFont="1"/>
    <xf numFmtId="0" fontId="26" fillId="0" borderId="0" xfId="0" applyFont="1"/>
    <xf numFmtId="4" fontId="24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0" fontId="11" fillId="0" borderId="0" xfId="2" applyFont="1" applyAlignment="1">
      <alignment horizontal="center" vertical="top"/>
    </xf>
    <xf numFmtId="165" fontId="12" fillId="0" borderId="0" xfId="0" applyNumberFormat="1" applyFont="1" applyAlignment="1">
      <alignment horizontal="right"/>
    </xf>
    <xf numFmtId="0" fontId="9" fillId="0" borderId="3" xfId="14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1" xfId="14" applyFont="1" applyBorder="1" applyAlignment="1">
      <alignment vertical="center" wrapText="1"/>
    </xf>
    <xf numFmtId="0" fontId="11" fillId="0" borderId="3" xfId="14" applyFont="1" applyBorder="1" applyAlignment="1">
      <alignment vertical="top" wrapText="1"/>
    </xf>
    <xf numFmtId="0" fontId="11" fillId="0" borderId="3" xfId="14" applyFont="1" applyBorder="1" applyAlignment="1">
      <alignment vertical="center" wrapText="1"/>
    </xf>
    <xf numFmtId="0" fontId="9" fillId="0" borderId="0" xfId="2" applyFont="1" applyAlignment="1">
      <alignment horizontal="left" wrapText="1"/>
    </xf>
    <xf numFmtId="0" fontId="11" fillId="0" borderId="0" xfId="2" applyFont="1" applyAlignment="1">
      <alignment horizontal="left" vertical="top" wrapText="1"/>
    </xf>
    <xf numFmtId="0" fontId="11" fillId="0" borderId="0" xfId="2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6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/>
    </xf>
    <xf numFmtId="0" fontId="9" fillId="0" borderId="1" xfId="0" applyFont="1" applyBorder="1" applyAlignment="1">
      <alignment horizontal="center" vertical="center" wrapText="1"/>
    </xf>
    <xf numFmtId="0" fontId="22" fillId="0" borderId="0" xfId="0" applyFont="1"/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165" fontId="7" fillId="0" borderId="0" xfId="0" applyNumberFormat="1" applyFont="1"/>
    <xf numFmtId="0" fontId="16" fillId="0" borderId="3" xfId="0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 wrapText="1"/>
    </xf>
    <xf numFmtId="0" fontId="17" fillId="0" borderId="6" xfId="0" applyFont="1" applyBorder="1" applyAlignment="1">
      <alignment vertical="top" wrapText="1"/>
    </xf>
    <xf numFmtId="3" fontId="9" fillId="0" borderId="1" xfId="3" applyNumberFormat="1" applyFont="1" applyBorder="1" applyAlignment="1">
      <alignment horizontal="right" vertical="top" wrapText="1"/>
    </xf>
    <xf numFmtId="0" fontId="11" fillId="0" borderId="0" xfId="0" applyFont="1" applyAlignment="1">
      <alignment horizontal="center"/>
    </xf>
    <xf numFmtId="166" fontId="11" fillId="0" borderId="1" xfId="1" applyNumberFormat="1" applyFont="1" applyBorder="1" applyAlignment="1">
      <alignment vertical="center" wrapText="1"/>
    </xf>
    <xf numFmtId="166" fontId="12" fillId="0" borderId="1" xfId="1" applyNumberFormat="1" applyFont="1" applyBorder="1" applyAlignment="1">
      <alignment vertical="center" wrapText="1"/>
    </xf>
    <xf numFmtId="166" fontId="9" fillId="0" borderId="1" xfId="1" applyNumberFormat="1" applyFont="1" applyBorder="1" applyAlignment="1">
      <alignment vertical="center" wrapText="1"/>
    </xf>
    <xf numFmtId="166" fontId="17" fillId="0" borderId="1" xfId="1" applyNumberFormat="1" applyFont="1" applyBorder="1" applyAlignment="1">
      <alignment vertical="center" wrapText="1"/>
    </xf>
    <xf numFmtId="166" fontId="17" fillId="0" borderId="6" xfId="1" applyNumberFormat="1" applyFont="1" applyBorder="1" applyAlignment="1">
      <alignment vertical="center" wrapText="1"/>
    </xf>
    <xf numFmtId="166" fontId="16" fillId="0" borderId="3" xfId="1" applyNumberFormat="1" applyFont="1" applyBorder="1" applyAlignment="1">
      <alignment horizontal="center" vertical="center" wrapText="1"/>
    </xf>
    <xf numFmtId="166" fontId="20" fillId="0" borderId="1" xfId="1" applyNumberFormat="1" applyFont="1" applyBorder="1" applyAlignment="1">
      <alignment vertical="center" wrapText="1"/>
    </xf>
    <xf numFmtId="166" fontId="16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right" wrapText="1"/>
    </xf>
    <xf numFmtId="167" fontId="9" fillId="0" borderId="1" xfId="1" applyNumberFormat="1" applyFont="1" applyBorder="1" applyAlignment="1">
      <alignment vertical="top" wrapText="1"/>
    </xf>
    <xf numFmtId="167" fontId="11" fillId="0" borderId="1" xfId="1" applyNumberFormat="1" applyFont="1" applyBorder="1" applyAlignment="1">
      <alignment vertical="top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165" fontId="12" fillId="0" borderId="5" xfId="0" applyNumberFormat="1" applyFont="1" applyBorder="1" applyAlignment="1">
      <alignment vertical="center" wrapText="1"/>
    </xf>
    <xf numFmtId="165" fontId="17" fillId="0" borderId="5" xfId="0" applyNumberFormat="1" applyFont="1" applyBorder="1" applyAlignment="1">
      <alignment vertical="center" wrapText="1"/>
    </xf>
    <xf numFmtId="0" fontId="9" fillId="0" borderId="4" xfId="2" applyFont="1" applyBorder="1" applyAlignment="1">
      <alignment horizontal="left" vertical="center" wrapText="1"/>
    </xf>
    <xf numFmtId="0" fontId="9" fillId="0" borderId="0" xfId="2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left" vertical="center" wrapText="1"/>
    </xf>
  </cellXfs>
  <cellStyles count="15">
    <cellStyle name="Обычный" xfId="0" builtinId="0"/>
    <cellStyle name="Обычный 10 2" xfId="12" xr:uid="{00000000-0005-0000-0000-000001000000}"/>
    <cellStyle name="Обычный 14 2" xfId="7" xr:uid="{00000000-0005-0000-0000-000002000000}"/>
    <cellStyle name="Обычный 2" xfId="4" xr:uid="{00000000-0005-0000-0000-000003000000}"/>
    <cellStyle name="Обычный 2 18" xfId="10" xr:uid="{00000000-0005-0000-0000-000004000000}"/>
    <cellStyle name="Обычный 2 2" xfId="5" xr:uid="{00000000-0005-0000-0000-000005000000}"/>
    <cellStyle name="Обычный 2 3" xfId="6" xr:uid="{00000000-0005-0000-0000-000006000000}"/>
    <cellStyle name="Обычный 3" xfId="8" xr:uid="{00000000-0005-0000-0000-000007000000}"/>
    <cellStyle name="Обычный 4" xfId="11" xr:uid="{00000000-0005-0000-0000-000008000000}"/>
    <cellStyle name="Обычный 5" xfId="13" xr:uid="{00000000-0005-0000-0000-000009000000}"/>
    <cellStyle name="Обычный_Баланс" xfId="2" xr:uid="{00000000-0005-0000-0000-00000A000000}"/>
    <cellStyle name="Обычный_ДДС-П" xfId="3" xr:uid="{00000000-0005-0000-0000-00000B000000}"/>
    <cellStyle name="Обычный_ОПУ" xfId="14" xr:uid="{00000000-0005-0000-0000-00000C000000}"/>
    <cellStyle name="Финансовый" xfId="1" builtinId="3"/>
    <cellStyle name="Финансовый 2" xfId="9" xr:uid="{00000000-0005-0000-0000-00000E000000}"/>
  </cellStyles>
  <dxfs count="0"/>
  <tableStyles count="0" defaultTableStyle="TableStyleMedium2" defaultPivotStyle="PivotStyleLight16"/>
  <colors>
    <mruColors>
      <color rgb="FF0000FF"/>
      <color rgb="FFFF33CC"/>
      <color rgb="FFCC0099"/>
      <color rgb="FF79C9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styles" Target="style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sharedStrings" Target="sharedStrings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roy.harrison\My%20Documents\Savant\Medue\Tenders\Main%20Contract\Returned%20tenders\Zafer\02%20PRICE%20BREAKDOW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F:\Documents%20and%20Settings\&#1055;&#1086;&#1083;&#1079;&#1086;&#1074;&#1072;&#1090;&#1077;&#1083;&#1100;\&#1052;&#1086;&#1080;%20&#1076;&#1086;&#1082;&#1091;&#1084;&#1077;&#1085;&#1090;&#1099;\Valikhan\2005\comers05\create\VESI\Vesi%20prime%20cost%20vers%201%20from%201701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STUDIO~1\AppData\Local\Temp\Rar$DI00.851\Akbulak%200202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nibekzhumagulov/Documents/T:/Diversified/2001/CHC%20Helicopter/Price%20Perf.%20Chart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nibekzhumagulov/Documents/T:/Diversified/2001/CHC%20Helicopter/Graph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server\teklif\2WI...%20Tender\oferty\bill_wy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F:\&#1044;&#1086;&#1082;&#1091;&#1084;&#1077;&#1085;&#1090;&#1099;%20&#1057;&#1083;&#1072;&#1074;&#1072;\&#1055;&#1088;&#1086;&#1077;&#1082;&#1090;&#1099;\Contract%20HP\MVD%20(radio)%20price%20proposal%20vers3%20from%200807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192.168.0.1\SharedDocs\Documents%20and%20Settings\ageyze\My%20Documents\Projects\KMG\additional_dat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F:\Users\kozhabergenov.EASTCOM\AppData\Local\Microsoft\Windows\Temporary%20Internet%20Files\Content.Outlook\OT54WN7P\Mod_MasterDon110505-31.01.2007-fina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F:\Documents%20and%20Settings\&#1055;&#1086;&#1083;&#1079;&#1086;&#1074;&#1072;&#1090;&#1077;&#1083;&#1100;\&#1052;&#1086;&#1080;%20&#1076;&#1086;&#1082;&#1091;&#1084;&#1077;&#1085;&#1090;&#1099;\Valikhan\2005\comers05\create\VESI\RVN%2042%20ASTANA\RVN%2042%20Astana%202005%20price%20proposal%20vers10%20from%201601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5633D84\RVN%2025%20Karaganda%20(video)%20prime%20cost%20vers9%20from%201111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D: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F:\My%20Documents\Users\Valikhan\My%20AA\Shapes\Valikhan\comers06\projects%2006\CREATE%2006\07%20projekt\07SM%20CCTV%20prime%20cost%20vers3%20from%2022120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F:\DOCUME~1\1\LOCALS~1\Temp\Rar$DI00.421\&#1058;&#1077;&#1083;&#1077;&#1092;&#1086;&#1085;&#1080;&#1079;&#1072;&#1094;&#1080;&#1103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F:\Documents%20and%20Settings\Irina.Beznoshenko\Local%20Settings\Temporary%20Internet%20Files\OLK12C\&#1058;&#1077;&#1083;&#1077;&#1092;&#1086;&#1085;&#1080;&#1079;&#1072;&#1094;&#1080;&#1103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Ovn1\&#1050;&#1091;&#1095;&#1072;\Documents%20and%20Settings\Sartina\Local%20Settings\Temporary%20Internet%20Files\OLK3\&#1058;&#1077;&#1083;&#1077;&#1092;&#1086;&#1085;&#1080;&#1079;&#1072;&#1094;&#1080;&#1103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F:\Valikhan\comers06\projects%2006\CREATE%2006\TELEFONIZACIA\TELEFONIZACIYA%20prime%20cost%20vers1%20from%2021020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F:\My%20Documents\Users\Valikhan\My%20AA\Shapes\Valikhan\comers06\projects%2006\CREATE%2006\07%20zip\ZIP%20RS%20(A&amp;A)%20SM07%20%20prime%20cost%20vers1%20from%203108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F:\My%20Documents\Users\Valikhan\My%20AA\Shapes\Valikhan\comers06\projects%2006\CREATE%2006\07%20zip\ZIP%20OVN%20SM07%20prime%20cost%20vers1%20from%203108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F:\My%20Documents\Users\Valikhan\My%20AA\Shapes\Valikhan\comers06\projects%2006\CREATE%2006\07%20zip\ZIP%20Breeze%20SM07%20prime%20cost%20vers1%20from%20310806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E:\&#1041;&#1080;&#1079;&#1085;&#1077;&#1089;-&#1087;&#1083;&#1072;&#1085;&#1099;\&#1056;&#1072;&#1089;&#1095;&#1077;&#1090;&#1099;%202006%20&#1075;&#1086;&#1076;&#1072;\&#1041;&#1080;&#1079;&#1085;&#1077;&#1089;-&#1087;&#1083;&#1072;&#1085;&#1099;%20&#1085;&#1072;%20&#1087;&#1077;&#1088;&#1089;&#1087;&#1077;&#1082;&#1090;&#1080;&#1074;&#1091;\&#1060;&#1086;&#1088;&#1084;&#1099;%20&#1080;%20&#1096;&#1072;&#1073;&#1083;&#1086;&#1085;&#1099;\&#1060;&#1080;&#1085;&#1072;&#1085;&#1089;&#1086;&#1074;&#1099;&#1081;%20&#1072;&#1085;&#1072;&#1083;&#1080;&#1079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41;&#1080;&#1079;&#1085;&#1077;&#1089;_&#1087;&#1083;&#1072;&#1085;&#1080;&#1088;&#1086;&#1074;&#1072;&#1085;&#1080;&#1077;\AP\&#1041;&#1055;%20ASIA%20PARK%202013_23.03.13_&#1074;&#1077;&#1088;&#1085;&#1099;&#10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Almata%20Projeleri\Is%20ve%20Kongre%20Merkezleri\030512%20Bina%20Kesif%20SO%20+%20SH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M.KZ\2011%20&#1075;&#1086;&#1076;\Documents%20and%20Settings\npavlova\Local%20Settings\Temporary%20Internet%20Files\Content.IE5\QMH62WUR\Documents%20and%20Settings\okuzmenko\Local%20Settings\Temporary%20Internet%20Files\OLK63\okuzmenko\Local%20Sett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A:\FINANCE\Gord&amp;Datta\EXCEL\Monthend\2001\September\HHL%20Group%20September\SHNOS\GAAPTB-September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01%20Production%20Cost%20Leadsheet%202000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E:\DOCUME~1\ZH-SAM~1\LOCALS~1\Temp\C.Lotus.Notes.Data\57_1NKs%20&#1087;&#1083;&#1102;&#1089;%20&#1040;&#1040;_&#1053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ntl_elek_poz_listesi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KYZNOV1\VOL1\FINANCE\Financial%20Reporting\Lyazzat\Monthend\2000\12\Report%20for%20Glen&amp;Alex\HKM%20FS's%20and%20account%20analyses%20%20Dec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A:\Documents%20and%20Settings\Sorokin\Local%20Settings\Temporary%20Internet%20Files\Content.IE5\E958BD7J\Commentary%20-%20ShNOS%20input%20for%20FS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50%20Production%20Cost%20-%20Final%20Analytical%20Review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nibekzhumagulov/Documents/D:/B-PL/NBPL/_F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51%20Royalty%20-%20Final%20Analytical%20Review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A:\Master%20Consolidated%20HHL%20January%20200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yeuvashev\Desktop\&#1053;&#1086;&#1074;&#1072;&#1103;%20&#1087;&#1072;&#1087;&#1082;&#1072;%20(4)\&#1041;&#1102;&#1076;&#1078;&#1077;&#1090;&#1099;%20&#1076;&#1083;&#1103;%20&#1060;&#1069;&#1055;\2013\REM.KZ\2011%20&#1075;&#1086;&#1076;\REM.KZ\2011%20&#1075;&#1086;&#1076;\REM.KZ\REM.KZ\&#1041;&#1102;&#1076;&#1078;&#1077;&#1090;%20REM.KZ%202010&#1075;%20&#1092;&#1080;&#1085;&#1072;&#1083;%2023-02-1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Dbud-8\&#1044;&#1077;&#1083;&#1086;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E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nibekzhumagulov/Documents/F:/Documents%20and%20Settings/mcclure/Local%20Settings/Temporary%20Internet%20Files/OLK10E/M&amp;A/McQueen/PROJECTS/CVG/ROYAL/VALUE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6A1CD15\&#1044;&#1041;&#1057;&#1055;_02_%202002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rken\Document\&#1050;&#1072;&#1088;&#1073;&#1080;&#1076;\&#1047;&#1087;_&#1087;&#1077;&#1088;&#1089;&#1086;&#1085;&#1072;&#1083;\&#1064;&#1090;_&#1088;&#1072;&#1089;&#1087;\ZAVOD-TP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E:\Documents%20and%20Settings\A-Abilov\Local%20Settings\Temporary%20Internet%20Files\OLK12E\&#1060;&#1086;&#1088;&#1084;&#1072;2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Gtmain\GT%20Documents\Documents%20and%20Settings\Us&#1077;r\Local%20Settings\Temporary%20Internet%20Files\OLK23\&#1058;&#1072;&#1073;&#1083;&#1080;&#1094;&#1072;%20&#1094;&#1077;&#1085;%20%2005.04.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M.KZ\2011%20&#1075;&#1086;&#1076;\REM.KZ\2011%20&#1075;&#1086;&#1076;\REM.KZ\REM.KZ\&#1041;&#1102;&#1076;&#1078;&#1077;&#1090;%20REM.KZ%202010&#1075;%20&#1092;&#1080;&#1085;&#1072;&#1083;%2023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F:\Documents%20and%20Settings\&#1051;&#1102;&#1076;&#1084;&#1080;&#1083;&#1072;\&#1052;&#1086;&#1080;%20&#1076;&#1086;&#1082;&#1091;&#1084;&#1077;&#1085;&#1090;&#1099;\&#1041;&#1080;&#1079;&#1085;&#1077;&#1089;-&#1087;&#1083;&#1072;&#1085;\&#1040;&#1041;&#1057;\&#1041;&#1080;&#1079;&#1085;&#1077;&#1089;-&#1087;&#1083;&#1072;&#1085;%20&#1045;&#1085;&#1073;&#1077;&#1082;&#1096;&#1080;-2\&#1062;&#1077;&#1085;&#1099;-20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company\Budgets\West%20Pointe\master%20budge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y.harrison/My%20Documents/Savant/Medue/Tenders/Main%20Contract/Returned%20tenders/Zafer/02%20PRICE%20BREAKDOW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Contents"/>
      <sheetName val="PART 1"/>
      <sheetName val="1 Notes "/>
      <sheetName val="PART 2"/>
      <sheetName val="2 Cost Summ"/>
      <sheetName val="PART 3"/>
      <sheetName val="3 Preliminaries"/>
      <sheetName val="PART 4"/>
      <sheetName val="4 Elemental Works - Hotel"/>
      <sheetName val="4 Elemental Works - ApartHotel"/>
      <sheetName val="PART 5"/>
      <sheetName val="5 Options"/>
      <sheetName val="PART 6"/>
      <sheetName val="6 Provisional Sums"/>
      <sheetName val="PART 7"/>
      <sheetName val="APPENDIX A"/>
      <sheetName val="PART 8"/>
      <sheetName val="APPENDIX B"/>
      <sheetName val="PART 9"/>
      <sheetName val="APPENDIX C"/>
      <sheetName val="Addendum 1"/>
      <sheetName val="Appendix - supplementary"/>
      <sheetName val=" Elemental Works - ApartHo Apar"/>
      <sheetName val="Addendum 2"/>
      <sheetName val=" Elemental Works - Hotel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$"/>
      <sheetName val="Cost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Selling Area"/>
      <sheetName val="Price Excv"/>
      <sheetName val="Price RC"/>
      <sheetName val="Cost Selling Area (2)"/>
      <sheetName val="Cost Selling Area (3)"/>
      <sheetName val="Sheet3"/>
      <sheetName val="Cost_Selling_Area"/>
      <sheetName val="Price_Excv"/>
      <sheetName val="Price_RC"/>
      <sheetName val="Cost_Selling_Area_(2)"/>
      <sheetName val="Cost_Selling_Area_(3)"/>
    </sheetNames>
    <sheetDataSet>
      <sheetData sheetId="0"/>
      <sheetData sheetId="1"/>
      <sheetData sheetId="2"/>
      <sheetData sheetId="3">
        <row r="8">
          <cell r="F8">
            <v>71601</v>
          </cell>
        </row>
        <row r="14">
          <cell r="F14">
            <v>125071.52325335583</v>
          </cell>
        </row>
      </sheetData>
      <sheetData sheetId="4">
        <row r="7">
          <cell r="F7">
            <v>85675</v>
          </cell>
        </row>
      </sheetData>
      <sheetData sheetId="5"/>
      <sheetData sheetId="6"/>
      <sheetData sheetId="7"/>
      <sheetData sheetId="8"/>
      <sheetData sheetId="9">
        <row r="8">
          <cell r="F8">
            <v>71601</v>
          </cell>
        </row>
      </sheetData>
      <sheetData sheetId="10">
        <row r="7">
          <cell r="F7">
            <v>85675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S Peers"/>
      <sheetName val="CAN Peers"/>
      <sheetName val="Index dat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4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sp"/>
      <sheetName val="15007"/>
      <sheetName val="15008"/>
      <sheetName val="15009"/>
    </sheetNames>
    <sheetDataSet>
      <sheetData sheetId="0">
        <row r="2">
          <cell r="D2">
            <v>1.0991240099744821</v>
          </cell>
        </row>
        <row r="3">
          <cell r="D3">
            <v>1.0991240099744821</v>
          </cell>
        </row>
        <row r="4">
          <cell r="D4">
            <v>0.99360810501693186</v>
          </cell>
        </row>
        <row r="5">
          <cell r="D5">
            <v>1.5695490862435604</v>
          </cell>
        </row>
        <row r="6">
          <cell r="D6">
            <v>1.5882341944131266</v>
          </cell>
        </row>
        <row r="7">
          <cell r="D7">
            <v>1.0991240099744821</v>
          </cell>
        </row>
        <row r="8">
          <cell r="D8">
            <v>1.0991240099744821</v>
          </cell>
        </row>
        <row r="9">
          <cell r="D9">
            <v>1.0991240099744821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лужебный лист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"/>
      <sheetName val="Exh_CAPMvaluation"/>
    </sheet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$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S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сходник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сходник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сходник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Доп  Приложение "/>
      <sheetName val="Слайд 1"/>
      <sheetName val="Слайд 2"/>
      <sheetName val="Слайд 3"/>
      <sheetName val="Слайд 4.1."/>
      <sheetName val="Слайд 5"/>
      <sheetName val="Слайд 4.1_new"/>
      <sheetName val="Слайд 4.2_new"/>
      <sheetName val="Слайд 4.1"/>
      <sheetName val="Слайд 4.2"/>
      <sheetName val="Слайд 4.3_new"/>
      <sheetName val="Слайд 4.4_new"/>
      <sheetName val="Слайд 5_new"/>
      <sheetName val="Слайд 6"/>
      <sheetName val="Продажа_ТРЦ_для_А.П."/>
      <sheetName val="Слайд 6.1._old"/>
      <sheetName val="Слайд 7.2"/>
      <sheetName val="Слайд 4 ВТБ"/>
      <sheetName val="Слайд 6_new"/>
      <sheetName val="Структ_фин_я"/>
      <sheetName val="Консолид бюджет"/>
      <sheetName val="Бюджет MEGA кредит"/>
      <sheetName val="Бюджет REM кредит"/>
      <sheetName val="Финпомощь_2012"/>
      <sheetName val="Справка"/>
      <sheetName val="Займ_НДС"/>
      <sheetName val="Строительство "/>
      <sheetName val="Доходы"/>
      <sheetName val="Штатное распис-е"/>
      <sheetName val="Соц политика с 01-5-10"/>
      <sheetName val="Соц политика с 01-11-10"/>
      <sheetName val="Амортизация ОС"/>
      <sheetName val="Штатное_распис."/>
      <sheetName val="Админ расходы_2011 "/>
      <sheetName val="Админ расходы "/>
      <sheetName val="Экспл расходы_2011"/>
      <sheetName val="Экспл расходы"/>
      <sheetName val="Комм расходы"/>
      <sheetName val="Комм_расх_2011"/>
      <sheetName val="Штатное_распис._01.06"/>
      <sheetName val="Штатное_распис._01.08"/>
      <sheetName val="Износ"/>
      <sheetName val="Налоги и сборы"/>
      <sheetName val="Реклама "/>
      <sheetName val="Кредит"/>
      <sheetName val="начисление август"/>
      <sheetName val="Лист2"/>
      <sheetName val="Кредит_план_БЦК"/>
      <sheetName val="Кредит_БЦК"/>
      <sheetName val="Кредит_ВТБ"/>
      <sheetName val="Фин.помощь ARCADA"/>
      <sheetName val="Фин.помощь PUMA"/>
      <sheetName val="Строительство"/>
      <sheetName val="категории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 Katsayı"/>
      <sheetName val="Proje Icmal"/>
      <sheetName val="Personel List"/>
      <sheetName val="Lojman Kira"/>
      <sheetName val="Arac Kira"/>
      <sheetName val="Diğer K"/>
      <sheetName val="Otel Mek Icmal"/>
      <sheetName val="Otel Mek"/>
      <sheetName val="SPA Mek"/>
      <sheetName val="Otel Mek Icmal 1"/>
      <sheetName val="Otel Mek 1"/>
      <sheetName val="Hast Mek Icmal "/>
      <sheetName val="Hast Mek"/>
      <sheetName val="Hast Elk Icmal"/>
      <sheetName val="Hast Elk"/>
      <sheetName val="Hast Elk Icmal 1"/>
      <sheetName val="Hast Elk 1"/>
      <sheetName val="Otel Elk Icmal"/>
      <sheetName val="Otel Elk"/>
      <sheetName val="Otel Elk İcmal 1"/>
      <sheetName val="Otel Elk 1"/>
      <sheetName val="Otel Insaat"/>
      <sheetName val="Hastane Insaat"/>
      <sheetName val="Sarf Malzeme"/>
      <sheetName val="K_Katsay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штатное расписание"/>
      <sheetName val="ОбщИнформ"/>
      <sheetName val="Доход"/>
      <sheetName val="ПДС"/>
    </sheetNames>
    <sheetDataSet>
      <sheetData sheetId="0"/>
      <sheetData sheetId="1"/>
      <sheetData sheetId="2"/>
      <sheetData sheetId="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AP TB 30.09.01  detail p&amp;l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Форма2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nks"/>
      <sheetName val="GAAP TB 30.09.01  detail p&amp;l"/>
      <sheetName val="Lead"/>
      <sheetName val="Tickmarks"/>
      <sheetName val="Balance"/>
    </sheetNames>
    <sheetDataSet>
      <sheetData sheetId="0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283046</v>
          </cell>
          <cell r="G3">
            <v>0</v>
          </cell>
          <cell r="H3">
            <v>283046</v>
          </cell>
          <cell r="I3">
            <v>0</v>
          </cell>
          <cell r="J3">
            <v>283046</v>
          </cell>
          <cell r="K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>
            <v>2447</v>
          </cell>
          <cell r="G6">
            <v>0</v>
          </cell>
          <cell r="H6">
            <v>2447</v>
          </cell>
          <cell r="I6">
            <v>0</v>
          </cell>
          <cell r="J6">
            <v>2447</v>
          </cell>
          <cell r="K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>
            <v>420</v>
          </cell>
          <cell r="G10">
            <v>0</v>
          </cell>
          <cell r="H10">
            <v>420</v>
          </cell>
          <cell r="I10">
            <v>0</v>
          </cell>
          <cell r="J10">
            <v>420</v>
          </cell>
          <cell r="K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F140">
            <v>109</v>
          </cell>
          <cell r="G140">
            <v>0</v>
          </cell>
          <cell r="H140">
            <v>109</v>
          </cell>
          <cell r="I140">
            <v>0</v>
          </cell>
          <cell r="J140">
            <v>109</v>
          </cell>
          <cell r="K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F158">
            <v>501</v>
          </cell>
          <cell r="G158">
            <v>0</v>
          </cell>
          <cell r="H158">
            <v>501</v>
          </cell>
          <cell r="I158">
            <v>0</v>
          </cell>
          <cell r="J158">
            <v>501</v>
          </cell>
          <cell r="K158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F161">
            <v>106</v>
          </cell>
          <cell r="G161">
            <v>0</v>
          </cell>
          <cell r="H161">
            <v>106</v>
          </cell>
          <cell r="I161">
            <v>0</v>
          </cell>
          <cell r="J161">
            <v>106</v>
          </cell>
          <cell r="K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F200">
            <v>105007</v>
          </cell>
          <cell r="G200">
            <v>0</v>
          </cell>
          <cell r="H200">
            <v>105007</v>
          </cell>
          <cell r="I200">
            <v>0</v>
          </cell>
          <cell r="J200">
            <v>105007</v>
          </cell>
          <cell r="K200">
            <v>0</v>
          </cell>
        </row>
        <row r="201">
          <cell r="F201">
            <v>1472</v>
          </cell>
          <cell r="G201">
            <v>0</v>
          </cell>
          <cell r="H201">
            <v>1472</v>
          </cell>
          <cell r="I201">
            <v>0</v>
          </cell>
          <cell r="J201">
            <v>1472</v>
          </cell>
          <cell r="K201">
            <v>0</v>
          </cell>
        </row>
        <row r="202">
          <cell r="F202">
            <v>7953</v>
          </cell>
          <cell r="G202">
            <v>0</v>
          </cell>
          <cell r="H202">
            <v>7953</v>
          </cell>
          <cell r="I202">
            <v>0</v>
          </cell>
          <cell r="J202">
            <v>7953</v>
          </cell>
          <cell r="K202">
            <v>0</v>
          </cell>
        </row>
        <row r="203">
          <cell r="F203">
            <v>243</v>
          </cell>
          <cell r="G203">
            <v>0</v>
          </cell>
          <cell r="H203">
            <v>243</v>
          </cell>
          <cell r="I203">
            <v>0</v>
          </cell>
          <cell r="J203">
            <v>243</v>
          </cell>
          <cell r="K203">
            <v>0</v>
          </cell>
        </row>
        <row r="204">
          <cell r="F204">
            <v>10573</v>
          </cell>
          <cell r="G204">
            <v>0</v>
          </cell>
          <cell r="H204">
            <v>10573</v>
          </cell>
          <cell r="I204">
            <v>0</v>
          </cell>
          <cell r="J204">
            <v>10573</v>
          </cell>
          <cell r="K204">
            <v>0</v>
          </cell>
        </row>
        <row r="205">
          <cell r="F205">
            <v>847</v>
          </cell>
          <cell r="G205">
            <v>0</v>
          </cell>
          <cell r="H205">
            <v>847</v>
          </cell>
          <cell r="I205">
            <v>0</v>
          </cell>
          <cell r="J205">
            <v>847</v>
          </cell>
          <cell r="K205">
            <v>0</v>
          </cell>
        </row>
        <row r="206">
          <cell r="F206">
            <v>2372</v>
          </cell>
          <cell r="G206">
            <v>0</v>
          </cell>
          <cell r="H206">
            <v>2372</v>
          </cell>
          <cell r="I206">
            <v>0</v>
          </cell>
          <cell r="J206">
            <v>2372</v>
          </cell>
          <cell r="K206">
            <v>0</v>
          </cell>
        </row>
        <row r="207">
          <cell r="F207">
            <v>876</v>
          </cell>
          <cell r="G207">
            <v>0</v>
          </cell>
          <cell r="H207">
            <v>876</v>
          </cell>
          <cell r="I207">
            <v>0</v>
          </cell>
          <cell r="J207">
            <v>876</v>
          </cell>
          <cell r="K207">
            <v>0</v>
          </cell>
        </row>
        <row r="208">
          <cell r="F208">
            <v>18</v>
          </cell>
          <cell r="G208">
            <v>0</v>
          </cell>
          <cell r="H208">
            <v>18</v>
          </cell>
          <cell r="I208">
            <v>0</v>
          </cell>
          <cell r="J208">
            <v>18</v>
          </cell>
          <cell r="K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F215">
            <v>612</v>
          </cell>
          <cell r="G215">
            <v>0</v>
          </cell>
          <cell r="H215">
            <v>612</v>
          </cell>
          <cell r="I215">
            <v>0</v>
          </cell>
          <cell r="J215">
            <v>612</v>
          </cell>
          <cell r="K215">
            <v>0</v>
          </cell>
        </row>
        <row r="216">
          <cell r="F216">
            <v>284</v>
          </cell>
          <cell r="G216">
            <v>0</v>
          </cell>
          <cell r="H216">
            <v>284</v>
          </cell>
          <cell r="I216">
            <v>0</v>
          </cell>
          <cell r="J216">
            <v>284</v>
          </cell>
          <cell r="K216">
            <v>0</v>
          </cell>
        </row>
        <row r="217">
          <cell r="F217">
            <v>314</v>
          </cell>
          <cell r="G217">
            <v>0</v>
          </cell>
          <cell r="H217">
            <v>314</v>
          </cell>
          <cell r="I217">
            <v>0</v>
          </cell>
          <cell r="J217">
            <v>314</v>
          </cell>
          <cell r="K217">
            <v>0</v>
          </cell>
        </row>
        <row r="218">
          <cell r="F218">
            <v>688</v>
          </cell>
          <cell r="G218">
            <v>0</v>
          </cell>
          <cell r="H218">
            <v>688</v>
          </cell>
          <cell r="I218">
            <v>0</v>
          </cell>
          <cell r="J218">
            <v>688</v>
          </cell>
          <cell r="K218">
            <v>0</v>
          </cell>
        </row>
        <row r="219">
          <cell r="F219">
            <v>252360</v>
          </cell>
          <cell r="G219">
            <v>0</v>
          </cell>
          <cell r="H219">
            <v>252360</v>
          </cell>
          <cell r="I219">
            <v>0</v>
          </cell>
          <cell r="J219">
            <v>252360</v>
          </cell>
          <cell r="K219">
            <v>0</v>
          </cell>
        </row>
        <row r="220">
          <cell r="F220">
            <v>33602</v>
          </cell>
          <cell r="G220">
            <v>0</v>
          </cell>
          <cell r="H220">
            <v>33602</v>
          </cell>
          <cell r="I220">
            <v>0</v>
          </cell>
          <cell r="J220">
            <v>33602</v>
          </cell>
          <cell r="K220">
            <v>0</v>
          </cell>
        </row>
        <row r="221">
          <cell r="F221">
            <v>9</v>
          </cell>
          <cell r="G221">
            <v>0</v>
          </cell>
          <cell r="H221">
            <v>9</v>
          </cell>
          <cell r="I221">
            <v>0</v>
          </cell>
          <cell r="J221">
            <v>9</v>
          </cell>
          <cell r="K221">
            <v>0</v>
          </cell>
        </row>
        <row r="222">
          <cell r="F222">
            <v>34</v>
          </cell>
          <cell r="G222">
            <v>0</v>
          </cell>
          <cell r="H222">
            <v>34</v>
          </cell>
          <cell r="I222">
            <v>0</v>
          </cell>
          <cell r="J222">
            <v>34</v>
          </cell>
          <cell r="K222">
            <v>0</v>
          </cell>
        </row>
        <row r="223">
          <cell r="F223">
            <v>7</v>
          </cell>
          <cell r="G223">
            <v>0</v>
          </cell>
          <cell r="H223">
            <v>7</v>
          </cell>
          <cell r="I223">
            <v>0</v>
          </cell>
          <cell r="J223">
            <v>7</v>
          </cell>
          <cell r="K223">
            <v>0</v>
          </cell>
        </row>
        <row r="224">
          <cell r="F224">
            <v>39283</v>
          </cell>
          <cell r="G224">
            <v>0</v>
          </cell>
          <cell r="H224">
            <v>39283</v>
          </cell>
          <cell r="I224">
            <v>0</v>
          </cell>
          <cell r="J224">
            <v>39283</v>
          </cell>
          <cell r="K224">
            <v>0</v>
          </cell>
        </row>
        <row r="225">
          <cell r="F225">
            <v>18979</v>
          </cell>
          <cell r="G225">
            <v>0</v>
          </cell>
          <cell r="H225">
            <v>18979</v>
          </cell>
          <cell r="I225">
            <v>0</v>
          </cell>
          <cell r="J225">
            <v>18979</v>
          </cell>
          <cell r="K225">
            <v>0</v>
          </cell>
        </row>
        <row r="226">
          <cell r="F226">
            <v>4541</v>
          </cell>
          <cell r="G226">
            <v>0</v>
          </cell>
          <cell r="H226">
            <v>4541</v>
          </cell>
          <cell r="I226">
            <v>0</v>
          </cell>
          <cell r="J226">
            <v>4541</v>
          </cell>
          <cell r="K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F228">
            <v>11437</v>
          </cell>
          <cell r="G228">
            <v>0</v>
          </cell>
          <cell r="H228">
            <v>11437</v>
          </cell>
          <cell r="I228">
            <v>0</v>
          </cell>
          <cell r="J228">
            <v>11437</v>
          </cell>
          <cell r="K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F232">
            <v>46820</v>
          </cell>
          <cell r="G232">
            <v>0</v>
          </cell>
          <cell r="H232">
            <v>46820</v>
          </cell>
          <cell r="I232">
            <v>0</v>
          </cell>
          <cell r="J232">
            <v>46820</v>
          </cell>
          <cell r="K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F234">
            <v>8592</v>
          </cell>
          <cell r="G234">
            <v>0</v>
          </cell>
          <cell r="H234">
            <v>8592</v>
          </cell>
          <cell r="I234">
            <v>0</v>
          </cell>
          <cell r="J234">
            <v>8592</v>
          </cell>
          <cell r="K234">
            <v>0</v>
          </cell>
        </row>
        <row r="235">
          <cell r="F235">
            <v>4483</v>
          </cell>
          <cell r="G235">
            <v>0</v>
          </cell>
          <cell r="H235">
            <v>4483</v>
          </cell>
          <cell r="I235">
            <v>0</v>
          </cell>
          <cell r="J235">
            <v>4483</v>
          </cell>
          <cell r="K235">
            <v>0</v>
          </cell>
        </row>
        <row r="236">
          <cell r="F236">
            <v>191</v>
          </cell>
          <cell r="G236">
            <v>0</v>
          </cell>
          <cell r="H236">
            <v>191</v>
          </cell>
          <cell r="I236">
            <v>0</v>
          </cell>
          <cell r="J236">
            <v>191</v>
          </cell>
          <cell r="K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F239">
            <v>1033</v>
          </cell>
          <cell r="G239">
            <v>0</v>
          </cell>
          <cell r="H239">
            <v>1033</v>
          </cell>
          <cell r="I239">
            <v>0</v>
          </cell>
          <cell r="J239">
            <v>1033</v>
          </cell>
          <cell r="K239">
            <v>0</v>
          </cell>
        </row>
        <row r="240">
          <cell r="F240">
            <v>215</v>
          </cell>
          <cell r="G240">
            <v>0</v>
          </cell>
          <cell r="H240">
            <v>215</v>
          </cell>
          <cell r="I240">
            <v>0</v>
          </cell>
          <cell r="J240">
            <v>215</v>
          </cell>
          <cell r="K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F244">
            <v>302</v>
          </cell>
          <cell r="G244">
            <v>0</v>
          </cell>
          <cell r="H244">
            <v>302</v>
          </cell>
          <cell r="I244">
            <v>0</v>
          </cell>
          <cell r="J244">
            <v>302</v>
          </cell>
          <cell r="K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F248">
            <v>-4007</v>
          </cell>
          <cell r="G248">
            <v>0</v>
          </cell>
          <cell r="H248">
            <v>-4007</v>
          </cell>
          <cell r="I248">
            <v>0</v>
          </cell>
          <cell r="J248">
            <v>-4007</v>
          </cell>
          <cell r="K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>
            <v>53217</v>
          </cell>
          <cell r="G253">
            <v>0</v>
          </cell>
          <cell r="H253">
            <v>53217</v>
          </cell>
          <cell r="I253">
            <v>0</v>
          </cell>
          <cell r="J253">
            <v>53217</v>
          </cell>
          <cell r="K253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F259">
            <v>26763</v>
          </cell>
          <cell r="G259">
            <v>0</v>
          </cell>
          <cell r="H259">
            <v>26763</v>
          </cell>
          <cell r="I259">
            <v>0</v>
          </cell>
          <cell r="J259">
            <v>26763</v>
          </cell>
          <cell r="K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F261">
            <v>34</v>
          </cell>
          <cell r="G261">
            <v>0</v>
          </cell>
          <cell r="H261">
            <v>34</v>
          </cell>
          <cell r="I261">
            <v>0</v>
          </cell>
          <cell r="J261">
            <v>34</v>
          </cell>
          <cell r="K261">
            <v>0</v>
          </cell>
        </row>
        <row r="262">
          <cell r="F262">
            <v>1846</v>
          </cell>
          <cell r="G262">
            <v>0</v>
          </cell>
          <cell r="H262">
            <v>1846</v>
          </cell>
          <cell r="I262">
            <v>0</v>
          </cell>
          <cell r="J262">
            <v>1846</v>
          </cell>
          <cell r="K262">
            <v>0</v>
          </cell>
        </row>
        <row r="263">
          <cell r="F263">
            <v>199</v>
          </cell>
          <cell r="G263">
            <v>0</v>
          </cell>
          <cell r="H263">
            <v>199</v>
          </cell>
          <cell r="I263">
            <v>0</v>
          </cell>
          <cell r="J263">
            <v>199</v>
          </cell>
          <cell r="K263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F272">
            <v>364</v>
          </cell>
          <cell r="G272">
            <v>0</v>
          </cell>
          <cell r="H272">
            <v>364</v>
          </cell>
          <cell r="I272">
            <v>0</v>
          </cell>
          <cell r="J272">
            <v>364</v>
          </cell>
          <cell r="K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37</v>
          </cell>
          <cell r="G278">
            <v>0</v>
          </cell>
          <cell r="H278">
            <v>37</v>
          </cell>
          <cell r="I278">
            <v>0</v>
          </cell>
          <cell r="J278">
            <v>37</v>
          </cell>
          <cell r="K278">
            <v>0</v>
          </cell>
        </row>
        <row r="279"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F281">
            <v>24242</v>
          </cell>
          <cell r="G281">
            <v>0</v>
          </cell>
          <cell r="H281">
            <v>24242</v>
          </cell>
          <cell r="I281">
            <v>0</v>
          </cell>
          <cell r="J281">
            <v>24242</v>
          </cell>
          <cell r="K281">
            <v>0</v>
          </cell>
        </row>
        <row r="282">
          <cell r="F282">
            <v>3607</v>
          </cell>
          <cell r="G282">
            <v>0</v>
          </cell>
          <cell r="H282">
            <v>3607</v>
          </cell>
          <cell r="I282">
            <v>0</v>
          </cell>
          <cell r="J282">
            <v>3607</v>
          </cell>
          <cell r="K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F284">
            <v>461</v>
          </cell>
          <cell r="G284">
            <v>0</v>
          </cell>
          <cell r="H284">
            <v>461</v>
          </cell>
          <cell r="I284">
            <v>0</v>
          </cell>
          <cell r="J284">
            <v>461</v>
          </cell>
          <cell r="K284">
            <v>0</v>
          </cell>
        </row>
        <row r="285">
          <cell r="F285">
            <v>1545</v>
          </cell>
          <cell r="G285">
            <v>0</v>
          </cell>
          <cell r="H285">
            <v>1545</v>
          </cell>
          <cell r="I285">
            <v>0</v>
          </cell>
          <cell r="J285">
            <v>1545</v>
          </cell>
          <cell r="K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F288">
            <v>1598</v>
          </cell>
          <cell r="G288">
            <v>0</v>
          </cell>
          <cell r="H288">
            <v>1598</v>
          </cell>
          <cell r="I288">
            <v>0</v>
          </cell>
          <cell r="J288">
            <v>1598</v>
          </cell>
          <cell r="K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F305">
            <v>207</v>
          </cell>
          <cell r="G305">
            <v>0</v>
          </cell>
          <cell r="H305">
            <v>207</v>
          </cell>
          <cell r="I305">
            <v>0</v>
          </cell>
          <cell r="J305">
            <v>207</v>
          </cell>
          <cell r="K305">
            <v>0</v>
          </cell>
        </row>
        <row r="306">
          <cell r="F306">
            <v>7003</v>
          </cell>
          <cell r="G306">
            <v>0</v>
          </cell>
          <cell r="H306">
            <v>7003</v>
          </cell>
          <cell r="I306">
            <v>0</v>
          </cell>
          <cell r="J306">
            <v>7003</v>
          </cell>
          <cell r="K306">
            <v>0</v>
          </cell>
        </row>
        <row r="307">
          <cell r="F307">
            <v>395</v>
          </cell>
          <cell r="G307">
            <v>0</v>
          </cell>
          <cell r="H307">
            <v>395</v>
          </cell>
          <cell r="I307">
            <v>0</v>
          </cell>
          <cell r="J307">
            <v>395</v>
          </cell>
          <cell r="K307">
            <v>0</v>
          </cell>
        </row>
        <row r="308">
          <cell r="F308">
            <v>1545</v>
          </cell>
          <cell r="G308">
            <v>0</v>
          </cell>
          <cell r="H308">
            <v>1545</v>
          </cell>
          <cell r="I308">
            <v>0</v>
          </cell>
          <cell r="J308">
            <v>1545</v>
          </cell>
          <cell r="K308">
            <v>0</v>
          </cell>
        </row>
        <row r="309">
          <cell r="F309">
            <v>53</v>
          </cell>
          <cell r="G309">
            <v>0</v>
          </cell>
          <cell r="H309">
            <v>53</v>
          </cell>
          <cell r="I309">
            <v>0</v>
          </cell>
          <cell r="J309">
            <v>53</v>
          </cell>
          <cell r="K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>
            <v>111</v>
          </cell>
          <cell r="G311">
            <v>0</v>
          </cell>
          <cell r="H311">
            <v>111</v>
          </cell>
          <cell r="I311">
            <v>0</v>
          </cell>
          <cell r="J311">
            <v>111</v>
          </cell>
          <cell r="K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F313">
            <v>2705</v>
          </cell>
          <cell r="G313">
            <v>0</v>
          </cell>
          <cell r="H313">
            <v>2705</v>
          </cell>
          <cell r="I313">
            <v>0</v>
          </cell>
          <cell r="J313">
            <v>2705</v>
          </cell>
          <cell r="K313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F315">
            <v>8038</v>
          </cell>
          <cell r="G315">
            <v>0</v>
          </cell>
          <cell r="H315">
            <v>8038</v>
          </cell>
          <cell r="I315">
            <v>0</v>
          </cell>
          <cell r="J315">
            <v>8038</v>
          </cell>
          <cell r="K315">
            <v>0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F320">
            <v>-418604</v>
          </cell>
          <cell r="G320">
            <v>0</v>
          </cell>
          <cell r="H320">
            <v>-418604</v>
          </cell>
          <cell r="I320">
            <v>0</v>
          </cell>
          <cell r="J320">
            <v>-418604</v>
          </cell>
          <cell r="K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F333">
            <v>551135</v>
          </cell>
          <cell r="G333">
            <v>0</v>
          </cell>
          <cell r="H333">
            <v>551135</v>
          </cell>
          <cell r="I333">
            <v>0</v>
          </cell>
          <cell r="J333">
            <v>551135</v>
          </cell>
          <cell r="K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F665">
            <v>0</v>
          </cell>
          <cell r="G665">
            <v>31325</v>
          </cell>
          <cell r="H665">
            <v>31325</v>
          </cell>
          <cell r="I665">
            <v>0</v>
          </cell>
          <cell r="J665">
            <v>31325</v>
          </cell>
          <cell r="K665">
            <v>0</v>
          </cell>
        </row>
        <row r="666">
          <cell r="F666">
            <v>0</v>
          </cell>
          <cell r="G666">
            <v>31325</v>
          </cell>
          <cell r="H666">
            <v>31325</v>
          </cell>
          <cell r="I666">
            <v>0</v>
          </cell>
          <cell r="J666">
            <v>31325</v>
          </cell>
          <cell r="K666">
            <v>0</v>
          </cell>
        </row>
        <row r="667">
          <cell r="F667">
            <v>37952425</v>
          </cell>
          <cell r="G667">
            <v>1309740</v>
          </cell>
          <cell r="H667">
            <v>39262165</v>
          </cell>
          <cell r="I667">
            <v>0</v>
          </cell>
          <cell r="J667">
            <v>39262165</v>
          </cell>
          <cell r="K667">
            <v>0</v>
          </cell>
        </row>
        <row r="668">
          <cell r="F668">
            <v>2681270</v>
          </cell>
          <cell r="G668">
            <v>0</v>
          </cell>
          <cell r="H668">
            <v>2681270</v>
          </cell>
          <cell r="I668">
            <v>0</v>
          </cell>
          <cell r="J668">
            <v>2681270</v>
          </cell>
          <cell r="K668">
            <v>0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F670">
            <v>1396200</v>
          </cell>
          <cell r="G670">
            <v>0</v>
          </cell>
          <cell r="H670">
            <v>1396200</v>
          </cell>
          <cell r="I670">
            <v>0</v>
          </cell>
          <cell r="J670">
            <v>1396200</v>
          </cell>
          <cell r="K670">
            <v>0</v>
          </cell>
        </row>
        <row r="671">
          <cell r="F671">
            <v>188454</v>
          </cell>
          <cell r="G671">
            <v>0</v>
          </cell>
          <cell r="H671">
            <v>188454</v>
          </cell>
          <cell r="I671">
            <v>0</v>
          </cell>
          <cell r="J671">
            <v>188454</v>
          </cell>
          <cell r="K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F674">
            <v>196</v>
          </cell>
          <cell r="G674">
            <v>0</v>
          </cell>
          <cell r="H674">
            <v>196</v>
          </cell>
          <cell r="I674">
            <v>0</v>
          </cell>
          <cell r="J674">
            <v>196</v>
          </cell>
          <cell r="K674">
            <v>0</v>
          </cell>
        </row>
        <row r="675">
          <cell r="F675">
            <v>124967</v>
          </cell>
          <cell r="G675">
            <v>0</v>
          </cell>
          <cell r="H675">
            <v>124967</v>
          </cell>
          <cell r="I675">
            <v>0</v>
          </cell>
          <cell r="J675">
            <v>124967</v>
          </cell>
          <cell r="K675">
            <v>0</v>
          </cell>
        </row>
        <row r="676">
          <cell r="F676">
            <v>1455765</v>
          </cell>
          <cell r="G676">
            <v>0</v>
          </cell>
          <cell r="H676">
            <v>1455765</v>
          </cell>
          <cell r="I676">
            <v>0</v>
          </cell>
          <cell r="J676">
            <v>1455765</v>
          </cell>
          <cell r="K676">
            <v>0</v>
          </cell>
        </row>
        <row r="677"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F679">
            <v>755012</v>
          </cell>
          <cell r="G679">
            <v>-17267</v>
          </cell>
          <cell r="H679">
            <v>737745</v>
          </cell>
          <cell r="I679">
            <v>0</v>
          </cell>
          <cell r="J679">
            <v>737745</v>
          </cell>
          <cell r="K679">
            <v>0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F681">
            <v>3738696</v>
          </cell>
          <cell r="G681">
            <v>0</v>
          </cell>
          <cell r="H681">
            <v>3738696</v>
          </cell>
          <cell r="I681">
            <v>0</v>
          </cell>
          <cell r="J681">
            <v>3738696</v>
          </cell>
          <cell r="K681">
            <v>0</v>
          </cell>
        </row>
        <row r="682">
          <cell r="F682">
            <v>1212000</v>
          </cell>
          <cell r="G682">
            <v>0</v>
          </cell>
          <cell r="H682">
            <v>1212000</v>
          </cell>
          <cell r="I682">
            <v>0</v>
          </cell>
          <cell r="J682">
            <v>1212000</v>
          </cell>
          <cell r="K682">
            <v>0</v>
          </cell>
        </row>
        <row r="683">
          <cell r="F683">
            <v>0</v>
          </cell>
          <cell r="G683">
            <v>154</v>
          </cell>
          <cell r="H683">
            <v>154</v>
          </cell>
          <cell r="I683">
            <v>0</v>
          </cell>
          <cell r="J683">
            <v>154</v>
          </cell>
          <cell r="K683">
            <v>0</v>
          </cell>
        </row>
        <row r="684">
          <cell r="F684">
            <v>475210</v>
          </cell>
          <cell r="G684">
            <v>-97596</v>
          </cell>
          <cell r="H684">
            <v>377614</v>
          </cell>
          <cell r="I684">
            <v>0</v>
          </cell>
          <cell r="J684">
            <v>377614</v>
          </cell>
          <cell r="K684">
            <v>0</v>
          </cell>
        </row>
        <row r="685">
          <cell r="F685">
            <v>2415</v>
          </cell>
          <cell r="G685">
            <v>0</v>
          </cell>
          <cell r="H685">
            <v>2415</v>
          </cell>
          <cell r="I685">
            <v>0</v>
          </cell>
          <cell r="J685">
            <v>2415</v>
          </cell>
          <cell r="K685">
            <v>0</v>
          </cell>
        </row>
        <row r="686">
          <cell r="F686">
            <v>806649</v>
          </cell>
          <cell r="G686">
            <v>0</v>
          </cell>
          <cell r="H686">
            <v>806649</v>
          </cell>
          <cell r="I686">
            <v>0</v>
          </cell>
          <cell r="J686">
            <v>806649</v>
          </cell>
          <cell r="K686">
            <v>0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>
            <v>9929</v>
          </cell>
          <cell r="G690">
            <v>0</v>
          </cell>
          <cell r="H690">
            <v>9929</v>
          </cell>
          <cell r="I690">
            <v>0</v>
          </cell>
          <cell r="J690">
            <v>9929</v>
          </cell>
          <cell r="K690">
            <v>0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F693">
            <v>1658</v>
          </cell>
          <cell r="G693">
            <v>0</v>
          </cell>
          <cell r="H693">
            <v>1658</v>
          </cell>
          <cell r="I693">
            <v>0</v>
          </cell>
          <cell r="J693">
            <v>1658</v>
          </cell>
          <cell r="K693">
            <v>0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F695">
            <v>20368</v>
          </cell>
          <cell r="G695">
            <v>0</v>
          </cell>
          <cell r="H695">
            <v>20368</v>
          </cell>
          <cell r="I695">
            <v>0</v>
          </cell>
          <cell r="J695">
            <v>20368</v>
          </cell>
          <cell r="K695">
            <v>0</v>
          </cell>
        </row>
        <row r="696">
          <cell r="F696">
            <v>2656</v>
          </cell>
          <cell r="G696">
            <v>0</v>
          </cell>
          <cell r="H696">
            <v>2656</v>
          </cell>
          <cell r="I696">
            <v>0</v>
          </cell>
          <cell r="J696">
            <v>2656</v>
          </cell>
          <cell r="K696">
            <v>0</v>
          </cell>
        </row>
        <row r="697">
          <cell r="F697">
            <v>5806</v>
          </cell>
          <cell r="G697">
            <v>0</v>
          </cell>
          <cell r="H697">
            <v>5806</v>
          </cell>
          <cell r="I697">
            <v>0</v>
          </cell>
          <cell r="J697">
            <v>5806</v>
          </cell>
          <cell r="K697">
            <v>0</v>
          </cell>
        </row>
        <row r="698">
          <cell r="F698">
            <v>5764</v>
          </cell>
          <cell r="G698">
            <v>0</v>
          </cell>
          <cell r="H698">
            <v>5764</v>
          </cell>
          <cell r="I698">
            <v>0</v>
          </cell>
          <cell r="J698">
            <v>5764</v>
          </cell>
          <cell r="K698">
            <v>0</v>
          </cell>
        </row>
        <row r="699">
          <cell r="F699">
            <v>44297</v>
          </cell>
          <cell r="G699">
            <v>0</v>
          </cell>
          <cell r="H699">
            <v>44297</v>
          </cell>
          <cell r="I699">
            <v>0</v>
          </cell>
          <cell r="J699">
            <v>44297</v>
          </cell>
          <cell r="K699">
            <v>0</v>
          </cell>
        </row>
        <row r="700">
          <cell r="F700">
            <v>33669</v>
          </cell>
          <cell r="G700">
            <v>0</v>
          </cell>
          <cell r="H700">
            <v>33669</v>
          </cell>
          <cell r="I700">
            <v>0</v>
          </cell>
          <cell r="J700">
            <v>33669</v>
          </cell>
          <cell r="K700">
            <v>0</v>
          </cell>
        </row>
        <row r="701"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F702">
            <v>27289</v>
          </cell>
          <cell r="G702">
            <v>0</v>
          </cell>
          <cell r="H702">
            <v>27289</v>
          </cell>
          <cell r="I702">
            <v>0</v>
          </cell>
          <cell r="J702">
            <v>27289</v>
          </cell>
          <cell r="K702">
            <v>0</v>
          </cell>
        </row>
        <row r="703">
          <cell r="F703">
            <v>5575</v>
          </cell>
          <cell r="G703">
            <v>0</v>
          </cell>
          <cell r="H703">
            <v>5575</v>
          </cell>
          <cell r="I703">
            <v>0</v>
          </cell>
          <cell r="J703">
            <v>5575</v>
          </cell>
          <cell r="K703">
            <v>0</v>
          </cell>
        </row>
        <row r="704">
          <cell r="F704">
            <v>209876</v>
          </cell>
          <cell r="G704">
            <v>0</v>
          </cell>
          <cell r="H704">
            <v>209876</v>
          </cell>
          <cell r="I704">
            <v>0</v>
          </cell>
          <cell r="J704">
            <v>209876</v>
          </cell>
          <cell r="K704">
            <v>0</v>
          </cell>
        </row>
        <row r="705"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F706">
            <v>11476</v>
          </cell>
          <cell r="G706">
            <v>0</v>
          </cell>
          <cell r="H706">
            <v>11476</v>
          </cell>
          <cell r="I706">
            <v>0</v>
          </cell>
          <cell r="J706">
            <v>11476</v>
          </cell>
          <cell r="K706">
            <v>0</v>
          </cell>
        </row>
        <row r="707">
          <cell r="F707">
            <v>131482</v>
          </cell>
          <cell r="G707">
            <v>0</v>
          </cell>
          <cell r="H707">
            <v>131482</v>
          </cell>
          <cell r="I707">
            <v>0</v>
          </cell>
          <cell r="J707">
            <v>131482</v>
          </cell>
          <cell r="K707">
            <v>0</v>
          </cell>
        </row>
        <row r="708">
          <cell r="F708">
            <v>36130</v>
          </cell>
          <cell r="G708">
            <v>0</v>
          </cell>
          <cell r="H708">
            <v>36130</v>
          </cell>
          <cell r="I708">
            <v>0</v>
          </cell>
          <cell r="J708">
            <v>36130</v>
          </cell>
          <cell r="K708">
            <v>0</v>
          </cell>
        </row>
        <row r="709">
          <cell r="F709">
            <v>45233</v>
          </cell>
          <cell r="G709">
            <v>0</v>
          </cell>
          <cell r="H709">
            <v>45233</v>
          </cell>
          <cell r="I709">
            <v>0</v>
          </cell>
          <cell r="J709">
            <v>45233</v>
          </cell>
          <cell r="K709">
            <v>0</v>
          </cell>
        </row>
        <row r="710">
          <cell r="F710">
            <v>107446</v>
          </cell>
          <cell r="G710">
            <v>0</v>
          </cell>
          <cell r="H710">
            <v>107446</v>
          </cell>
          <cell r="I710">
            <v>0</v>
          </cell>
          <cell r="J710">
            <v>107446</v>
          </cell>
          <cell r="K710">
            <v>0</v>
          </cell>
        </row>
        <row r="711"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F712">
            <v>26632</v>
          </cell>
          <cell r="G712">
            <v>0</v>
          </cell>
          <cell r="H712">
            <v>26632</v>
          </cell>
          <cell r="I712">
            <v>0</v>
          </cell>
          <cell r="J712">
            <v>26632</v>
          </cell>
          <cell r="K712">
            <v>0</v>
          </cell>
        </row>
        <row r="713">
          <cell r="F713">
            <v>168349</v>
          </cell>
          <cell r="G713">
            <v>0</v>
          </cell>
          <cell r="H713">
            <v>168349</v>
          </cell>
          <cell r="I713">
            <v>0</v>
          </cell>
          <cell r="J713">
            <v>168349</v>
          </cell>
          <cell r="K713">
            <v>0</v>
          </cell>
        </row>
        <row r="714">
          <cell r="F714">
            <v>51</v>
          </cell>
          <cell r="G714">
            <v>0</v>
          </cell>
          <cell r="H714">
            <v>51</v>
          </cell>
          <cell r="I714">
            <v>0</v>
          </cell>
          <cell r="J714">
            <v>51</v>
          </cell>
          <cell r="K714">
            <v>0</v>
          </cell>
        </row>
        <row r="715">
          <cell r="F715">
            <v>12741</v>
          </cell>
          <cell r="G715">
            <v>0</v>
          </cell>
          <cell r="H715">
            <v>12741</v>
          </cell>
          <cell r="I715">
            <v>0</v>
          </cell>
          <cell r="J715">
            <v>12741</v>
          </cell>
          <cell r="K715">
            <v>0</v>
          </cell>
        </row>
        <row r="716">
          <cell r="F716">
            <v>58268</v>
          </cell>
          <cell r="G716">
            <v>0</v>
          </cell>
          <cell r="H716">
            <v>58268</v>
          </cell>
          <cell r="I716">
            <v>0</v>
          </cell>
          <cell r="J716">
            <v>58268</v>
          </cell>
          <cell r="K716">
            <v>0</v>
          </cell>
        </row>
        <row r="717">
          <cell r="F717">
            <v>8924</v>
          </cell>
          <cell r="G717">
            <v>0</v>
          </cell>
          <cell r="H717">
            <v>8924</v>
          </cell>
          <cell r="I717">
            <v>0</v>
          </cell>
          <cell r="J717">
            <v>8924</v>
          </cell>
          <cell r="K717">
            <v>0</v>
          </cell>
        </row>
        <row r="718">
          <cell r="F718">
            <v>4757</v>
          </cell>
          <cell r="G718">
            <v>0</v>
          </cell>
          <cell r="H718">
            <v>4757</v>
          </cell>
          <cell r="I718">
            <v>0</v>
          </cell>
          <cell r="J718">
            <v>4757</v>
          </cell>
          <cell r="K718">
            <v>0</v>
          </cell>
        </row>
        <row r="719">
          <cell r="F719">
            <v>69187</v>
          </cell>
          <cell r="G719">
            <v>0</v>
          </cell>
          <cell r="H719">
            <v>69187</v>
          </cell>
          <cell r="I719">
            <v>0</v>
          </cell>
          <cell r="J719">
            <v>69187</v>
          </cell>
          <cell r="K719">
            <v>0</v>
          </cell>
        </row>
        <row r="720">
          <cell r="F720">
            <v>13072</v>
          </cell>
          <cell r="G720">
            <v>0</v>
          </cell>
          <cell r="H720">
            <v>13072</v>
          </cell>
          <cell r="I720">
            <v>0</v>
          </cell>
          <cell r="J720">
            <v>13072</v>
          </cell>
          <cell r="K720">
            <v>0</v>
          </cell>
        </row>
        <row r="721">
          <cell r="F721">
            <v>-23118</v>
          </cell>
          <cell r="G721">
            <v>0</v>
          </cell>
          <cell r="H721">
            <v>-23118</v>
          </cell>
          <cell r="I721">
            <v>0</v>
          </cell>
          <cell r="J721">
            <v>-23118</v>
          </cell>
          <cell r="K721">
            <v>0</v>
          </cell>
        </row>
        <row r="722">
          <cell r="F722">
            <v>36473</v>
          </cell>
          <cell r="G722">
            <v>0</v>
          </cell>
          <cell r="H722">
            <v>36473</v>
          </cell>
          <cell r="I722">
            <v>0</v>
          </cell>
          <cell r="J722">
            <v>36473</v>
          </cell>
          <cell r="K722">
            <v>0</v>
          </cell>
        </row>
        <row r="723">
          <cell r="F723">
            <v>72469</v>
          </cell>
          <cell r="G723">
            <v>0</v>
          </cell>
          <cell r="H723">
            <v>72469</v>
          </cell>
          <cell r="I723">
            <v>0</v>
          </cell>
          <cell r="J723">
            <v>72469</v>
          </cell>
          <cell r="K723">
            <v>0</v>
          </cell>
        </row>
        <row r="724">
          <cell r="F724">
            <v>795358</v>
          </cell>
          <cell r="G724">
            <v>0</v>
          </cell>
          <cell r="H724">
            <v>795358</v>
          </cell>
          <cell r="I724">
            <v>0</v>
          </cell>
          <cell r="J724">
            <v>795358</v>
          </cell>
          <cell r="K724">
            <v>0</v>
          </cell>
        </row>
        <row r="725">
          <cell r="F725">
            <v>792</v>
          </cell>
          <cell r="G725">
            <v>0</v>
          </cell>
          <cell r="H725">
            <v>792</v>
          </cell>
          <cell r="I725">
            <v>0</v>
          </cell>
          <cell r="J725">
            <v>792</v>
          </cell>
          <cell r="K725">
            <v>0</v>
          </cell>
        </row>
        <row r="726">
          <cell r="F726">
            <v>80778</v>
          </cell>
          <cell r="G726">
            <v>0</v>
          </cell>
          <cell r="H726">
            <v>80778</v>
          </cell>
          <cell r="I726">
            <v>0</v>
          </cell>
          <cell r="J726">
            <v>80778</v>
          </cell>
          <cell r="K726">
            <v>0</v>
          </cell>
        </row>
        <row r="727"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F728">
            <v>16336</v>
          </cell>
          <cell r="G728">
            <v>0</v>
          </cell>
          <cell r="H728">
            <v>16336</v>
          </cell>
          <cell r="I728">
            <v>0</v>
          </cell>
          <cell r="J728">
            <v>16336</v>
          </cell>
          <cell r="K728">
            <v>0</v>
          </cell>
        </row>
        <row r="729">
          <cell r="F729">
            <v>86593</v>
          </cell>
          <cell r="G729">
            <v>0</v>
          </cell>
          <cell r="H729">
            <v>86593</v>
          </cell>
          <cell r="I729">
            <v>0</v>
          </cell>
          <cell r="J729">
            <v>86593</v>
          </cell>
          <cell r="K729">
            <v>0</v>
          </cell>
        </row>
        <row r="730">
          <cell r="F730">
            <v>470</v>
          </cell>
          <cell r="G730">
            <v>0</v>
          </cell>
          <cell r="H730">
            <v>470</v>
          </cell>
          <cell r="I730">
            <v>0</v>
          </cell>
          <cell r="J730">
            <v>470</v>
          </cell>
          <cell r="K730">
            <v>0</v>
          </cell>
        </row>
        <row r="731">
          <cell r="F731">
            <v>172711</v>
          </cell>
          <cell r="G731">
            <v>0</v>
          </cell>
          <cell r="H731">
            <v>172711</v>
          </cell>
          <cell r="I731">
            <v>0</v>
          </cell>
          <cell r="J731">
            <v>172711</v>
          </cell>
          <cell r="K731">
            <v>0</v>
          </cell>
        </row>
        <row r="732">
          <cell r="F732">
            <v>1470</v>
          </cell>
          <cell r="G732">
            <v>0</v>
          </cell>
          <cell r="H732">
            <v>1470</v>
          </cell>
          <cell r="I732">
            <v>0</v>
          </cell>
          <cell r="J732">
            <v>1470</v>
          </cell>
          <cell r="K732">
            <v>0</v>
          </cell>
        </row>
        <row r="733">
          <cell r="F733">
            <v>322</v>
          </cell>
          <cell r="G733">
            <v>0</v>
          </cell>
          <cell r="H733">
            <v>322</v>
          </cell>
          <cell r="I733">
            <v>0</v>
          </cell>
          <cell r="J733">
            <v>322</v>
          </cell>
          <cell r="K733">
            <v>0</v>
          </cell>
        </row>
        <row r="734"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>
            <v>32092</v>
          </cell>
          <cell r="G739">
            <v>0</v>
          </cell>
          <cell r="H739">
            <v>32092</v>
          </cell>
          <cell r="I739">
            <v>0</v>
          </cell>
          <cell r="J739">
            <v>32092</v>
          </cell>
          <cell r="K739">
            <v>0</v>
          </cell>
        </row>
        <row r="740">
          <cell r="F740">
            <v>43043</v>
          </cell>
          <cell r="G740">
            <v>0</v>
          </cell>
          <cell r="H740">
            <v>43043</v>
          </cell>
          <cell r="I740">
            <v>0</v>
          </cell>
          <cell r="J740">
            <v>43043</v>
          </cell>
          <cell r="K740">
            <v>0</v>
          </cell>
        </row>
        <row r="741"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F742">
            <v>219</v>
          </cell>
          <cell r="G742">
            <v>0</v>
          </cell>
          <cell r="H742">
            <v>219</v>
          </cell>
          <cell r="I742">
            <v>0</v>
          </cell>
          <cell r="J742">
            <v>219</v>
          </cell>
          <cell r="K742">
            <v>0</v>
          </cell>
        </row>
        <row r="743">
          <cell r="F743">
            <v>79211</v>
          </cell>
          <cell r="G743">
            <v>0</v>
          </cell>
          <cell r="H743">
            <v>79211</v>
          </cell>
          <cell r="I743">
            <v>0</v>
          </cell>
          <cell r="J743">
            <v>79211</v>
          </cell>
          <cell r="K743">
            <v>0</v>
          </cell>
        </row>
        <row r="744">
          <cell r="F744">
            <v>12001</v>
          </cell>
          <cell r="G744">
            <v>0</v>
          </cell>
          <cell r="H744">
            <v>12001</v>
          </cell>
          <cell r="I744">
            <v>0</v>
          </cell>
          <cell r="J744">
            <v>12001</v>
          </cell>
          <cell r="K744">
            <v>0</v>
          </cell>
        </row>
        <row r="745">
          <cell r="F745">
            <v>10003</v>
          </cell>
          <cell r="G745">
            <v>0</v>
          </cell>
          <cell r="H745">
            <v>10003</v>
          </cell>
          <cell r="I745">
            <v>0</v>
          </cell>
          <cell r="J745">
            <v>10003</v>
          </cell>
          <cell r="K745">
            <v>0</v>
          </cell>
        </row>
        <row r="746">
          <cell r="F746">
            <v>47760</v>
          </cell>
          <cell r="G746">
            <v>0</v>
          </cell>
          <cell r="H746">
            <v>47760</v>
          </cell>
          <cell r="I746">
            <v>0</v>
          </cell>
          <cell r="J746">
            <v>47760</v>
          </cell>
          <cell r="K746">
            <v>0</v>
          </cell>
        </row>
        <row r="747">
          <cell r="F747">
            <v>135</v>
          </cell>
          <cell r="G747">
            <v>0</v>
          </cell>
          <cell r="H747">
            <v>135</v>
          </cell>
          <cell r="I747">
            <v>0</v>
          </cell>
          <cell r="J747">
            <v>135</v>
          </cell>
          <cell r="K747">
            <v>0</v>
          </cell>
        </row>
        <row r="748">
          <cell r="F748">
            <v>3403</v>
          </cell>
          <cell r="G748">
            <v>0</v>
          </cell>
          <cell r="H748">
            <v>3403</v>
          </cell>
          <cell r="I748">
            <v>0</v>
          </cell>
          <cell r="J748">
            <v>3403</v>
          </cell>
          <cell r="K748">
            <v>0</v>
          </cell>
        </row>
        <row r="749">
          <cell r="F749">
            <v>22</v>
          </cell>
          <cell r="G749">
            <v>0</v>
          </cell>
          <cell r="H749">
            <v>22</v>
          </cell>
          <cell r="I749">
            <v>0</v>
          </cell>
          <cell r="J749">
            <v>22</v>
          </cell>
          <cell r="K749">
            <v>0</v>
          </cell>
        </row>
        <row r="750">
          <cell r="F750">
            <v>346</v>
          </cell>
          <cell r="G750">
            <v>0</v>
          </cell>
          <cell r="H750">
            <v>346</v>
          </cell>
          <cell r="I750">
            <v>0</v>
          </cell>
          <cell r="J750">
            <v>346</v>
          </cell>
          <cell r="K750">
            <v>0</v>
          </cell>
        </row>
        <row r="751">
          <cell r="F751">
            <v>839</v>
          </cell>
          <cell r="G751">
            <v>11154</v>
          </cell>
          <cell r="H751">
            <v>11993</v>
          </cell>
          <cell r="I751">
            <v>0</v>
          </cell>
          <cell r="J751">
            <v>11993</v>
          </cell>
          <cell r="K751">
            <v>0</v>
          </cell>
        </row>
        <row r="752"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F753">
            <v>2268</v>
          </cell>
          <cell r="G753">
            <v>0</v>
          </cell>
          <cell r="H753">
            <v>2268</v>
          </cell>
          <cell r="I753">
            <v>0</v>
          </cell>
          <cell r="J753">
            <v>2268</v>
          </cell>
          <cell r="K753">
            <v>0</v>
          </cell>
        </row>
        <row r="754"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F755">
            <v>15028</v>
          </cell>
          <cell r="G755">
            <v>0</v>
          </cell>
          <cell r="H755">
            <v>15028</v>
          </cell>
          <cell r="I755">
            <v>0</v>
          </cell>
          <cell r="J755">
            <v>15028</v>
          </cell>
          <cell r="K755">
            <v>0</v>
          </cell>
        </row>
        <row r="756"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F757">
            <v>2318456</v>
          </cell>
          <cell r="G757">
            <v>0</v>
          </cell>
          <cell r="H757">
            <v>2318456</v>
          </cell>
          <cell r="I757">
            <v>0</v>
          </cell>
          <cell r="J757">
            <v>2318456</v>
          </cell>
          <cell r="K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>
            <v>1059954</v>
          </cell>
          <cell r="G760">
            <v>0</v>
          </cell>
          <cell r="H760">
            <v>1059954</v>
          </cell>
          <cell r="I760">
            <v>0</v>
          </cell>
          <cell r="J760">
            <v>1059954</v>
          </cell>
          <cell r="K760">
            <v>0</v>
          </cell>
        </row>
        <row r="761">
          <cell r="F761">
            <v>2812</v>
          </cell>
          <cell r="G761">
            <v>0</v>
          </cell>
          <cell r="H761">
            <v>2812</v>
          </cell>
          <cell r="I761">
            <v>0</v>
          </cell>
          <cell r="J761">
            <v>2812</v>
          </cell>
          <cell r="K761">
            <v>0</v>
          </cell>
        </row>
        <row r="762">
          <cell r="F762">
            <v>287767</v>
          </cell>
          <cell r="G762">
            <v>0</v>
          </cell>
          <cell r="H762">
            <v>287767</v>
          </cell>
          <cell r="I762">
            <v>0</v>
          </cell>
          <cell r="J762">
            <v>287767</v>
          </cell>
          <cell r="K762">
            <v>0</v>
          </cell>
        </row>
        <row r="763">
          <cell r="F763">
            <v>419643</v>
          </cell>
          <cell r="G763">
            <v>0</v>
          </cell>
          <cell r="H763">
            <v>419643</v>
          </cell>
          <cell r="I763">
            <v>0</v>
          </cell>
          <cell r="J763">
            <v>419643</v>
          </cell>
          <cell r="K763">
            <v>0</v>
          </cell>
        </row>
        <row r="764">
          <cell r="F764">
            <v>74374</v>
          </cell>
          <cell r="G764">
            <v>0</v>
          </cell>
          <cell r="H764">
            <v>74374</v>
          </cell>
          <cell r="I764">
            <v>0</v>
          </cell>
          <cell r="J764">
            <v>74374</v>
          </cell>
          <cell r="K764">
            <v>0</v>
          </cell>
        </row>
        <row r="765">
          <cell r="F765">
            <v>142026</v>
          </cell>
          <cell r="G765">
            <v>0</v>
          </cell>
          <cell r="H765">
            <v>142026</v>
          </cell>
          <cell r="I765">
            <v>0</v>
          </cell>
          <cell r="J765">
            <v>142026</v>
          </cell>
          <cell r="K765">
            <v>0</v>
          </cell>
        </row>
        <row r="766">
          <cell r="F766">
            <v>22310</v>
          </cell>
          <cell r="G766">
            <v>0</v>
          </cell>
          <cell r="H766">
            <v>22310</v>
          </cell>
          <cell r="I766">
            <v>0</v>
          </cell>
          <cell r="J766">
            <v>22310</v>
          </cell>
          <cell r="K766">
            <v>0</v>
          </cell>
        </row>
        <row r="767">
          <cell r="F767">
            <v>3448</v>
          </cell>
          <cell r="G767">
            <v>0</v>
          </cell>
          <cell r="H767">
            <v>3448</v>
          </cell>
          <cell r="I767">
            <v>0</v>
          </cell>
          <cell r="J767">
            <v>3448</v>
          </cell>
          <cell r="K767">
            <v>0</v>
          </cell>
        </row>
        <row r="768">
          <cell r="F768">
            <v>1298</v>
          </cell>
          <cell r="G768">
            <v>0</v>
          </cell>
          <cell r="H768">
            <v>1298</v>
          </cell>
          <cell r="I768">
            <v>0</v>
          </cell>
          <cell r="J768">
            <v>1298</v>
          </cell>
          <cell r="K768">
            <v>0</v>
          </cell>
        </row>
        <row r="769">
          <cell r="F769">
            <v>2843</v>
          </cell>
          <cell r="G769">
            <v>0</v>
          </cell>
          <cell r="H769">
            <v>2843</v>
          </cell>
          <cell r="I769">
            <v>0</v>
          </cell>
          <cell r="J769">
            <v>2843</v>
          </cell>
          <cell r="K769">
            <v>0</v>
          </cell>
        </row>
        <row r="770">
          <cell r="F770">
            <v>12651</v>
          </cell>
          <cell r="G770">
            <v>0</v>
          </cell>
          <cell r="H770">
            <v>12651</v>
          </cell>
          <cell r="I770">
            <v>0</v>
          </cell>
          <cell r="J770">
            <v>12651</v>
          </cell>
          <cell r="K770">
            <v>0</v>
          </cell>
        </row>
        <row r="771">
          <cell r="F771">
            <v>4080</v>
          </cell>
          <cell r="G771">
            <v>0</v>
          </cell>
          <cell r="H771">
            <v>4080</v>
          </cell>
          <cell r="I771">
            <v>0</v>
          </cell>
          <cell r="J771">
            <v>4080</v>
          </cell>
          <cell r="K771">
            <v>0</v>
          </cell>
        </row>
        <row r="772">
          <cell r="F772">
            <v>-26503</v>
          </cell>
          <cell r="G772">
            <v>0</v>
          </cell>
          <cell r="H772">
            <v>-26503</v>
          </cell>
          <cell r="I772">
            <v>0</v>
          </cell>
          <cell r="J772">
            <v>-26503</v>
          </cell>
          <cell r="K772">
            <v>0</v>
          </cell>
        </row>
        <row r="773">
          <cell r="F773">
            <v>363651</v>
          </cell>
          <cell r="G773">
            <v>0</v>
          </cell>
          <cell r="H773">
            <v>363651</v>
          </cell>
          <cell r="I773">
            <v>0</v>
          </cell>
          <cell r="J773">
            <v>363651</v>
          </cell>
          <cell r="K773">
            <v>0</v>
          </cell>
        </row>
        <row r="774"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F775">
            <v>152389</v>
          </cell>
          <cell r="G775">
            <v>0</v>
          </cell>
          <cell r="H775">
            <v>152389</v>
          </cell>
          <cell r="I775">
            <v>0</v>
          </cell>
          <cell r="J775">
            <v>152389</v>
          </cell>
          <cell r="K775">
            <v>0</v>
          </cell>
        </row>
        <row r="776">
          <cell r="F776">
            <v>14638</v>
          </cell>
          <cell r="G776">
            <v>0</v>
          </cell>
          <cell r="H776">
            <v>14638</v>
          </cell>
          <cell r="I776">
            <v>0</v>
          </cell>
          <cell r="J776">
            <v>14638</v>
          </cell>
          <cell r="K776">
            <v>0</v>
          </cell>
        </row>
        <row r="777"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F778">
            <v>574</v>
          </cell>
          <cell r="G778">
            <v>0</v>
          </cell>
          <cell r="H778">
            <v>574</v>
          </cell>
          <cell r="I778">
            <v>0</v>
          </cell>
          <cell r="J778">
            <v>574</v>
          </cell>
          <cell r="K778">
            <v>0</v>
          </cell>
        </row>
        <row r="779">
          <cell r="F779">
            <v>21166</v>
          </cell>
          <cell r="G779">
            <v>0</v>
          </cell>
          <cell r="H779">
            <v>21166</v>
          </cell>
          <cell r="I779">
            <v>0</v>
          </cell>
          <cell r="J779">
            <v>21166</v>
          </cell>
          <cell r="K779">
            <v>0</v>
          </cell>
        </row>
        <row r="780">
          <cell r="F780">
            <v>-1899</v>
          </cell>
          <cell r="G780">
            <v>0</v>
          </cell>
          <cell r="H780">
            <v>-1899</v>
          </cell>
          <cell r="I780">
            <v>0</v>
          </cell>
          <cell r="J780">
            <v>-1899</v>
          </cell>
          <cell r="K780">
            <v>0</v>
          </cell>
        </row>
        <row r="781"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F785">
            <v>522005</v>
          </cell>
          <cell r="G785">
            <v>0</v>
          </cell>
          <cell r="H785">
            <v>522005</v>
          </cell>
          <cell r="I785">
            <v>0</v>
          </cell>
          <cell r="J785">
            <v>522005</v>
          </cell>
          <cell r="K785">
            <v>0</v>
          </cell>
        </row>
        <row r="786"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F787">
            <v>3485</v>
          </cell>
          <cell r="G787">
            <v>0</v>
          </cell>
          <cell r="H787">
            <v>3485</v>
          </cell>
          <cell r="I787">
            <v>0</v>
          </cell>
          <cell r="J787">
            <v>3485</v>
          </cell>
          <cell r="K787">
            <v>0</v>
          </cell>
        </row>
        <row r="788">
          <cell r="F788">
            <v>64347</v>
          </cell>
          <cell r="G788">
            <v>0</v>
          </cell>
          <cell r="H788">
            <v>64347</v>
          </cell>
          <cell r="I788">
            <v>0</v>
          </cell>
          <cell r="J788">
            <v>64347</v>
          </cell>
          <cell r="K788">
            <v>0</v>
          </cell>
        </row>
        <row r="789">
          <cell r="F789">
            <v>6212</v>
          </cell>
          <cell r="G789">
            <v>0</v>
          </cell>
          <cell r="H789">
            <v>6212</v>
          </cell>
          <cell r="I789">
            <v>0</v>
          </cell>
          <cell r="J789">
            <v>6212</v>
          </cell>
          <cell r="K789">
            <v>0</v>
          </cell>
        </row>
        <row r="790"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F791">
            <v>260</v>
          </cell>
          <cell r="G791">
            <v>0</v>
          </cell>
          <cell r="H791">
            <v>260</v>
          </cell>
          <cell r="I791">
            <v>0</v>
          </cell>
          <cell r="J791">
            <v>260</v>
          </cell>
          <cell r="K791">
            <v>0</v>
          </cell>
        </row>
        <row r="792">
          <cell r="F792">
            <v>161177</v>
          </cell>
          <cell r="G792">
            <v>0</v>
          </cell>
          <cell r="H792">
            <v>161177</v>
          </cell>
          <cell r="I792">
            <v>0</v>
          </cell>
          <cell r="J792">
            <v>161177</v>
          </cell>
          <cell r="K792">
            <v>0</v>
          </cell>
        </row>
        <row r="793">
          <cell r="F793">
            <v>44877</v>
          </cell>
          <cell r="G793">
            <v>0</v>
          </cell>
          <cell r="H793">
            <v>44877</v>
          </cell>
          <cell r="I793">
            <v>0</v>
          </cell>
          <cell r="J793">
            <v>44877</v>
          </cell>
          <cell r="K793">
            <v>0</v>
          </cell>
        </row>
        <row r="794">
          <cell r="F794">
            <v>44455</v>
          </cell>
          <cell r="G794">
            <v>0</v>
          </cell>
          <cell r="H794">
            <v>44455</v>
          </cell>
          <cell r="I794">
            <v>0</v>
          </cell>
          <cell r="J794">
            <v>44455</v>
          </cell>
          <cell r="K794">
            <v>0</v>
          </cell>
        </row>
        <row r="795"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F796">
            <v>114029</v>
          </cell>
          <cell r="G796">
            <v>0</v>
          </cell>
          <cell r="H796">
            <v>114029</v>
          </cell>
          <cell r="I796">
            <v>0</v>
          </cell>
          <cell r="J796">
            <v>114029</v>
          </cell>
          <cell r="K796">
            <v>0</v>
          </cell>
        </row>
        <row r="797">
          <cell r="F797">
            <v>-43494242</v>
          </cell>
          <cell r="G797">
            <v>0</v>
          </cell>
          <cell r="H797">
            <v>-43494242</v>
          </cell>
          <cell r="I797">
            <v>0</v>
          </cell>
          <cell r="J797">
            <v>-43494242</v>
          </cell>
          <cell r="K797">
            <v>0</v>
          </cell>
        </row>
        <row r="798">
          <cell r="F798">
            <v>-407513</v>
          </cell>
          <cell r="G798">
            <v>0</v>
          </cell>
          <cell r="H798">
            <v>-407513</v>
          </cell>
          <cell r="I798">
            <v>0</v>
          </cell>
          <cell r="J798">
            <v>-407513</v>
          </cell>
          <cell r="K798">
            <v>0</v>
          </cell>
        </row>
        <row r="799">
          <cell r="F799">
            <v>-399712</v>
          </cell>
          <cell r="G799">
            <v>0</v>
          </cell>
          <cell r="H799">
            <v>-399712</v>
          </cell>
          <cell r="I799">
            <v>0</v>
          </cell>
          <cell r="J799">
            <v>-399712</v>
          </cell>
          <cell r="K799">
            <v>0</v>
          </cell>
        </row>
        <row r="800"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F804">
            <v>27747</v>
          </cell>
          <cell r="G804">
            <v>0</v>
          </cell>
          <cell r="H804">
            <v>27747</v>
          </cell>
          <cell r="I804">
            <v>0</v>
          </cell>
          <cell r="J804">
            <v>27747</v>
          </cell>
          <cell r="K804">
            <v>0</v>
          </cell>
        </row>
        <row r="805">
          <cell r="F805">
            <v>34858</v>
          </cell>
          <cell r="G805">
            <v>0</v>
          </cell>
          <cell r="H805">
            <v>34858</v>
          </cell>
          <cell r="I805">
            <v>0</v>
          </cell>
          <cell r="J805">
            <v>34858</v>
          </cell>
          <cell r="K805">
            <v>0</v>
          </cell>
        </row>
        <row r="806">
          <cell r="F806">
            <v>19104</v>
          </cell>
          <cell r="G806">
            <v>0</v>
          </cell>
          <cell r="H806">
            <v>19104</v>
          </cell>
          <cell r="I806">
            <v>0</v>
          </cell>
          <cell r="J806">
            <v>19104</v>
          </cell>
          <cell r="K806">
            <v>0</v>
          </cell>
        </row>
        <row r="807">
          <cell r="F807">
            <v>113</v>
          </cell>
          <cell r="G807">
            <v>0</v>
          </cell>
          <cell r="H807">
            <v>113</v>
          </cell>
          <cell r="I807">
            <v>0</v>
          </cell>
          <cell r="J807">
            <v>113</v>
          </cell>
          <cell r="K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F809">
            <v>12835</v>
          </cell>
          <cell r="G809">
            <v>0</v>
          </cell>
          <cell r="H809">
            <v>12835</v>
          </cell>
          <cell r="I809">
            <v>0</v>
          </cell>
          <cell r="J809">
            <v>12835</v>
          </cell>
          <cell r="K809">
            <v>0</v>
          </cell>
        </row>
        <row r="810">
          <cell r="F810">
            <v>17766</v>
          </cell>
          <cell r="G810">
            <v>0</v>
          </cell>
          <cell r="H810">
            <v>17766</v>
          </cell>
          <cell r="I810">
            <v>0</v>
          </cell>
          <cell r="J810">
            <v>17766</v>
          </cell>
          <cell r="K810">
            <v>0</v>
          </cell>
        </row>
        <row r="811">
          <cell r="F811">
            <v>4118</v>
          </cell>
          <cell r="G811">
            <v>0</v>
          </cell>
          <cell r="H811">
            <v>4118</v>
          </cell>
          <cell r="I811">
            <v>0</v>
          </cell>
          <cell r="J811">
            <v>4118</v>
          </cell>
          <cell r="K811">
            <v>0</v>
          </cell>
        </row>
        <row r="812">
          <cell r="F812">
            <v>4768</v>
          </cell>
          <cell r="G812">
            <v>0</v>
          </cell>
          <cell r="H812">
            <v>4768</v>
          </cell>
          <cell r="I812">
            <v>0</v>
          </cell>
          <cell r="J812">
            <v>4768</v>
          </cell>
          <cell r="K812">
            <v>0</v>
          </cell>
        </row>
        <row r="813">
          <cell r="F813">
            <v>15946</v>
          </cell>
          <cell r="G813">
            <v>0</v>
          </cell>
          <cell r="H813">
            <v>15946</v>
          </cell>
          <cell r="I813">
            <v>0</v>
          </cell>
          <cell r="J813">
            <v>15946</v>
          </cell>
          <cell r="K813">
            <v>0</v>
          </cell>
        </row>
        <row r="814">
          <cell r="F814">
            <v>21660</v>
          </cell>
          <cell r="G814">
            <v>0</v>
          </cell>
          <cell r="H814">
            <v>21660</v>
          </cell>
          <cell r="I814">
            <v>0</v>
          </cell>
          <cell r="J814">
            <v>21660</v>
          </cell>
          <cell r="K814">
            <v>0</v>
          </cell>
        </row>
        <row r="815">
          <cell r="F815">
            <v>9593</v>
          </cell>
          <cell r="G815">
            <v>0</v>
          </cell>
          <cell r="H815">
            <v>9593</v>
          </cell>
          <cell r="I815">
            <v>0</v>
          </cell>
          <cell r="J815">
            <v>9593</v>
          </cell>
          <cell r="K815">
            <v>0</v>
          </cell>
        </row>
        <row r="816">
          <cell r="F816">
            <v>746</v>
          </cell>
          <cell r="G816">
            <v>0</v>
          </cell>
          <cell r="H816">
            <v>746</v>
          </cell>
          <cell r="I816">
            <v>0</v>
          </cell>
          <cell r="J816">
            <v>746</v>
          </cell>
          <cell r="K816">
            <v>0</v>
          </cell>
        </row>
        <row r="817"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</row>
        <row r="818">
          <cell r="F818">
            <v>3413</v>
          </cell>
          <cell r="G818">
            <v>0</v>
          </cell>
          <cell r="H818">
            <v>3413</v>
          </cell>
          <cell r="I818">
            <v>0</v>
          </cell>
          <cell r="J818">
            <v>3413</v>
          </cell>
          <cell r="K818">
            <v>0</v>
          </cell>
        </row>
        <row r="819">
          <cell r="F819">
            <v>76934</v>
          </cell>
          <cell r="G819">
            <v>0</v>
          </cell>
          <cell r="H819">
            <v>76934</v>
          </cell>
          <cell r="I819">
            <v>0</v>
          </cell>
          <cell r="J819">
            <v>76934</v>
          </cell>
          <cell r="K819">
            <v>0</v>
          </cell>
        </row>
        <row r="820">
          <cell r="F820">
            <v>-4403</v>
          </cell>
          <cell r="G820">
            <v>0</v>
          </cell>
          <cell r="H820">
            <v>-4403</v>
          </cell>
          <cell r="I820">
            <v>0</v>
          </cell>
          <cell r="J820">
            <v>-4403</v>
          </cell>
          <cell r="K820">
            <v>0</v>
          </cell>
        </row>
        <row r="821"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F822">
            <v>592293</v>
          </cell>
          <cell r="G822">
            <v>0</v>
          </cell>
          <cell r="H822">
            <v>592293</v>
          </cell>
          <cell r="I822">
            <v>0</v>
          </cell>
          <cell r="J822">
            <v>592293</v>
          </cell>
          <cell r="K822">
            <v>0</v>
          </cell>
        </row>
        <row r="823">
          <cell r="F823">
            <v>1592</v>
          </cell>
          <cell r="G823">
            <v>0</v>
          </cell>
          <cell r="H823">
            <v>1592</v>
          </cell>
          <cell r="I823">
            <v>0</v>
          </cell>
          <cell r="J823">
            <v>1592</v>
          </cell>
          <cell r="K823">
            <v>0</v>
          </cell>
        </row>
        <row r="824">
          <cell r="F824">
            <v>1380</v>
          </cell>
          <cell r="G824">
            <v>0</v>
          </cell>
          <cell r="H824">
            <v>1380</v>
          </cell>
          <cell r="I824">
            <v>0</v>
          </cell>
          <cell r="J824">
            <v>1380</v>
          </cell>
          <cell r="K824">
            <v>0</v>
          </cell>
        </row>
        <row r="825">
          <cell r="F825">
            <v>132396</v>
          </cell>
          <cell r="G825">
            <v>0</v>
          </cell>
          <cell r="H825">
            <v>132396</v>
          </cell>
          <cell r="I825">
            <v>0</v>
          </cell>
          <cell r="J825">
            <v>132396</v>
          </cell>
          <cell r="K825">
            <v>0</v>
          </cell>
        </row>
        <row r="826">
          <cell r="F826">
            <v>52574</v>
          </cell>
          <cell r="G826">
            <v>0</v>
          </cell>
          <cell r="H826">
            <v>52574</v>
          </cell>
          <cell r="I826">
            <v>0</v>
          </cell>
          <cell r="J826">
            <v>52574</v>
          </cell>
          <cell r="K826">
            <v>0</v>
          </cell>
        </row>
        <row r="827">
          <cell r="F827">
            <v>693</v>
          </cell>
          <cell r="G827">
            <v>0</v>
          </cell>
          <cell r="H827">
            <v>693</v>
          </cell>
          <cell r="I827">
            <v>0</v>
          </cell>
          <cell r="J827">
            <v>693</v>
          </cell>
          <cell r="K827">
            <v>0</v>
          </cell>
        </row>
        <row r="828">
          <cell r="F828">
            <v>21790</v>
          </cell>
          <cell r="G828">
            <v>0</v>
          </cell>
          <cell r="H828">
            <v>21790</v>
          </cell>
          <cell r="I828">
            <v>0</v>
          </cell>
          <cell r="J828">
            <v>21790</v>
          </cell>
          <cell r="K828">
            <v>0</v>
          </cell>
        </row>
        <row r="829">
          <cell r="F829">
            <v>86</v>
          </cell>
          <cell r="G829">
            <v>0</v>
          </cell>
          <cell r="H829">
            <v>86</v>
          </cell>
          <cell r="I829">
            <v>0</v>
          </cell>
          <cell r="J829">
            <v>86</v>
          </cell>
          <cell r="K829">
            <v>0</v>
          </cell>
        </row>
        <row r="830"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F831">
            <v>1558</v>
          </cell>
          <cell r="G831">
            <v>0</v>
          </cell>
          <cell r="H831">
            <v>1558</v>
          </cell>
          <cell r="I831">
            <v>0</v>
          </cell>
          <cell r="J831">
            <v>1558</v>
          </cell>
          <cell r="K831">
            <v>0</v>
          </cell>
        </row>
        <row r="832">
          <cell r="F832">
            <v>13899</v>
          </cell>
          <cell r="G832">
            <v>0</v>
          </cell>
          <cell r="H832">
            <v>13899</v>
          </cell>
          <cell r="I832">
            <v>0</v>
          </cell>
          <cell r="J832">
            <v>13899</v>
          </cell>
          <cell r="K832">
            <v>0</v>
          </cell>
        </row>
        <row r="833">
          <cell r="F833">
            <v>1295</v>
          </cell>
          <cell r="G833">
            <v>0</v>
          </cell>
          <cell r="H833">
            <v>1295</v>
          </cell>
          <cell r="I833">
            <v>0</v>
          </cell>
          <cell r="J833">
            <v>1295</v>
          </cell>
          <cell r="K833">
            <v>0</v>
          </cell>
        </row>
        <row r="834">
          <cell r="F834">
            <v>1161</v>
          </cell>
          <cell r="G834">
            <v>0</v>
          </cell>
          <cell r="H834">
            <v>1161</v>
          </cell>
          <cell r="I834">
            <v>0</v>
          </cell>
          <cell r="J834">
            <v>1161</v>
          </cell>
          <cell r="K834">
            <v>0</v>
          </cell>
        </row>
        <row r="835">
          <cell r="F835">
            <v>954</v>
          </cell>
          <cell r="G835">
            <v>0</v>
          </cell>
          <cell r="H835">
            <v>954</v>
          </cell>
          <cell r="I835">
            <v>0</v>
          </cell>
          <cell r="J835">
            <v>954</v>
          </cell>
          <cell r="K835">
            <v>0</v>
          </cell>
        </row>
        <row r="836">
          <cell r="F836">
            <v>3</v>
          </cell>
          <cell r="G836">
            <v>0</v>
          </cell>
          <cell r="H836">
            <v>3</v>
          </cell>
          <cell r="I836">
            <v>0</v>
          </cell>
          <cell r="J836">
            <v>3</v>
          </cell>
          <cell r="K836">
            <v>0</v>
          </cell>
        </row>
        <row r="837">
          <cell r="F837">
            <v>6225</v>
          </cell>
          <cell r="G837">
            <v>0</v>
          </cell>
          <cell r="H837">
            <v>6225</v>
          </cell>
          <cell r="I837">
            <v>0</v>
          </cell>
          <cell r="J837">
            <v>6225</v>
          </cell>
          <cell r="K837">
            <v>0</v>
          </cell>
        </row>
        <row r="838">
          <cell r="F838">
            <v>108852</v>
          </cell>
          <cell r="G838">
            <v>0</v>
          </cell>
          <cell r="H838">
            <v>108852</v>
          </cell>
          <cell r="I838">
            <v>0</v>
          </cell>
          <cell r="J838">
            <v>108852</v>
          </cell>
          <cell r="K838">
            <v>0</v>
          </cell>
        </row>
        <row r="839">
          <cell r="F839">
            <v>15568</v>
          </cell>
          <cell r="G839">
            <v>0</v>
          </cell>
          <cell r="H839">
            <v>15568</v>
          </cell>
          <cell r="I839">
            <v>0</v>
          </cell>
          <cell r="J839">
            <v>15568</v>
          </cell>
          <cell r="K839">
            <v>0</v>
          </cell>
        </row>
        <row r="840">
          <cell r="F840">
            <v>113113</v>
          </cell>
          <cell r="G840">
            <v>0</v>
          </cell>
          <cell r="H840">
            <v>113113</v>
          </cell>
          <cell r="I840">
            <v>0</v>
          </cell>
          <cell r="J840">
            <v>113113</v>
          </cell>
          <cell r="K840">
            <v>0</v>
          </cell>
        </row>
        <row r="841">
          <cell r="F841">
            <v>18404</v>
          </cell>
          <cell r="G841">
            <v>0</v>
          </cell>
          <cell r="H841">
            <v>18404</v>
          </cell>
          <cell r="I841">
            <v>0</v>
          </cell>
          <cell r="J841">
            <v>18404</v>
          </cell>
          <cell r="K841">
            <v>0</v>
          </cell>
        </row>
        <row r="842"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F843">
            <v>951213</v>
          </cell>
          <cell r="G843">
            <v>0</v>
          </cell>
          <cell r="H843">
            <v>951213</v>
          </cell>
          <cell r="I843">
            <v>0</v>
          </cell>
          <cell r="J843">
            <v>951213</v>
          </cell>
          <cell r="K843">
            <v>0</v>
          </cell>
        </row>
        <row r="844"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F845">
            <v>6471</v>
          </cell>
          <cell r="G845">
            <v>0</v>
          </cell>
          <cell r="H845">
            <v>6471</v>
          </cell>
          <cell r="I845">
            <v>0</v>
          </cell>
          <cell r="J845">
            <v>6471</v>
          </cell>
          <cell r="K845">
            <v>0</v>
          </cell>
        </row>
        <row r="846">
          <cell r="F846">
            <v>1461</v>
          </cell>
          <cell r="G846">
            <v>0</v>
          </cell>
          <cell r="H846">
            <v>1461</v>
          </cell>
          <cell r="I846">
            <v>0</v>
          </cell>
          <cell r="J846">
            <v>1461</v>
          </cell>
          <cell r="K846">
            <v>0</v>
          </cell>
        </row>
        <row r="847">
          <cell r="F847">
            <v>60</v>
          </cell>
          <cell r="G847">
            <v>0</v>
          </cell>
          <cell r="H847">
            <v>60</v>
          </cell>
          <cell r="I847">
            <v>0</v>
          </cell>
          <cell r="J847">
            <v>60</v>
          </cell>
          <cell r="K847">
            <v>0</v>
          </cell>
        </row>
        <row r="848">
          <cell r="F848">
            <v>63</v>
          </cell>
          <cell r="G848">
            <v>0</v>
          </cell>
          <cell r="H848">
            <v>63</v>
          </cell>
          <cell r="I848">
            <v>0</v>
          </cell>
          <cell r="J848">
            <v>63</v>
          </cell>
          <cell r="K848">
            <v>0</v>
          </cell>
        </row>
        <row r="849">
          <cell r="F849">
            <v>21041</v>
          </cell>
          <cell r="G849">
            <v>0</v>
          </cell>
          <cell r="H849">
            <v>21041</v>
          </cell>
          <cell r="I849">
            <v>0</v>
          </cell>
          <cell r="J849">
            <v>21041</v>
          </cell>
          <cell r="K849">
            <v>0</v>
          </cell>
        </row>
        <row r="850"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F851">
            <v>15398</v>
          </cell>
          <cell r="G851">
            <v>0</v>
          </cell>
          <cell r="H851">
            <v>15398</v>
          </cell>
          <cell r="I851">
            <v>0</v>
          </cell>
          <cell r="J851">
            <v>15398</v>
          </cell>
          <cell r="K851">
            <v>0</v>
          </cell>
        </row>
        <row r="852">
          <cell r="F852">
            <v>2490</v>
          </cell>
          <cell r="G852">
            <v>0</v>
          </cell>
          <cell r="H852">
            <v>2490</v>
          </cell>
          <cell r="I852">
            <v>0</v>
          </cell>
          <cell r="J852">
            <v>2490</v>
          </cell>
          <cell r="K852">
            <v>0</v>
          </cell>
        </row>
        <row r="853">
          <cell r="F853">
            <v>27578</v>
          </cell>
          <cell r="G853">
            <v>0</v>
          </cell>
          <cell r="H853">
            <v>27578</v>
          </cell>
          <cell r="I853">
            <v>0</v>
          </cell>
          <cell r="J853">
            <v>27578</v>
          </cell>
          <cell r="K853">
            <v>0</v>
          </cell>
        </row>
        <row r="854"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F855">
            <v>390</v>
          </cell>
          <cell r="G855">
            <v>0</v>
          </cell>
          <cell r="H855">
            <v>390</v>
          </cell>
          <cell r="I855">
            <v>0</v>
          </cell>
          <cell r="J855">
            <v>390</v>
          </cell>
          <cell r="K855">
            <v>0</v>
          </cell>
        </row>
        <row r="856">
          <cell r="F856">
            <v>3989</v>
          </cell>
          <cell r="G856">
            <v>0</v>
          </cell>
          <cell r="H856">
            <v>3989</v>
          </cell>
          <cell r="I856">
            <v>0</v>
          </cell>
          <cell r="J856">
            <v>3989</v>
          </cell>
          <cell r="K856">
            <v>0</v>
          </cell>
        </row>
        <row r="857">
          <cell r="F857">
            <v>5679</v>
          </cell>
          <cell r="G857">
            <v>0</v>
          </cell>
          <cell r="H857">
            <v>5679</v>
          </cell>
          <cell r="I857">
            <v>0</v>
          </cell>
          <cell r="J857">
            <v>5679</v>
          </cell>
          <cell r="K857">
            <v>0</v>
          </cell>
        </row>
        <row r="858">
          <cell r="F858">
            <v>20434</v>
          </cell>
          <cell r="G858">
            <v>0</v>
          </cell>
          <cell r="H858">
            <v>20434</v>
          </cell>
          <cell r="I858">
            <v>0</v>
          </cell>
          <cell r="J858">
            <v>20434</v>
          </cell>
          <cell r="K858">
            <v>0</v>
          </cell>
        </row>
        <row r="859">
          <cell r="F859">
            <v>614</v>
          </cell>
          <cell r="G859">
            <v>0</v>
          </cell>
          <cell r="H859">
            <v>614</v>
          </cell>
          <cell r="I859">
            <v>0</v>
          </cell>
          <cell r="J859">
            <v>614</v>
          </cell>
          <cell r="K859">
            <v>0</v>
          </cell>
        </row>
        <row r="860">
          <cell r="F860">
            <v>3577</v>
          </cell>
          <cell r="G860">
            <v>0</v>
          </cell>
          <cell r="H860">
            <v>3577</v>
          </cell>
          <cell r="I860">
            <v>0</v>
          </cell>
          <cell r="J860">
            <v>3577</v>
          </cell>
          <cell r="K860">
            <v>0</v>
          </cell>
        </row>
        <row r="861">
          <cell r="F861">
            <v>1218</v>
          </cell>
          <cell r="G861">
            <v>0</v>
          </cell>
          <cell r="H861">
            <v>1218</v>
          </cell>
          <cell r="I861">
            <v>0</v>
          </cell>
          <cell r="J861">
            <v>1218</v>
          </cell>
          <cell r="K861">
            <v>0</v>
          </cell>
        </row>
        <row r="862">
          <cell r="F862">
            <v>10619</v>
          </cell>
          <cell r="G862">
            <v>0</v>
          </cell>
          <cell r="H862">
            <v>10619</v>
          </cell>
          <cell r="I862">
            <v>0</v>
          </cell>
          <cell r="J862">
            <v>10619</v>
          </cell>
          <cell r="K862">
            <v>0</v>
          </cell>
        </row>
        <row r="863">
          <cell r="F863">
            <v>97450</v>
          </cell>
          <cell r="G863">
            <v>0</v>
          </cell>
          <cell r="H863">
            <v>97450</v>
          </cell>
          <cell r="I863">
            <v>0</v>
          </cell>
          <cell r="J863">
            <v>97450</v>
          </cell>
          <cell r="K863">
            <v>0</v>
          </cell>
        </row>
        <row r="864"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F892">
            <v>609243</v>
          </cell>
          <cell r="G892">
            <v>0</v>
          </cell>
          <cell r="H892">
            <v>609243</v>
          </cell>
          <cell r="I892">
            <v>0</v>
          </cell>
          <cell r="J892">
            <v>609243</v>
          </cell>
          <cell r="K892">
            <v>0</v>
          </cell>
        </row>
        <row r="893"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F896">
            <v>1714269</v>
          </cell>
          <cell r="G896">
            <v>0</v>
          </cell>
          <cell r="H896">
            <v>1714269</v>
          </cell>
          <cell r="I896">
            <v>0</v>
          </cell>
          <cell r="J896">
            <v>1714269</v>
          </cell>
          <cell r="K896">
            <v>0</v>
          </cell>
        </row>
        <row r="897">
          <cell r="F897">
            <v>2939</v>
          </cell>
          <cell r="G897">
            <v>0</v>
          </cell>
          <cell r="H897">
            <v>2939</v>
          </cell>
          <cell r="I897">
            <v>0</v>
          </cell>
          <cell r="J897">
            <v>2939</v>
          </cell>
          <cell r="K897">
            <v>0</v>
          </cell>
        </row>
        <row r="898">
          <cell r="F898">
            <v>413784</v>
          </cell>
          <cell r="G898">
            <v>0</v>
          </cell>
          <cell r="H898">
            <v>413784</v>
          </cell>
          <cell r="I898">
            <v>0</v>
          </cell>
          <cell r="J898">
            <v>413784</v>
          </cell>
          <cell r="K898">
            <v>0</v>
          </cell>
        </row>
        <row r="899">
          <cell r="F899">
            <v>597558</v>
          </cell>
          <cell r="G899">
            <v>0</v>
          </cell>
          <cell r="H899">
            <v>597558</v>
          </cell>
          <cell r="I899">
            <v>0</v>
          </cell>
          <cell r="J899">
            <v>597558</v>
          </cell>
          <cell r="K899">
            <v>0</v>
          </cell>
        </row>
        <row r="900">
          <cell r="F900">
            <v>111147</v>
          </cell>
          <cell r="G900">
            <v>0</v>
          </cell>
          <cell r="H900">
            <v>111147</v>
          </cell>
          <cell r="I900">
            <v>0</v>
          </cell>
          <cell r="J900">
            <v>111147</v>
          </cell>
          <cell r="K900">
            <v>0</v>
          </cell>
        </row>
        <row r="901">
          <cell r="F901">
            <v>180546</v>
          </cell>
          <cell r="G901">
            <v>0</v>
          </cell>
          <cell r="H901">
            <v>180546</v>
          </cell>
          <cell r="I901">
            <v>0</v>
          </cell>
          <cell r="J901">
            <v>180546</v>
          </cell>
          <cell r="K901">
            <v>0</v>
          </cell>
        </row>
        <row r="902">
          <cell r="F902">
            <v>116012</v>
          </cell>
          <cell r="G902">
            <v>0</v>
          </cell>
          <cell r="H902">
            <v>116012</v>
          </cell>
          <cell r="I902">
            <v>0</v>
          </cell>
          <cell r="J902">
            <v>116012</v>
          </cell>
          <cell r="K902">
            <v>0</v>
          </cell>
        </row>
        <row r="903">
          <cell r="F903">
            <v>4858</v>
          </cell>
          <cell r="G903">
            <v>0</v>
          </cell>
          <cell r="H903">
            <v>4858</v>
          </cell>
          <cell r="I903">
            <v>0</v>
          </cell>
          <cell r="J903">
            <v>4858</v>
          </cell>
          <cell r="K903">
            <v>0</v>
          </cell>
        </row>
        <row r="904">
          <cell r="F904">
            <v>897</v>
          </cell>
          <cell r="G904">
            <v>0</v>
          </cell>
          <cell r="H904">
            <v>897</v>
          </cell>
          <cell r="I904">
            <v>0</v>
          </cell>
          <cell r="J904">
            <v>897</v>
          </cell>
          <cell r="K904">
            <v>0</v>
          </cell>
        </row>
        <row r="905">
          <cell r="F905">
            <v>5989</v>
          </cell>
          <cell r="G905">
            <v>0</v>
          </cell>
          <cell r="H905">
            <v>5989</v>
          </cell>
          <cell r="I905">
            <v>0</v>
          </cell>
          <cell r="J905">
            <v>5989</v>
          </cell>
          <cell r="K905">
            <v>0</v>
          </cell>
        </row>
        <row r="906">
          <cell r="F906">
            <v>770</v>
          </cell>
          <cell r="G906">
            <v>0</v>
          </cell>
          <cell r="H906">
            <v>770</v>
          </cell>
          <cell r="I906">
            <v>0</v>
          </cell>
          <cell r="J906">
            <v>770</v>
          </cell>
          <cell r="K906">
            <v>0</v>
          </cell>
        </row>
        <row r="907">
          <cell r="F907">
            <v>45210</v>
          </cell>
          <cell r="G907">
            <v>0</v>
          </cell>
          <cell r="H907">
            <v>45210</v>
          </cell>
          <cell r="I907">
            <v>0</v>
          </cell>
          <cell r="J907">
            <v>45210</v>
          </cell>
          <cell r="K907">
            <v>0</v>
          </cell>
        </row>
        <row r="908">
          <cell r="F908">
            <v>286599</v>
          </cell>
          <cell r="G908">
            <v>0</v>
          </cell>
          <cell r="H908">
            <v>286599</v>
          </cell>
          <cell r="I908">
            <v>0</v>
          </cell>
          <cell r="J908">
            <v>286599</v>
          </cell>
          <cell r="K908">
            <v>0</v>
          </cell>
        </row>
        <row r="909">
          <cell r="F909">
            <v>4062</v>
          </cell>
          <cell r="G909">
            <v>0</v>
          </cell>
          <cell r="H909">
            <v>4062</v>
          </cell>
          <cell r="I909">
            <v>0</v>
          </cell>
          <cell r="J909">
            <v>4062</v>
          </cell>
          <cell r="K909">
            <v>0</v>
          </cell>
        </row>
        <row r="910">
          <cell r="F910">
            <v>265973</v>
          </cell>
          <cell r="G910">
            <v>0</v>
          </cell>
          <cell r="H910">
            <v>265973</v>
          </cell>
          <cell r="I910">
            <v>0</v>
          </cell>
          <cell r="J910">
            <v>265973</v>
          </cell>
          <cell r="K910">
            <v>0</v>
          </cell>
        </row>
        <row r="911"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F912">
            <v>274229</v>
          </cell>
          <cell r="G912">
            <v>0</v>
          </cell>
          <cell r="H912">
            <v>274229</v>
          </cell>
          <cell r="I912">
            <v>0</v>
          </cell>
          <cell r="J912">
            <v>274229</v>
          </cell>
          <cell r="K912">
            <v>0</v>
          </cell>
        </row>
        <row r="913"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F914">
            <v>17161</v>
          </cell>
          <cell r="G914">
            <v>0</v>
          </cell>
          <cell r="H914">
            <v>17161</v>
          </cell>
          <cell r="I914">
            <v>0</v>
          </cell>
          <cell r="J914">
            <v>17161</v>
          </cell>
          <cell r="K914">
            <v>0</v>
          </cell>
        </row>
        <row r="915">
          <cell r="F915">
            <v>245</v>
          </cell>
          <cell r="G915">
            <v>0</v>
          </cell>
          <cell r="H915">
            <v>245</v>
          </cell>
          <cell r="I915">
            <v>0</v>
          </cell>
          <cell r="J915">
            <v>245</v>
          </cell>
          <cell r="K915">
            <v>0</v>
          </cell>
        </row>
        <row r="916"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F917">
            <v>50287</v>
          </cell>
          <cell r="G917">
            <v>0</v>
          </cell>
          <cell r="H917">
            <v>50287</v>
          </cell>
          <cell r="I917">
            <v>0</v>
          </cell>
          <cell r="J917">
            <v>50287</v>
          </cell>
          <cell r="K917">
            <v>0</v>
          </cell>
        </row>
        <row r="918">
          <cell r="F918">
            <v>-11860</v>
          </cell>
          <cell r="G918">
            <v>0</v>
          </cell>
          <cell r="H918">
            <v>-11860</v>
          </cell>
          <cell r="I918">
            <v>0</v>
          </cell>
          <cell r="J918">
            <v>-11860</v>
          </cell>
          <cell r="K918">
            <v>0</v>
          </cell>
        </row>
        <row r="919"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F922">
            <v>6503</v>
          </cell>
          <cell r="G922">
            <v>0</v>
          </cell>
          <cell r="H922">
            <v>6503</v>
          </cell>
          <cell r="I922">
            <v>0</v>
          </cell>
          <cell r="J922">
            <v>6503</v>
          </cell>
          <cell r="K922">
            <v>0</v>
          </cell>
        </row>
        <row r="923">
          <cell r="F923">
            <v>852503</v>
          </cell>
          <cell r="G923">
            <v>0</v>
          </cell>
          <cell r="H923">
            <v>852503</v>
          </cell>
          <cell r="I923">
            <v>0</v>
          </cell>
          <cell r="J923">
            <v>852503</v>
          </cell>
          <cell r="K923">
            <v>0</v>
          </cell>
        </row>
        <row r="924"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F925">
            <v>5801</v>
          </cell>
          <cell r="G925">
            <v>0</v>
          </cell>
          <cell r="H925">
            <v>5801</v>
          </cell>
          <cell r="I925">
            <v>0</v>
          </cell>
          <cell r="J925">
            <v>5801</v>
          </cell>
          <cell r="K925">
            <v>0</v>
          </cell>
        </row>
        <row r="926">
          <cell r="F926">
            <v>140897</v>
          </cell>
          <cell r="G926">
            <v>0</v>
          </cell>
          <cell r="H926">
            <v>140897</v>
          </cell>
          <cell r="I926">
            <v>0</v>
          </cell>
          <cell r="J926">
            <v>140897</v>
          </cell>
          <cell r="K926">
            <v>0</v>
          </cell>
        </row>
        <row r="927"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F928">
            <v>1275426</v>
          </cell>
          <cell r="G928">
            <v>0</v>
          </cell>
          <cell r="H928">
            <v>1275426</v>
          </cell>
          <cell r="I928">
            <v>0</v>
          </cell>
          <cell r="J928">
            <v>1275426</v>
          </cell>
          <cell r="K928">
            <v>0</v>
          </cell>
        </row>
        <row r="929">
          <cell r="F929">
            <v>233721</v>
          </cell>
          <cell r="G929">
            <v>0</v>
          </cell>
          <cell r="H929">
            <v>233721</v>
          </cell>
          <cell r="I929">
            <v>0</v>
          </cell>
          <cell r="J929">
            <v>233721</v>
          </cell>
          <cell r="K929">
            <v>0</v>
          </cell>
        </row>
        <row r="930">
          <cell r="F930">
            <v>253193</v>
          </cell>
          <cell r="G930">
            <v>0</v>
          </cell>
          <cell r="H930">
            <v>253193</v>
          </cell>
          <cell r="I930">
            <v>0</v>
          </cell>
          <cell r="J930">
            <v>253193</v>
          </cell>
          <cell r="K930">
            <v>0</v>
          </cell>
        </row>
        <row r="931">
          <cell r="F931">
            <v>46306</v>
          </cell>
          <cell r="G931">
            <v>0</v>
          </cell>
          <cell r="H931">
            <v>46306</v>
          </cell>
          <cell r="I931">
            <v>0</v>
          </cell>
          <cell r="J931">
            <v>46306</v>
          </cell>
          <cell r="K931">
            <v>0</v>
          </cell>
        </row>
        <row r="932">
          <cell r="F932">
            <v>81138</v>
          </cell>
          <cell r="G932">
            <v>0</v>
          </cell>
          <cell r="H932">
            <v>81138</v>
          </cell>
          <cell r="I932">
            <v>0</v>
          </cell>
          <cell r="J932">
            <v>81138</v>
          </cell>
          <cell r="K932">
            <v>0</v>
          </cell>
        </row>
        <row r="933">
          <cell r="F933">
            <v>4534</v>
          </cell>
          <cell r="G933">
            <v>0</v>
          </cell>
          <cell r="H933">
            <v>4534</v>
          </cell>
          <cell r="I933">
            <v>0</v>
          </cell>
          <cell r="J933">
            <v>4534</v>
          </cell>
          <cell r="K933">
            <v>0</v>
          </cell>
        </row>
        <row r="934">
          <cell r="F934">
            <v>170625</v>
          </cell>
          <cell r="G934">
            <v>0</v>
          </cell>
          <cell r="H934">
            <v>170625</v>
          </cell>
          <cell r="I934">
            <v>0</v>
          </cell>
          <cell r="J934">
            <v>170625</v>
          </cell>
          <cell r="K934">
            <v>0</v>
          </cell>
        </row>
        <row r="935">
          <cell r="F935">
            <v>97728</v>
          </cell>
          <cell r="G935">
            <v>0</v>
          </cell>
          <cell r="H935">
            <v>97728</v>
          </cell>
          <cell r="I935">
            <v>0</v>
          </cell>
          <cell r="J935">
            <v>97728</v>
          </cell>
          <cell r="K935">
            <v>0</v>
          </cell>
        </row>
        <row r="936">
          <cell r="F936">
            <v>85497</v>
          </cell>
          <cell r="G936">
            <v>0</v>
          </cell>
          <cell r="H936">
            <v>85497</v>
          </cell>
          <cell r="I936">
            <v>0</v>
          </cell>
          <cell r="J936">
            <v>85497</v>
          </cell>
          <cell r="K936">
            <v>0</v>
          </cell>
        </row>
        <row r="937">
          <cell r="F937">
            <v>484167</v>
          </cell>
          <cell r="G937">
            <v>0</v>
          </cell>
          <cell r="H937">
            <v>484167</v>
          </cell>
          <cell r="I937">
            <v>0</v>
          </cell>
          <cell r="J937">
            <v>484167</v>
          </cell>
          <cell r="K937">
            <v>0</v>
          </cell>
        </row>
        <row r="938">
          <cell r="F938">
            <v>25063</v>
          </cell>
          <cell r="G938">
            <v>0</v>
          </cell>
          <cell r="H938">
            <v>25063</v>
          </cell>
          <cell r="I938">
            <v>0</v>
          </cell>
          <cell r="J938">
            <v>25063</v>
          </cell>
          <cell r="K938">
            <v>0</v>
          </cell>
        </row>
        <row r="939">
          <cell r="F939">
            <v>144762</v>
          </cell>
          <cell r="G939">
            <v>0</v>
          </cell>
          <cell r="H939">
            <v>144762</v>
          </cell>
          <cell r="I939">
            <v>0</v>
          </cell>
          <cell r="J939">
            <v>144762</v>
          </cell>
          <cell r="K939">
            <v>0</v>
          </cell>
        </row>
        <row r="940">
          <cell r="F940">
            <v>2380583</v>
          </cell>
          <cell r="G940">
            <v>0</v>
          </cell>
          <cell r="H940">
            <v>2380583</v>
          </cell>
          <cell r="I940">
            <v>0</v>
          </cell>
          <cell r="J940">
            <v>2380583</v>
          </cell>
          <cell r="K940">
            <v>0</v>
          </cell>
        </row>
        <row r="941">
          <cell r="F941">
            <v>3601</v>
          </cell>
          <cell r="G941">
            <v>0</v>
          </cell>
          <cell r="H941">
            <v>3601</v>
          </cell>
          <cell r="I941">
            <v>0</v>
          </cell>
          <cell r="J941">
            <v>3601</v>
          </cell>
          <cell r="K941">
            <v>0</v>
          </cell>
        </row>
        <row r="942">
          <cell r="F942">
            <v>1542</v>
          </cell>
          <cell r="G942">
            <v>0</v>
          </cell>
          <cell r="H942">
            <v>1542</v>
          </cell>
          <cell r="I942">
            <v>0</v>
          </cell>
          <cell r="J942">
            <v>1542</v>
          </cell>
          <cell r="K942">
            <v>0</v>
          </cell>
        </row>
        <row r="943"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F949">
            <v>-24581</v>
          </cell>
          <cell r="G949">
            <v>0</v>
          </cell>
          <cell r="H949">
            <v>-24581</v>
          </cell>
          <cell r="I949">
            <v>0</v>
          </cell>
          <cell r="J949">
            <v>-24581</v>
          </cell>
          <cell r="K949">
            <v>0</v>
          </cell>
        </row>
        <row r="950">
          <cell r="F950">
            <v>886343</v>
          </cell>
          <cell r="G950">
            <v>0</v>
          </cell>
          <cell r="H950">
            <v>886343</v>
          </cell>
          <cell r="I950">
            <v>0</v>
          </cell>
          <cell r="J950">
            <v>886343</v>
          </cell>
          <cell r="K950">
            <v>0</v>
          </cell>
        </row>
        <row r="951"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F957">
            <v>1555</v>
          </cell>
          <cell r="G957">
            <v>0</v>
          </cell>
          <cell r="H957">
            <v>1555</v>
          </cell>
          <cell r="I957">
            <v>0</v>
          </cell>
          <cell r="J957">
            <v>1555</v>
          </cell>
          <cell r="K957">
            <v>0</v>
          </cell>
        </row>
        <row r="958">
          <cell r="F958">
            <v>76217</v>
          </cell>
          <cell r="G958">
            <v>0</v>
          </cell>
          <cell r="H958">
            <v>76217</v>
          </cell>
          <cell r="I958">
            <v>0</v>
          </cell>
          <cell r="J958">
            <v>76217</v>
          </cell>
          <cell r="K958">
            <v>0</v>
          </cell>
        </row>
        <row r="959"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F961">
            <v>88</v>
          </cell>
          <cell r="G961">
            <v>0</v>
          </cell>
          <cell r="H961">
            <v>88</v>
          </cell>
          <cell r="I961">
            <v>0</v>
          </cell>
          <cell r="J961">
            <v>88</v>
          </cell>
          <cell r="K961">
            <v>0</v>
          </cell>
        </row>
        <row r="962"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F963">
            <v>133</v>
          </cell>
          <cell r="G963">
            <v>0</v>
          </cell>
          <cell r="H963">
            <v>133</v>
          </cell>
          <cell r="I963">
            <v>0</v>
          </cell>
          <cell r="J963">
            <v>133</v>
          </cell>
          <cell r="K963">
            <v>0</v>
          </cell>
        </row>
        <row r="964"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F965">
            <v>5700</v>
          </cell>
          <cell r="G965">
            <v>0</v>
          </cell>
          <cell r="H965">
            <v>5700</v>
          </cell>
          <cell r="I965">
            <v>0</v>
          </cell>
          <cell r="J965">
            <v>5700</v>
          </cell>
          <cell r="K965">
            <v>0</v>
          </cell>
        </row>
        <row r="966"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F983">
            <v>-224087</v>
          </cell>
          <cell r="G983">
            <v>0</v>
          </cell>
          <cell r="H983">
            <v>-224087</v>
          </cell>
          <cell r="I983">
            <v>0</v>
          </cell>
          <cell r="J983">
            <v>-224087</v>
          </cell>
          <cell r="K983">
            <v>0</v>
          </cell>
        </row>
        <row r="984">
          <cell r="F984">
            <v>-1510976</v>
          </cell>
          <cell r="G984">
            <v>0</v>
          </cell>
          <cell r="H984">
            <v>-1510976</v>
          </cell>
          <cell r="I984">
            <v>0</v>
          </cell>
          <cell r="J984">
            <v>-1510976</v>
          </cell>
          <cell r="K984">
            <v>0</v>
          </cell>
        </row>
        <row r="985"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F997">
            <v>27564655</v>
          </cell>
          <cell r="G997">
            <v>1206185</v>
          </cell>
          <cell r="H997">
            <v>28770840</v>
          </cell>
          <cell r="I997">
            <v>0</v>
          </cell>
          <cell r="J997">
            <v>28770840</v>
          </cell>
          <cell r="K997">
            <v>0</v>
          </cell>
        </row>
        <row r="998">
          <cell r="F998">
            <v>0</v>
          </cell>
          <cell r="G998">
            <v>309885</v>
          </cell>
          <cell r="H998">
            <v>309885</v>
          </cell>
          <cell r="I998">
            <v>0</v>
          </cell>
          <cell r="J998">
            <v>309885</v>
          </cell>
          <cell r="K998">
            <v>0</v>
          </cell>
        </row>
        <row r="999">
          <cell r="F999">
            <v>0</v>
          </cell>
          <cell r="G999">
            <v>309885</v>
          </cell>
          <cell r="H999">
            <v>309885</v>
          </cell>
          <cell r="I999">
            <v>0</v>
          </cell>
          <cell r="J999">
            <v>309885</v>
          </cell>
          <cell r="K999">
            <v>0</v>
          </cell>
        </row>
        <row r="1000"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</row>
        <row r="1011"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</row>
        <row r="1027"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</row>
        <row r="1035"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F1039">
            <v>3859408</v>
          </cell>
          <cell r="G1039">
            <v>0</v>
          </cell>
          <cell r="H1039">
            <v>3859408</v>
          </cell>
          <cell r="I1039">
            <v>0</v>
          </cell>
          <cell r="J1039">
            <v>3859408</v>
          </cell>
          <cell r="K1039">
            <v>0</v>
          </cell>
        </row>
        <row r="1040"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</row>
        <row r="1087"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</row>
        <row r="1217"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</row>
        <row r="1218"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</row>
        <row r="1228"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F1330">
            <v>3859408</v>
          </cell>
          <cell r="G1330">
            <v>0</v>
          </cell>
          <cell r="H1330">
            <v>3859408</v>
          </cell>
          <cell r="I1330">
            <v>0</v>
          </cell>
          <cell r="J1330">
            <v>3859408</v>
          </cell>
          <cell r="K1330">
            <v>0</v>
          </cell>
        </row>
        <row r="1331">
          <cell r="F1331">
            <v>31975198</v>
          </cell>
          <cell r="G1331">
            <v>1547395</v>
          </cell>
          <cell r="H1331">
            <v>33522593</v>
          </cell>
          <cell r="I1331">
            <v>0</v>
          </cell>
          <cell r="J1331">
            <v>33522593</v>
          </cell>
          <cell r="K1331">
            <v>0</v>
          </cell>
        </row>
        <row r="1332">
          <cell r="F1332">
            <v>31975198</v>
          </cell>
          <cell r="G1332">
            <v>1547395</v>
          </cell>
          <cell r="H1332">
            <v>33522593</v>
          </cell>
          <cell r="I1332">
            <v>0</v>
          </cell>
          <cell r="J1332">
            <v>33522593</v>
          </cell>
          <cell r="K1332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NK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.2 ОтклОТМ"/>
      <sheetName val="1.3.2 ОТМ"/>
      <sheetName val="Предпр"/>
      <sheetName val="ЦентрЗатр"/>
      <sheetName val="ЕдИз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ADIKES2"/>
    </sheetNames>
    <sheetDataSet>
      <sheetData sheetId="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$ IS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AP TB 30.09.01  detail p&amp;l"/>
    </sheet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osition analysis"/>
      <sheetName val="Production_analysis"/>
      <sheetName val="Production_ref_Q4"/>
      <sheetName val="App-1, 901 acc_detailed_Q-4"/>
      <sheetName val="Production_Ref Q-1-3"/>
      <sheetName val="Sheet1"/>
      <sheetName val="Sheet2"/>
      <sheetName val="Sheet3"/>
      <sheetName val="Tickmarks"/>
      <sheetName val="Цены"/>
      <sheetName val="#REF"/>
      <sheetName val="PYTB"/>
      <sheetName val="AnP3-prod"/>
      <sheetName val="AnP4-oil"/>
      <sheetName val="Выбор"/>
      <sheetName val="GAAP TB 31.12.01  detail p&amp;l"/>
      <sheetName val="2001 Detail"/>
      <sheetName val="name"/>
    </sheetNames>
    <sheetDataSet>
      <sheetData sheetId="0" refreshError="1"/>
      <sheetData sheetId="1" refreshError="1"/>
      <sheetData sheetId="2" refreshError="1">
        <row r="260">
          <cell r="E260">
            <v>124967</v>
          </cell>
        </row>
      </sheetData>
      <sheetData sheetId="3" refreshError="1"/>
      <sheetData sheetId="4" refreshError="1">
        <row r="7">
          <cell r="N7">
            <v>-76.94</v>
          </cell>
        </row>
        <row r="8">
          <cell r="N8">
            <v>-363.73</v>
          </cell>
        </row>
        <row r="9">
          <cell r="N9">
            <v>-12990.77</v>
          </cell>
        </row>
        <row r="10">
          <cell r="N10">
            <v>-386.81</v>
          </cell>
        </row>
        <row r="11">
          <cell r="N11">
            <v>-2332.5500000000002</v>
          </cell>
        </row>
        <row r="12">
          <cell r="N12">
            <v>-2944.01</v>
          </cell>
        </row>
        <row r="13">
          <cell r="N13">
            <v>-7.38</v>
          </cell>
        </row>
        <row r="14">
          <cell r="N14">
            <v>-23.08</v>
          </cell>
        </row>
        <row r="15">
          <cell r="N15">
            <v>-5430.72</v>
          </cell>
        </row>
        <row r="17">
          <cell r="G17">
            <v>25024334.029999997</v>
          </cell>
          <cell r="N17">
            <v>15847159.18</v>
          </cell>
          <cell r="Q17">
            <v>1063234279.54</v>
          </cell>
          <cell r="R17">
            <v>61949099.960000001</v>
          </cell>
          <cell r="S17">
            <v>-115941059</v>
          </cell>
        </row>
        <row r="18">
          <cell r="G18">
            <v>807514.34</v>
          </cell>
        </row>
        <row r="19">
          <cell r="G19">
            <v>895101.88</v>
          </cell>
          <cell r="N19">
            <v>32813.58</v>
          </cell>
          <cell r="T19">
            <v>5633058.3100000005</v>
          </cell>
        </row>
        <row r="20">
          <cell r="G20">
            <v>-555609.92000000004</v>
          </cell>
          <cell r="N20">
            <v>-92287.76</v>
          </cell>
          <cell r="T20">
            <v>0.2</v>
          </cell>
        </row>
        <row r="21">
          <cell r="G21">
            <v>119018.53</v>
          </cell>
          <cell r="N21">
            <v>76810.960000000006</v>
          </cell>
          <cell r="T21">
            <v>4957261.5199999996</v>
          </cell>
        </row>
        <row r="22">
          <cell r="G22">
            <v>409.1</v>
          </cell>
          <cell r="N22">
            <v>465.75</v>
          </cell>
          <cell r="T22">
            <v>30772.010000000002</v>
          </cell>
        </row>
        <row r="23">
          <cell r="G23">
            <v>124966.5</v>
          </cell>
          <cell r="N23">
            <v>124966.5</v>
          </cell>
          <cell r="T23">
            <v>17431324.260000002</v>
          </cell>
        </row>
        <row r="24">
          <cell r="G24">
            <v>18646865.829999998</v>
          </cell>
          <cell r="N24">
            <v>9895533.4399999995</v>
          </cell>
          <cell r="V24">
            <v>4352218.05</v>
          </cell>
        </row>
        <row r="25">
          <cell r="G25">
            <v>1455765.13</v>
          </cell>
          <cell r="N25">
            <v>1455765.13</v>
          </cell>
          <cell r="V25">
            <v>1453441.65</v>
          </cell>
        </row>
        <row r="26">
          <cell r="G26">
            <v>208129.29</v>
          </cell>
          <cell r="N26">
            <v>208088.67</v>
          </cell>
          <cell r="T26">
            <v>29156474.359999999</v>
          </cell>
        </row>
        <row r="28">
          <cell r="G28">
            <v>3013552.53</v>
          </cell>
          <cell r="N28">
            <v>2175326.4</v>
          </cell>
          <cell r="V28">
            <v>1171124.32</v>
          </cell>
        </row>
        <row r="30">
          <cell r="Q30">
            <v>-40789479</v>
          </cell>
          <cell r="S30">
            <v>240407000</v>
          </cell>
        </row>
        <row r="31">
          <cell r="G31">
            <v>2716945</v>
          </cell>
          <cell r="K31">
            <v>229214537</v>
          </cell>
        </row>
        <row r="32">
          <cell r="G32">
            <v>121522.21</v>
          </cell>
          <cell r="N32">
            <v>89927.26</v>
          </cell>
          <cell r="V32">
            <v>39770.67</v>
          </cell>
        </row>
        <row r="33">
          <cell r="G33">
            <v>1561.44</v>
          </cell>
          <cell r="N33">
            <v>813.35</v>
          </cell>
          <cell r="V33">
            <v>42.83</v>
          </cell>
        </row>
        <row r="34">
          <cell r="G34">
            <v>517071.85</v>
          </cell>
          <cell r="N34">
            <v>294165.8</v>
          </cell>
          <cell r="V34">
            <v>139640.78</v>
          </cell>
        </row>
        <row r="35">
          <cell r="G35">
            <v>9928.9</v>
          </cell>
          <cell r="N35">
            <v>9928.9</v>
          </cell>
          <cell r="V35">
            <v>7328.79</v>
          </cell>
        </row>
        <row r="36">
          <cell r="G36">
            <v>2.23</v>
          </cell>
          <cell r="N36">
            <v>2.23</v>
          </cell>
          <cell r="V36">
            <v>2.23</v>
          </cell>
        </row>
        <row r="37">
          <cell r="G37">
            <v>291.39999999999998</v>
          </cell>
          <cell r="N37">
            <v>291.39999999999998</v>
          </cell>
          <cell r="V37">
            <v>136.06</v>
          </cell>
        </row>
        <row r="38">
          <cell r="G38">
            <v>5940.25</v>
          </cell>
          <cell r="N38">
            <v>94.25</v>
          </cell>
          <cell r="V38">
            <v>46.36</v>
          </cell>
        </row>
        <row r="39">
          <cell r="G39">
            <v>2655.76</v>
          </cell>
          <cell r="N39">
            <v>130.31</v>
          </cell>
          <cell r="V39">
            <v>5.8</v>
          </cell>
        </row>
        <row r="40">
          <cell r="G40">
            <v>2555.62</v>
          </cell>
          <cell r="N40">
            <v>2555.62</v>
          </cell>
          <cell r="V40">
            <v>37.32</v>
          </cell>
        </row>
        <row r="41">
          <cell r="G41">
            <v>25070.67</v>
          </cell>
          <cell r="N41">
            <v>6271.43</v>
          </cell>
          <cell r="V41">
            <v>248.49</v>
          </cell>
        </row>
        <row r="42">
          <cell r="G42">
            <v>4296.55</v>
          </cell>
          <cell r="N42">
            <v>1477.41</v>
          </cell>
          <cell r="V42">
            <v>32.340000000000003</v>
          </cell>
        </row>
        <row r="43">
          <cell r="G43">
            <v>8616.7900000000009</v>
          </cell>
          <cell r="N43">
            <v>5685.5</v>
          </cell>
          <cell r="V43">
            <v>644.24</v>
          </cell>
        </row>
        <row r="44">
          <cell r="G44">
            <v>2676.68</v>
          </cell>
          <cell r="N44">
            <v>1418.71</v>
          </cell>
          <cell r="V44">
            <v>716.46</v>
          </cell>
        </row>
        <row r="45">
          <cell r="G45">
            <v>132494.96</v>
          </cell>
          <cell r="N45">
            <v>102992.76</v>
          </cell>
          <cell r="V45">
            <v>39337.17</v>
          </cell>
        </row>
        <row r="46">
          <cell r="G46">
            <v>10737.49</v>
          </cell>
          <cell r="N46">
            <v>10603.77</v>
          </cell>
          <cell r="V46">
            <v>5654.61</v>
          </cell>
        </row>
        <row r="47">
          <cell r="G47">
            <v>48457.34</v>
          </cell>
          <cell r="N47">
            <v>11936.68</v>
          </cell>
          <cell r="V47">
            <v>3580.51</v>
          </cell>
        </row>
        <row r="48">
          <cell r="G48">
            <v>22590.01</v>
          </cell>
          <cell r="N48">
            <v>20572.599999999999</v>
          </cell>
          <cell r="V48">
            <v>707.55</v>
          </cell>
        </row>
        <row r="49">
          <cell r="G49">
            <v>35520.980000000003</v>
          </cell>
          <cell r="N49">
            <v>13002.16</v>
          </cell>
          <cell r="V49">
            <v>6162.83</v>
          </cell>
        </row>
        <row r="50">
          <cell r="G50">
            <v>63364.56</v>
          </cell>
          <cell r="N50">
            <v>43463.77</v>
          </cell>
          <cell r="V50">
            <v>9507.58</v>
          </cell>
        </row>
        <row r="51">
          <cell r="G51">
            <v>12589.76</v>
          </cell>
          <cell r="N51">
            <v>608.66</v>
          </cell>
          <cell r="V51">
            <v>383.06</v>
          </cell>
        </row>
        <row r="52">
          <cell r="G52">
            <v>87082.14</v>
          </cell>
          <cell r="N52">
            <v>35505.089999999997</v>
          </cell>
          <cell r="V52">
            <v>6109.71</v>
          </cell>
        </row>
        <row r="53">
          <cell r="G53">
            <v>51.1</v>
          </cell>
          <cell r="N53">
            <v>51.1</v>
          </cell>
        </row>
        <row r="54">
          <cell r="G54">
            <v>6470.01</v>
          </cell>
        </row>
        <row r="55">
          <cell r="G55">
            <v>38727.54</v>
          </cell>
          <cell r="N55">
            <v>12248.7</v>
          </cell>
          <cell r="V55">
            <v>2464.09</v>
          </cell>
        </row>
        <row r="56">
          <cell r="G56">
            <v>3804.56</v>
          </cell>
          <cell r="N56">
            <v>1590.72</v>
          </cell>
        </row>
        <row r="57">
          <cell r="G57">
            <v>46691.65</v>
          </cell>
          <cell r="N57">
            <v>25258.2</v>
          </cell>
          <cell r="V57">
            <v>16686.64</v>
          </cell>
        </row>
        <row r="58">
          <cell r="G58">
            <v>2143.7800000000002</v>
          </cell>
          <cell r="N58">
            <v>154.47999999999999</v>
          </cell>
          <cell r="V58">
            <v>154.47999999999999</v>
          </cell>
        </row>
        <row r="59">
          <cell r="G59">
            <v>-42559.47</v>
          </cell>
          <cell r="N59">
            <v>7340.05</v>
          </cell>
        </row>
        <row r="60">
          <cell r="G60">
            <v>17917.169999999998</v>
          </cell>
          <cell r="N60">
            <v>11220.3</v>
          </cell>
          <cell r="V60">
            <v>5536.09</v>
          </cell>
        </row>
        <row r="61">
          <cell r="G61">
            <v>16501</v>
          </cell>
        </row>
        <row r="62">
          <cell r="G62">
            <v>568951.81000000006</v>
          </cell>
          <cell r="N62">
            <v>374779.94</v>
          </cell>
          <cell r="V62">
            <v>159589.04</v>
          </cell>
        </row>
        <row r="63">
          <cell r="G63">
            <v>54.03</v>
          </cell>
          <cell r="N63">
            <v>54.03</v>
          </cell>
          <cell r="V63">
            <v>54.03</v>
          </cell>
        </row>
        <row r="64">
          <cell r="G64">
            <v>57226.43</v>
          </cell>
          <cell r="N64">
            <v>42536.17</v>
          </cell>
          <cell r="V64">
            <v>10657.59</v>
          </cell>
        </row>
        <row r="65">
          <cell r="G65">
            <v>447.13</v>
          </cell>
          <cell r="N65">
            <v>141.04</v>
          </cell>
          <cell r="V65">
            <v>141.04</v>
          </cell>
        </row>
        <row r="66">
          <cell r="G66">
            <v>21144.33</v>
          </cell>
          <cell r="N66">
            <v>1910.25</v>
          </cell>
        </row>
        <row r="67">
          <cell r="G67">
            <v>274.61</v>
          </cell>
          <cell r="N67">
            <v>274.61</v>
          </cell>
        </row>
        <row r="68">
          <cell r="G68">
            <v>1470.34</v>
          </cell>
          <cell r="N68">
            <v>-174.16</v>
          </cell>
          <cell r="V68">
            <v>-174.16</v>
          </cell>
        </row>
        <row r="69">
          <cell r="G69">
            <v>321.64</v>
          </cell>
        </row>
        <row r="70">
          <cell r="G70">
            <v>8119.37</v>
          </cell>
          <cell r="N70">
            <v>7876.21</v>
          </cell>
          <cell r="V70">
            <v>6577.93</v>
          </cell>
        </row>
        <row r="71">
          <cell r="G71">
            <v>14981.04</v>
          </cell>
          <cell r="N71">
            <v>2885.58</v>
          </cell>
        </row>
        <row r="72">
          <cell r="G72">
            <v>218.6</v>
          </cell>
        </row>
        <row r="73">
          <cell r="G73">
            <v>71900.95</v>
          </cell>
          <cell r="N73">
            <v>33096.51</v>
          </cell>
          <cell r="V73">
            <v>6743.86</v>
          </cell>
        </row>
        <row r="74">
          <cell r="G74">
            <v>12000.6</v>
          </cell>
          <cell r="N74">
            <v>5832.05</v>
          </cell>
          <cell r="V74">
            <v>-158.05000000000001</v>
          </cell>
        </row>
        <row r="75">
          <cell r="G75">
            <v>1559.44</v>
          </cell>
          <cell r="N75">
            <v>1559.44</v>
          </cell>
          <cell r="V75">
            <v>1559.44</v>
          </cell>
        </row>
        <row r="76">
          <cell r="G76">
            <v>24023.89</v>
          </cell>
          <cell r="N76">
            <v>12087.77</v>
          </cell>
          <cell r="V76">
            <v>6106.08</v>
          </cell>
        </row>
        <row r="77">
          <cell r="G77">
            <v>135.1</v>
          </cell>
          <cell r="N77">
            <v>135.1</v>
          </cell>
        </row>
        <row r="78">
          <cell r="G78">
            <v>3402.88</v>
          </cell>
          <cell r="N78">
            <v>3402.88</v>
          </cell>
          <cell r="V78">
            <v>2800.45</v>
          </cell>
        </row>
        <row r="79">
          <cell r="G79">
            <v>309.72000000000003</v>
          </cell>
          <cell r="N79">
            <v>309.72000000000003</v>
          </cell>
        </row>
        <row r="80">
          <cell r="G80">
            <v>17.16</v>
          </cell>
          <cell r="N80">
            <v>17.16</v>
          </cell>
          <cell r="V80">
            <v>14.97</v>
          </cell>
        </row>
        <row r="81">
          <cell r="G81">
            <v>2268.09</v>
          </cell>
          <cell r="N81">
            <v>2268.09</v>
          </cell>
        </row>
        <row r="82">
          <cell r="G82">
            <v>949.38</v>
          </cell>
          <cell r="N82">
            <v>912.72</v>
          </cell>
        </row>
        <row r="83">
          <cell r="G83">
            <v>1663896.87</v>
          </cell>
          <cell r="N83">
            <v>1049932.47</v>
          </cell>
          <cell r="V83">
            <v>517897.8</v>
          </cell>
        </row>
        <row r="84">
          <cell r="G84">
            <v>716745.93</v>
          </cell>
          <cell r="N84">
            <v>478161.94</v>
          </cell>
          <cell r="V84">
            <v>115762.42</v>
          </cell>
        </row>
        <row r="85">
          <cell r="G85">
            <v>1255.01</v>
          </cell>
          <cell r="N85">
            <v>1255.01</v>
          </cell>
        </row>
        <row r="86">
          <cell r="G86">
            <v>196798.73</v>
          </cell>
          <cell r="N86">
            <v>130555.39</v>
          </cell>
          <cell r="V86">
            <v>63530.9</v>
          </cell>
        </row>
        <row r="87">
          <cell r="G87">
            <v>288003.13</v>
          </cell>
          <cell r="N87">
            <v>192772.91</v>
          </cell>
          <cell r="V87">
            <v>91770.77</v>
          </cell>
        </row>
        <row r="88">
          <cell r="G88">
            <v>74374.44</v>
          </cell>
          <cell r="N88">
            <v>47500.7</v>
          </cell>
        </row>
        <row r="89">
          <cell r="G89">
            <v>20638.38</v>
          </cell>
          <cell r="N89">
            <v>18621.07</v>
          </cell>
          <cell r="V89">
            <v>8308.07</v>
          </cell>
        </row>
        <row r="90">
          <cell r="G90">
            <v>2334.64</v>
          </cell>
          <cell r="N90">
            <v>1678.42</v>
          </cell>
          <cell r="V90">
            <v>1013.02</v>
          </cell>
        </row>
        <row r="91">
          <cell r="G91">
            <v>1046.1199999999999</v>
          </cell>
          <cell r="N91">
            <v>757.92</v>
          </cell>
          <cell r="V91">
            <v>502.91</v>
          </cell>
        </row>
        <row r="92">
          <cell r="G92">
            <v>2842.98</v>
          </cell>
          <cell r="N92">
            <v>2842.98</v>
          </cell>
          <cell r="V92">
            <v>3360.6</v>
          </cell>
        </row>
        <row r="93">
          <cell r="G93">
            <v>12650.67</v>
          </cell>
          <cell r="N93">
            <v>12650.67</v>
          </cell>
          <cell r="V93">
            <v>12592.34</v>
          </cell>
        </row>
        <row r="94">
          <cell r="G94">
            <v>3118.77</v>
          </cell>
          <cell r="N94">
            <v>1710.89</v>
          </cell>
          <cell r="V94">
            <v>654.27</v>
          </cell>
        </row>
        <row r="95">
          <cell r="G95">
            <v>-34580.199999999997</v>
          </cell>
          <cell r="N95">
            <v>-34834.39</v>
          </cell>
          <cell r="V95">
            <v>-37859.31</v>
          </cell>
        </row>
        <row r="96">
          <cell r="G96">
            <v>362803.67</v>
          </cell>
          <cell r="N96">
            <v>180007.78</v>
          </cell>
          <cell r="V96">
            <v>180007.78</v>
          </cell>
        </row>
        <row r="97">
          <cell r="G97">
            <v>114769.59</v>
          </cell>
          <cell r="N97">
            <v>96441.78</v>
          </cell>
          <cell r="V97">
            <v>47006.06</v>
          </cell>
        </row>
        <row r="98">
          <cell r="G98">
            <v>14637.76</v>
          </cell>
          <cell r="N98">
            <v>14637.76</v>
          </cell>
          <cell r="V98">
            <v>10437.6</v>
          </cell>
        </row>
        <row r="99">
          <cell r="G99">
            <v>573.57000000000005</v>
          </cell>
          <cell r="N99">
            <v>573.57000000000005</v>
          </cell>
        </row>
        <row r="100">
          <cell r="G100">
            <v>8857.31</v>
          </cell>
          <cell r="N100">
            <v>2922.62</v>
          </cell>
          <cell r="V100">
            <v>188</v>
          </cell>
        </row>
        <row r="101">
          <cell r="G101">
            <v>-1898.83</v>
          </cell>
          <cell r="N101">
            <v>-1898.83</v>
          </cell>
        </row>
        <row r="102">
          <cell r="G102">
            <v>372558.8</v>
          </cell>
          <cell r="N102">
            <v>271667.3</v>
          </cell>
          <cell r="V102">
            <v>120329.47</v>
          </cell>
        </row>
        <row r="103">
          <cell r="G103">
            <v>2482.5100000000002</v>
          </cell>
          <cell r="N103">
            <v>1794.65</v>
          </cell>
          <cell r="V103">
            <v>802.58</v>
          </cell>
        </row>
        <row r="104">
          <cell r="G104">
            <v>46036.88</v>
          </cell>
          <cell r="N104">
            <v>31815.98</v>
          </cell>
          <cell r="V104">
            <v>19623.060000000001</v>
          </cell>
        </row>
        <row r="106">
          <cell r="G106">
            <v>4638.3100000000004</v>
          </cell>
          <cell r="N106">
            <v>3073.61</v>
          </cell>
          <cell r="T106">
            <v>217314</v>
          </cell>
        </row>
        <row r="107">
          <cell r="G107">
            <v>122678.27</v>
          </cell>
          <cell r="N107">
            <v>83897.03</v>
          </cell>
          <cell r="T107">
            <v>6331734</v>
          </cell>
        </row>
        <row r="108">
          <cell r="G108">
            <v>30044.17</v>
          </cell>
          <cell r="N108">
            <v>24558.73</v>
          </cell>
          <cell r="T108">
            <v>448794</v>
          </cell>
        </row>
        <row r="109">
          <cell r="G109">
            <v>33066.83</v>
          </cell>
          <cell r="N109">
            <v>21413.360000000001</v>
          </cell>
          <cell r="T109">
            <v>1296003</v>
          </cell>
        </row>
        <row r="110">
          <cell r="G110">
            <v>0</v>
          </cell>
        </row>
        <row r="111">
          <cell r="G111">
            <v>-26329346.170000002</v>
          </cell>
          <cell r="N111">
            <v>-15800870.66</v>
          </cell>
          <cell r="T111">
            <v>-994860066.20000005</v>
          </cell>
        </row>
        <row r="112">
          <cell r="G112">
            <v>-272086.86</v>
          </cell>
          <cell r="N112">
            <v>-196759.21</v>
          </cell>
          <cell r="T112">
            <v>-10001651</v>
          </cell>
        </row>
        <row r="113">
          <cell r="G113">
            <v>-290527.62</v>
          </cell>
          <cell r="N113">
            <v>-185428.2</v>
          </cell>
          <cell r="T113">
            <v>-10973887</v>
          </cell>
        </row>
        <row r="114">
          <cell r="G114">
            <v>9547.93</v>
          </cell>
          <cell r="N114">
            <v>2930.19</v>
          </cell>
          <cell r="T114">
            <v>51228.05</v>
          </cell>
        </row>
        <row r="115">
          <cell r="G115">
            <v>26487.19</v>
          </cell>
          <cell r="N115">
            <v>14556.96</v>
          </cell>
          <cell r="T115">
            <v>1061899</v>
          </cell>
        </row>
        <row r="116">
          <cell r="G116">
            <v>7080.2</v>
          </cell>
          <cell r="N116">
            <v>6064.97</v>
          </cell>
          <cell r="T116">
            <v>839266.73</v>
          </cell>
        </row>
        <row r="117">
          <cell r="G117">
            <v>112.5</v>
          </cell>
          <cell r="N117">
            <v>113.75</v>
          </cell>
          <cell r="T117">
            <v>17562.5</v>
          </cell>
        </row>
        <row r="118">
          <cell r="G118">
            <v>95.8</v>
          </cell>
          <cell r="T118">
            <v>29400</v>
          </cell>
        </row>
        <row r="119">
          <cell r="G119">
            <v>11636.79</v>
          </cell>
          <cell r="N119">
            <v>5473.49</v>
          </cell>
          <cell r="T119">
            <v>80522.080000000002</v>
          </cell>
        </row>
        <row r="120">
          <cell r="G120">
            <v>7225.8</v>
          </cell>
          <cell r="N120">
            <v>3558.35</v>
          </cell>
          <cell r="T120">
            <v>349359.59</v>
          </cell>
        </row>
        <row r="121">
          <cell r="G121">
            <v>2281.38</v>
          </cell>
          <cell r="N121">
            <v>1609.43</v>
          </cell>
          <cell r="T121">
            <v>130141.54</v>
          </cell>
        </row>
        <row r="122">
          <cell r="G122">
            <v>4767.88</v>
          </cell>
          <cell r="N122">
            <v>4820.8599999999997</v>
          </cell>
          <cell r="T122">
            <v>108330</v>
          </cell>
        </row>
        <row r="123">
          <cell r="G123">
            <v>13942.82</v>
          </cell>
          <cell r="N123">
            <v>12706.57</v>
          </cell>
          <cell r="T123">
            <v>550369.5</v>
          </cell>
        </row>
        <row r="124">
          <cell r="G124">
            <v>12857.25</v>
          </cell>
          <cell r="N124">
            <v>4101.91</v>
          </cell>
          <cell r="T124">
            <v>179135</v>
          </cell>
        </row>
        <row r="125">
          <cell r="G125">
            <v>1886.68</v>
          </cell>
          <cell r="N125">
            <v>362.98</v>
          </cell>
        </row>
        <row r="126">
          <cell r="G126">
            <v>746.25</v>
          </cell>
          <cell r="N126">
            <v>754.54</v>
          </cell>
        </row>
        <row r="127">
          <cell r="G127">
            <v>2648.32</v>
          </cell>
          <cell r="N127">
            <v>664.92</v>
          </cell>
          <cell r="T127">
            <v>64167</v>
          </cell>
        </row>
        <row r="128">
          <cell r="G128">
            <v>46931.14</v>
          </cell>
          <cell r="N128">
            <v>11819.65</v>
          </cell>
          <cell r="T128">
            <v>747612.1</v>
          </cell>
        </row>
        <row r="129">
          <cell r="G129">
            <v>-4703.5200000000004</v>
          </cell>
          <cell r="N129">
            <v>-4808.8900000000003</v>
          </cell>
          <cell r="T129">
            <v>529789.27</v>
          </cell>
        </row>
        <row r="130">
          <cell r="G130">
            <v>352026.34</v>
          </cell>
          <cell r="N130">
            <v>330020.19</v>
          </cell>
          <cell r="T130">
            <v>38219656.759999998</v>
          </cell>
        </row>
        <row r="131">
          <cell r="G131">
            <v>1139.69</v>
          </cell>
          <cell r="N131">
            <v>782.8</v>
          </cell>
          <cell r="T131">
            <v>42743.89</v>
          </cell>
        </row>
        <row r="132">
          <cell r="G132">
            <v>1358.46</v>
          </cell>
          <cell r="N132">
            <v>1119.2</v>
          </cell>
          <cell r="T132">
            <v>159058.19</v>
          </cell>
        </row>
        <row r="133">
          <cell r="G133">
            <v>101797.09999999999</v>
          </cell>
          <cell r="N133">
            <v>92714.54</v>
          </cell>
          <cell r="T133">
            <v>7712341.7699999996</v>
          </cell>
        </row>
        <row r="134">
          <cell r="G134">
            <v>41629.07</v>
          </cell>
          <cell r="N134">
            <v>27951.86</v>
          </cell>
          <cell r="T134">
            <v>1821680.52</v>
          </cell>
        </row>
        <row r="135">
          <cell r="G135">
            <v>693.13</v>
          </cell>
          <cell r="N135">
            <v>674.13</v>
          </cell>
          <cell r="T135">
            <v>101484.28</v>
          </cell>
        </row>
        <row r="136">
          <cell r="G136">
            <v>7230.37</v>
          </cell>
          <cell r="N136">
            <v>6026.03</v>
          </cell>
          <cell r="T136">
            <v>499313.91999999998</v>
          </cell>
        </row>
        <row r="137">
          <cell r="G137">
            <v>1558.46</v>
          </cell>
          <cell r="N137">
            <v>1507.17</v>
          </cell>
        </row>
        <row r="138">
          <cell r="G138">
            <v>11673.01</v>
          </cell>
          <cell r="N138">
            <v>7950.92</v>
          </cell>
          <cell r="T138">
            <v>1147794.8999999999</v>
          </cell>
        </row>
        <row r="139">
          <cell r="G139">
            <v>1160.5</v>
          </cell>
          <cell r="N139">
            <v>308.70999999999998</v>
          </cell>
          <cell r="T139">
            <v>45675.01</v>
          </cell>
        </row>
        <row r="140">
          <cell r="G140">
            <v>1161.3599999999999</v>
          </cell>
          <cell r="N140">
            <v>1174.26</v>
          </cell>
          <cell r="T140">
            <v>6306</v>
          </cell>
        </row>
        <row r="141">
          <cell r="G141">
            <v>805.3</v>
          </cell>
          <cell r="N141">
            <v>787.69</v>
          </cell>
          <cell r="T141">
            <v>120750</v>
          </cell>
        </row>
        <row r="142">
          <cell r="G142">
            <v>3.82</v>
          </cell>
          <cell r="N142">
            <v>3.86</v>
          </cell>
          <cell r="T142">
            <v>592.79999999999995</v>
          </cell>
        </row>
        <row r="143">
          <cell r="G143">
            <v>1289.55</v>
          </cell>
          <cell r="N143">
            <v>1015.95</v>
          </cell>
          <cell r="T143">
            <v>72915.95</v>
          </cell>
        </row>
        <row r="144">
          <cell r="G144">
            <v>61894.62</v>
          </cell>
          <cell r="N144">
            <v>24940.21</v>
          </cell>
          <cell r="T144">
            <v>1213683.95</v>
          </cell>
        </row>
        <row r="145">
          <cell r="G145">
            <v>12324.99</v>
          </cell>
          <cell r="N145">
            <v>10361.77</v>
          </cell>
          <cell r="T145">
            <v>1225016.56</v>
          </cell>
        </row>
        <row r="146">
          <cell r="G146">
            <v>80404.7</v>
          </cell>
          <cell r="N146">
            <v>46815.27</v>
          </cell>
          <cell r="T146">
            <v>2702990.43</v>
          </cell>
        </row>
        <row r="147">
          <cell r="G147">
            <v>8276.9699999999993</v>
          </cell>
          <cell r="N147">
            <v>4944.05</v>
          </cell>
          <cell r="T147">
            <v>164138.98000000001</v>
          </cell>
        </row>
        <row r="148">
          <cell r="G148">
            <v>663230.35</v>
          </cell>
          <cell r="N148">
            <v>426583.03999999998</v>
          </cell>
          <cell r="T148">
            <v>32262830</v>
          </cell>
        </row>
        <row r="149">
          <cell r="G149">
            <v>3681.91</v>
          </cell>
          <cell r="N149">
            <v>3722.82</v>
          </cell>
          <cell r="T149">
            <v>517372.46</v>
          </cell>
        </row>
        <row r="150">
          <cell r="G150">
            <v>1460.9</v>
          </cell>
          <cell r="N150">
            <v>1476.89</v>
          </cell>
          <cell r="T150">
            <v>16814</v>
          </cell>
        </row>
        <row r="151">
          <cell r="G151">
            <v>60.08</v>
          </cell>
          <cell r="N151">
            <v>5.47</v>
          </cell>
          <cell r="T151">
            <v>2434779.9900000002</v>
          </cell>
        </row>
        <row r="152">
          <cell r="G152">
            <v>63.27</v>
          </cell>
          <cell r="N152">
            <v>63.97</v>
          </cell>
          <cell r="T152">
            <v>9750</v>
          </cell>
        </row>
        <row r="153">
          <cell r="G153">
            <v>15662.47</v>
          </cell>
          <cell r="N153">
            <v>10901.63</v>
          </cell>
          <cell r="T153">
            <v>918905</v>
          </cell>
        </row>
        <row r="154">
          <cell r="G154">
            <v>1.63</v>
          </cell>
          <cell r="N154">
            <v>1.65</v>
          </cell>
        </row>
        <row r="155">
          <cell r="G155">
            <v>10593.67</v>
          </cell>
          <cell r="N155">
            <v>6649.46</v>
          </cell>
          <cell r="T155">
            <v>113811.82</v>
          </cell>
        </row>
        <row r="156">
          <cell r="G156">
            <v>2203.59</v>
          </cell>
          <cell r="N156">
            <v>1761.81</v>
          </cell>
          <cell r="T156">
            <v>8268</v>
          </cell>
        </row>
        <row r="157">
          <cell r="G157">
            <v>23790.59</v>
          </cell>
          <cell r="N157">
            <v>21110.1</v>
          </cell>
          <cell r="T157">
            <v>2899521.73</v>
          </cell>
        </row>
        <row r="158">
          <cell r="G158">
            <v>178.91</v>
          </cell>
          <cell r="N158">
            <v>180.9</v>
          </cell>
          <cell r="T158">
            <v>28000</v>
          </cell>
        </row>
        <row r="159">
          <cell r="G159">
            <v>3279.94</v>
          </cell>
          <cell r="N159">
            <v>2096.67</v>
          </cell>
          <cell r="T159">
            <v>56010</v>
          </cell>
        </row>
        <row r="160">
          <cell r="G160">
            <v>2341.7199999999998</v>
          </cell>
          <cell r="N160">
            <v>2317.46</v>
          </cell>
          <cell r="T160">
            <v>272830</v>
          </cell>
        </row>
        <row r="161">
          <cell r="G161">
            <v>11544.3</v>
          </cell>
          <cell r="N161">
            <v>10665.77</v>
          </cell>
          <cell r="T161">
            <v>881762.57</v>
          </cell>
        </row>
        <row r="162">
          <cell r="G162">
            <v>614.04</v>
          </cell>
          <cell r="N162">
            <v>620.87</v>
          </cell>
          <cell r="T162">
            <v>95457.44</v>
          </cell>
        </row>
        <row r="163">
          <cell r="G163">
            <v>3511.15</v>
          </cell>
          <cell r="N163">
            <v>3026.85</v>
          </cell>
          <cell r="T163">
            <v>91807.21</v>
          </cell>
        </row>
        <row r="164">
          <cell r="G164">
            <v>6900.78</v>
          </cell>
          <cell r="N164">
            <v>4267.84</v>
          </cell>
          <cell r="T164">
            <v>364889.92</v>
          </cell>
        </row>
        <row r="165">
          <cell r="G165">
            <v>64206.78</v>
          </cell>
          <cell r="N165">
            <v>31985.84</v>
          </cell>
          <cell r="T165">
            <v>3837125.77</v>
          </cell>
        </row>
        <row r="166">
          <cell r="G166">
            <v>330.89</v>
          </cell>
          <cell r="N166">
            <v>66034.929999999993</v>
          </cell>
          <cell r="T166">
            <v>8587120</v>
          </cell>
        </row>
        <row r="167">
          <cell r="G167">
            <v>16047.06</v>
          </cell>
          <cell r="N167">
            <v>69162.91</v>
          </cell>
          <cell r="T167">
            <v>8541802.6400000006</v>
          </cell>
        </row>
        <row r="168">
          <cell r="G168">
            <v>0</v>
          </cell>
          <cell r="N168">
            <v>1196.0899999999999</v>
          </cell>
          <cell r="T168">
            <v>49657</v>
          </cell>
        </row>
        <row r="169">
          <cell r="G169">
            <v>0</v>
          </cell>
          <cell r="N169">
            <v>13709.56</v>
          </cell>
          <cell r="T169">
            <v>1882945</v>
          </cell>
        </row>
        <row r="170">
          <cell r="G170">
            <v>1147.1099999999999</v>
          </cell>
          <cell r="N170">
            <v>41289.5</v>
          </cell>
          <cell r="T170">
            <v>4631049.96</v>
          </cell>
        </row>
        <row r="171">
          <cell r="G171">
            <v>920.88</v>
          </cell>
          <cell r="N171">
            <v>1706.13</v>
          </cell>
          <cell r="T171">
            <v>163505</v>
          </cell>
        </row>
        <row r="172">
          <cell r="G172">
            <v>227.2</v>
          </cell>
          <cell r="N172">
            <v>1214.9000000000001</v>
          </cell>
          <cell r="T172">
            <v>10000</v>
          </cell>
        </row>
        <row r="173">
          <cell r="G173">
            <v>7.01</v>
          </cell>
          <cell r="N173">
            <v>33.75</v>
          </cell>
          <cell r="T173">
            <v>2730</v>
          </cell>
        </row>
        <row r="174">
          <cell r="G174">
            <v>0</v>
          </cell>
          <cell r="N174">
            <v>2705.8</v>
          </cell>
          <cell r="T174">
            <v>80729.53</v>
          </cell>
        </row>
        <row r="175">
          <cell r="G175">
            <v>0</v>
          </cell>
          <cell r="N175">
            <v>847.69</v>
          </cell>
          <cell r="T175">
            <v>35535</v>
          </cell>
        </row>
        <row r="176">
          <cell r="G176">
            <v>0</v>
          </cell>
          <cell r="N176">
            <v>25343.39</v>
          </cell>
        </row>
        <row r="177">
          <cell r="G177">
            <v>0</v>
          </cell>
          <cell r="N177">
            <v>64.69</v>
          </cell>
        </row>
        <row r="178">
          <cell r="G178">
            <v>0</v>
          </cell>
          <cell r="N178">
            <v>73.55</v>
          </cell>
        </row>
        <row r="179">
          <cell r="G179">
            <v>0</v>
          </cell>
          <cell r="N179">
            <v>180.16</v>
          </cell>
          <cell r="T179">
            <v>25000</v>
          </cell>
        </row>
        <row r="180">
          <cell r="G180">
            <v>497.43</v>
          </cell>
          <cell r="N180">
            <v>375.34</v>
          </cell>
          <cell r="T180">
            <v>28050</v>
          </cell>
        </row>
        <row r="181">
          <cell r="G181">
            <v>0.96</v>
          </cell>
          <cell r="N181">
            <v>48.05</v>
          </cell>
          <cell r="T181">
            <v>6300</v>
          </cell>
        </row>
        <row r="182">
          <cell r="G182">
            <v>156.66</v>
          </cell>
          <cell r="N182">
            <v>341.53</v>
          </cell>
          <cell r="T182">
            <v>19757.400000000001</v>
          </cell>
        </row>
        <row r="183">
          <cell r="G183">
            <v>113.39</v>
          </cell>
          <cell r="N183">
            <v>760.93</v>
          </cell>
          <cell r="T183">
            <v>74200</v>
          </cell>
        </row>
        <row r="184">
          <cell r="G184">
            <v>104413.28</v>
          </cell>
          <cell r="N184">
            <v>258815.45</v>
          </cell>
          <cell r="T184">
            <v>16932383</v>
          </cell>
        </row>
        <row r="185">
          <cell r="G185">
            <v>4585.41</v>
          </cell>
          <cell r="N185">
            <v>70641.16</v>
          </cell>
        </row>
        <row r="186">
          <cell r="G186">
            <v>9.25</v>
          </cell>
          <cell r="N186">
            <v>71.16</v>
          </cell>
          <cell r="T186">
            <v>33175</v>
          </cell>
        </row>
        <row r="187">
          <cell r="G187">
            <v>34.020000000000003</v>
          </cell>
          <cell r="N187">
            <v>185.05</v>
          </cell>
          <cell r="T187">
            <v>20299</v>
          </cell>
        </row>
        <row r="188">
          <cell r="G188">
            <v>7.22</v>
          </cell>
          <cell r="N188">
            <v>36.89</v>
          </cell>
          <cell r="T188">
            <v>4120</v>
          </cell>
        </row>
        <row r="189">
          <cell r="G189">
            <v>14922.82</v>
          </cell>
          <cell r="N189">
            <v>12362.75</v>
          </cell>
          <cell r="T189">
            <v>3640315.26</v>
          </cell>
        </row>
        <row r="190">
          <cell r="G190">
            <v>8671.2999999999993</v>
          </cell>
          <cell r="N190">
            <v>13610.8</v>
          </cell>
          <cell r="T190">
            <v>2434667.37</v>
          </cell>
        </row>
        <row r="191">
          <cell r="G191">
            <v>2291.91</v>
          </cell>
          <cell r="N191">
            <v>6662.21</v>
          </cell>
          <cell r="T191">
            <v>521905.24</v>
          </cell>
        </row>
        <row r="192">
          <cell r="G192">
            <v>0</v>
          </cell>
          <cell r="N192">
            <v>438.39</v>
          </cell>
          <cell r="T192">
            <v>61250</v>
          </cell>
        </row>
        <row r="193">
          <cell r="G193">
            <v>507713.26</v>
          </cell>
          <cell r="N193">
            <v>309593.76</v>
          </cell>
          <cell r="T193">
            <v>23991921.27</v>
          </cell>
        </row>
        <row r="194">
          <cell r="G194">
            <v>475.48</v>
          </cell>
          <cell r="N194">
            <v>339.98</v>
          </cell>
        </row>
        <row r="195">
          <cell r="G195">
            <v>1285398.6499999999</v>
          </cell>
          <cell r="N195">
            <v>1159115.8500000001</v>
          </cell>
          <cell r="T195">
            <v>55296323.980000004</v>
          </cell>
        </row>
        <row r="196">
          <cell r="G196">
            <v>1817.77</v>
          </cell>
          <cell r="N196">
            <v>2564.4899999999998</v>
          </cell>
        </row>
        <row r="197">
          <cell r="G197">
            <v>308646.07</v>
          </cell>
          <cell r="N197">
            <v>239528.68</v>
          </cell>
          <cell r="T197">
            <v>18793605.27</v>
          </cell>
        </row>
        <row r="198">
          <cell r="G198">
            <v>443289.33999999997</v>
          </cell>
          <cell r="N198">
            <v>336543.52</v>
          </cell>
          <cell r="T198">
            <v>26372517.670000002</v>
          </cell>
        </row>
        <row r="199">
          <cell r="G199">
            <v>110456.82</v>
          </cell>
          <cell r="N199">
            <v>76881.02</v>
          </cell>
          <cell r="T199">
            <v>962484.73</v>
          </cell>
        </row>
        <row r="200">
          <cell r="G200">
            <v>102780.49</v>
          </cell>
          <cell r="N200">
            <v>95963.199999999997</v>
          </cell>
          <cell r="T200">
            <v>8125343.3300000001</v>
          </cell>
        </row>
        <row r="201">
          <cell r="G201">
            <v>4217.32</v>
          </cell>
          <cell r="N201">
            <v>3831.45</v>
          </cell>
          <cell r="T201">
            <v>158987.30000000002</v>
          </cell>
        </row>
        <row r="202">
          <cell r="G202">
            <v>1111.77</v>
          </cell>
          <cell r="N202">
            <v>1127.3699999999999</v>
          </cell>
          <cell r="T202">
            <v>130500</v>
          </cell>
        </row>
        <row r="203">
          <cell r="G203">
            <v>3754.31</v>
          </cell>
          <cell r="N203">
            <v>3389.56</v>
          </cell>
          <cell r="T203">
            <v>363653.98</v>
          </cell>
        </row>
        <row r="204">
          <cell r="G204">
            <v>769.82</v>
          </cell>
          <cell r="N204">
            <v>932.06</v>
          </cell>
          <cell r="T204">
            <v>119431.49</v>
          </cell>
        </row>
        <row r="205">
          <cell r="G205">
            <v>38539.120000000003</v>
          </cell>
          <cell r="N205">
            <v>28343.62</v>
          </cell>
          <cell r="T205">
            <v>2349269.25</v>
          </cell>
        </row>
        <row r="206">
          <cell r="G206">
            <v>210642.53000000003</v>
          </cell>
          <cell r="N206">
            <v>214598.86</v>
          </cell>
          <cell r="T206">
            <v>17632524.779999997</v>
          </cell>
        </row>
        <row r="207">
          <cell r="G207">
            <v>2928.32</v>
          </cell>
          <cell r="N207">
            <v>1532.11</v>
          </cell>
          <cell r="T207">
            <v>143337</v>
          </cell>
        </row>
        <row r="208">
          <cell r="G208">
            <v>234610.81</v>
          </cell>
          <cell r="N208">
            <v>21549.89</v>
          </cell>
          <cell r="T208">
            <v>3302356.7</v>
          </cell>
        </row>
        <row r="209">
          <cell r="G209">
            <v>181597.74</v>
          </cell>
          <cell r="N209">
            <v>143142.26999999999</v>
          </cell>
          <cell r="T209">
            <v>13144957.790000001</v>
          </cell>
        </row>
        <row r="210">
          <cell r="G210">
            <v>17130.79</v>
          </cell>
          <cell r="N210">
            <v>17321.13</v>
          </cell>
          <cell r="T210">
            <v>206119</v>
          </cell>
        </row>
        <row r="211">
          <cell r="G211">
            <v>245.24</v>
          </cell>
          <cell r="N211">
            <v>247.97</v>
          </cell>
          <cell r="T211">
            <v>37999.160000000003</v>
          </cell>
        </row>
        <row r="212">
          <cell r="G212">
            <v>32979.54</v>
          </cell>
          <cell r="N212">
            <v>11488.44</v>
          </cell>
          <cell r="T212">
            <v>1293496.8199999998</v>
          </cell>
        </row>
        <row r="213">
          <cell r="G213">
            <v>-11859.7</v>
          </cell>
          <cell r="N213">
            <v>-11991.47</v>
          </cell>
        </row>
        <row r="214">
          <cell r="G214">
            <v>6502.97</v>
          </cell>
          <cell r="N214">
            <v>6575.22</v>
          </cell>
          <cell r="T214">
            <v>2025314.02</v>
          </cell>
        </row>
        <row r="215">
          <cell r="G215">
            <v>668896.4</v>
          </cell>
          <cell r="N215">
            <v>576996.52</v>
          </cell>
          <cell r="T215">
            <v>47503990.920000002</v>
          </cell>
        </row>
        <row r="216">
          <cell r="G216">
            <v>4167.9799999999996</v>
          </cell>
          <cell r="N216">
            <v>12332.29</v>
          </cell>
          <cell r="T216">
            <v>335297.91000000003</v>
          </cell>
        </row>
        <row r="217">
          <cell r="G217">
            <v>117982.98</v>
          </cell>
          <cell r="N217">
            <v>108524.34</v>
          </cell>
          <cell r="T217">
            <v>10700964.789999999</v>
          </cell>
        </row>
        <row r="218">
          <cell r="G218">
            <v>718877.77</v>
          </cell>
          <cell r="N218">
            <v>459569.7</v>
          </cell>
          <cell r="T218">
            <v>23841786.300000001</v>
          </cell>
        </row>
        <row r="219">
          <cell r="G219">
            <v>120467.3</v>
          </cell>
          <cell r="N219">
            <v>59006.21</v>
          </cell>
          <cell r="T219">
            <v>9993508.7799999993</v>
          </cell>
        </row>
        <row r="220">
          <cell r="G220">
            <v>141687.53</v>
          </cell>
          <cell r="N220">
            <v>65168.959999999999</v>
          </cell>
          <cell r="T220">
            <v>4509267.03</v>
          </cell>
        </row>
        <row r="221">
          <cell r="G221">
            <v>39660.660000000003</v>
          </cell>
          <cell r="N221">
            <v>20780.349999999999</v>
          </cell>
          <cell r="T221">
            <v>2705980.3</v>
          </cell>
        </row>
        <row r="222">
          <cell r="G222">
            <v>58646.25</v>
          </cell>
          <cell r="N222">
            <v>41307.4</v>
          </cell>
          <cell r="T222">
            <v>2257767.37</v>
          </cell>
        </row>
        <row r="223">
          <cell r="G223">
            <v>-642.61</v>
          </cell>
          <cell r="N223">
            <v>-838.06</v>
          </cell>
          <cell r="T223">
            <v>-138750</v>
          </cell>
        </row>
        <row r="224">
          <cell r="G224">
            <v>105182.48</v>
          </cell>
          <cell r="N224">
            <v>53985.39</v>
          </cell>
          <cell r="T224">
            <v>4127403.43</v>
          </cell>
        </row>
        <row r="225">
          <cell r="G225">
            <v>70108.67</v>
          </cell>
          <cell r="N225">
            <v>48392.98</v>
          </cell>
          <cell r="T225">
            <v>5231118.04</v>
          </cell>
        </row>
        <row r="226">
          <cell r="G226">
            <v>64412.45</v>
          </cell>
          <cell r="N226">
            <v>43592.35</v>
          </cell>
          <cell r="T226">
            <v>3467671.16</v>
          </cell>
        </row>
        <row r="227">
          <cell r="G227">
            <v>258225.84</v>
          </cell>
          <cell r="N227">
            <v>134762.20000000001</v>
          </cell>
          <cell r="T227">
            <v>684838.64</v>
          </cell>
        </row>
        <row r="228">
          <cell r="G228">
            <v>22389.75</v>
          </cell>
          <cell r="N228">
            <v>5757.55</v>
          </cell>
          <cell r="T228">
            <v>610872.56000000006</v>
          </cell>
        </row>
        <row r="229">
          <cell r="G229">
            <v>96065.75</v>
          </cell>
          <cell r="N229">
            <v>54247.47</v>
          </cell>
          <cell r="T229">
            <v>5504782.2999999998</v>
          </cell>
        </row>
        <row r="230">
          <cell r="G230">
            <v>1711279.14</v>
          </cell>
          <cell r="N230">
            <v>1139402.4099999999</v>
          </cell>
          <cell r="T230">
            <v>70405607.980000004</v>
          </cell>
        </row>
        <row r="231">
          <cell r="G231">
            <v>68.87</v>
          </cell>
          <cell r="N231">
            <v>89.23</v>
          </cell>
        </row>
        <row r="232">
          <cell r="G232">
            <v>9459.6</v>
          </cell>
          <cell r="N232">
            <v>21051.37</v>
          </cell>
          <cell r="T232">
            <v>0</v>
          </cell>
        </row>
        <row r="233">
          <cell r="G233">
            <v>0</v>
          </cell>
          <cell r="N233">
            <v>122.92</v>
          </cell>
          <cell r="T233">
            <v>0</v>
          </cell>
        </row>
        <row r="234">
          <cell r="G234">
            <v>460.86</v>
          </cell>
          <cell r="N234">
            <v>253.64</v>
          </cell>
          <cell r="T234">
            <v>35020</v>
          </cell>
        </row>
        <row r="235">
          <cell r="G235">
            <v>-24474.21</v>
          </cell>
          <cell r="N235">
            <v>-24854.17</v>
          </cell>
          <cell r="T235">
            <v>-3819622.36</v>
          </cell>
        </row>
        <row r="236">
          <cell r="G236">
            <v>0</v>
          </cell>
        </row>
        <row r="237">
          <cell r="G237">
            <v>677759.02</v>
          </cell>
          <cell r="N237">
            <v>441127.55</v>
          </cell>
          <cell r="T237">
            <v>27573424.27</v>
          </cell>
        </row>
        <row r="238">
          <cell r="G238">
            <v>0</v>
          </cell>
          <cell r="T238">
            <v>419633.4</v>
          </cell>
        </row>
        <row r="239">
          <cell r="G239">
            <v>363.83</v>
          </cell>
          <cell r="N239">
            <v>4126.8100000000004</v>
          </cell>
        </row>
        <row r="240">
          <cell r="G240">
            <v>1555.33</v>
          </cell>
          <cell r="N240">
            <v>1572.62</v>
          </cell>
          <cell r="T240">
            <v>240990</v>
          </cell>
        </row>
        <row r="241">
          <cell r="G241">
            <v>62790.48</v>
          </cell>
          <cell r="N241">
            <v>36876.94</v>
          </cell>
          <cell r="T241">
            <v>4545174.34</v>
          </cell>
        </row>
        <row r="242">
          <cell r="G242">
            <v>4709.47</v>
          </cell>
          <cell r="N242">
            <v>6092.08</v>
          </cell>
          <cell r="T242">
            <v>336254.5</v>
          </cell>
        </row>
        <row r="243">
          <cell r="G243">
            <v>132.75</v>
          </cell>
          <cell r="N243">
            <v>134.22</v>
          </cell>
        </row>
        <row r="244">
          <cell r="G244">
            <v>0</v>
          </cell>
          <cell r="T244">
            <v>63453.15</v>
          </cell>
        </row>
        <row r="245">
          <cell r="G245">
            <v>0</v>
          </cell>
          <cell r="N245">
            <v>144.13</v>
          </cell>
          <cell r="T245">
            <v>0</v>
          </cell>
        </row>
        <row r="246">
          <cell r="G246">
            <v>0</v>
          </cell>
          <cell r="N246">
            <v>5416.74</v>
          </cell>
        </row>
        <row r="247">
          <cell r="G247">
            <v>0</v>
          </cell>
          <cell r="N247">
            <v>247.37</v>
          </cell>
          <cell r="T247">
            <v>0</v>
          </cell>
        </row>
        <row r="248">
          <cell r="G248">
            <v>2271.31</v>
          </cell>
          <cell r="N248">
            <v>6759.65</v>
          </cell>
          <cell r="T248">
            <v>338411</v>
          </cell>
        </row>
        <row r="249">
          <cell r="G249">
            <v>93.27</v>
          </cell>
          <cell r="N249">
            <v>290.07</v>
          </cell>
        </row>
        <row r="250">
          <cell r="G250">
            <v>1137.6199999999999</v>
          </cell>
          <cell r="N250">
            <v>4053.24</v>
          </cell>
          <cell r="T250">
            <v>541325</v>
          </cell>
        </row>
        <row r="251">
          <cell r="G251">
            <v>95.86</v>
          </cell>
        </row>
        <row r="252">
          <cell r="G252">
            <v>1488.06</v>
          </cell>
          <cell r="N252">
            <v>6576.1</v>
          </cell>
          <cell r="T252">
            <v>663480.76</v>
          </cell>
        </row>
        <row r="253">
          <cell r="G253">
            <v>0</v>
          </cell>
          <cell r="N253">
            <v>727.93</v>
          </cell>
          <cell r="T253">
            <v>71533.33</v>
          </cell>
        </row>
        <row r="254">
          <cell r="G254">
            <v>2773.55</v>
          </cell>
          <cell r="N254">
            <v>7168.11</v>
          </cell>
          <cell r="T254">
            <v>368035</v>
          </cell>
        </row>
        <row r="255">
          <cell r="G255">
            <v>0</v>
          </cell>
          <cell r="N255">
            <v>153.94999999999999</v>
          </cell>
        </row>
        <row r="256">
          <cell r="G256">
            <v>0</v>
          </cell>
          <cell r="T256">
            <v>-24641616.93</v>
          </cell>
        </row>
        <row r="257">
          <cell r="G257">
            <v>-184094.94</v>
          </cell>
          <cell r="N257">
            <v>-139501.01</v>
          </cell>
          <cell r="T257">
            <v>-15500068</v>
          </cell>
        </row>
        <row r="258">
          <cell r="G258">
            <v>-1365112.13</v>
          </cell>
          <cell r="N258">
            <v>-1143569.28</v>
          </cell>
          <cell r="T258">
            <v>-39736554</v>
          </cell>
        </row>
        <row r="265">
          <cell r="T265">
            <v>-66168030</v>
          </cell>
        </row>
        <row r="266">
          <cell r="T266">
            <v>-40989102</v>
          </cell>
        </row>
        <row r="267">
          <cell r="T267">
            <v>18480931</v>
          </cell>
        </row>
        <row r="268">
          <cell r="T268">
            <v>-22951477.120000001</v>
          </cell>
        </row>
        <row r="273">
          <cell r="N273">
            <v>52263</v>
          </cell>
        </row>
        <row r="275">
          <cell r="N275">
            <v>84247</v>
          </cell>
        </row>
        <row r="277">
          <cell r="N277">
            <v>-319026</v>
          </cell>
        </row>
        <row r="279">
          <cell r="N279">
            <v>561816</v>
          </cell>
        </row>
        <row r="281">
          <cell r="N281">
            <v>4243750</v>
          </cell>
        </row>
        <row r="283">
          <cell r="N283">
            <v>1098658</v>
          </cell>
        </row>
        <row r="285">
          <cell r="G285">
            <v>555612</v>
          </cell>
        </row>
        <row r="287">
          <cell r="G287">
            <v>-147471</v>
          </cell>
        </row>
        <row r="289">
          <cell r="G289">
            <v>-971579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S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Форма2"/>
    </sheetNames>
    <sheetDataSet>
      <sheetData sheetId="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yalty"/>
      <sheetName val="GAAP TB 30.09.01  detail p&amp;l"/>
      <sheetName val="Royalty_Supporting"/>
      <sheetName val="Tickmarks"/>
    </sheetNames>
    <sheetDataSet>
      <sheetData sheetId="0" refreshError="1">
        <row r="23">
          <cell r="C23">
            <v>33685750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Форма2"/>
      <sheetName val="Worksheet in 5650 PP&amp;E movement"/>
      <sheetName val="FA register"/>
      <sheetName val="Royalty"/>
      <sheetName val="2.2 ОтклОТМ"/>
      <sheetName val="1.3.2 ОТМ"/>
      <sheetName val="Предпр"/>
      <sheetName val="ЦентрЗатр"/>
      <sheetName val="ЕдИзм"/>
      <sheetName val="14.1.2.2.(Услуги связи)"/>
      <sheetName val="7.1"/>
      <sheetName val="Transportation Services"/>
      <sheetName val="Summary"/>
      <sheetName val="Workover service"/>
      <sheetName val="Utilities Expense"/>
      <sheetName val="Def"/>
      <sheetName val="L-1"/>
      <sheetName val="Собственный капитал"/>
      <sheetName val="- 1 -"/>
      <sheetName val="ставки"/>
      <sheetName val="Test of FA Installation"/>
      <sheetName val="Additions"/>
      <sheetName val="VLOOKUP"/>
      <sheetName val="INPUTMASTER"/>
      <sheetName val="Book Adjustments"/>
      <sheetName val="Ôîðìà2"/>
      <sheetName val="Ñîáñòâåííûé êàïèòàë"/>
      <sheetName val="TB"/>
      <sheetName val="Данные"/>
      <sheetName val="00"/>
      <sheetName val="InputTD"/>
      <sheetName val="Depr"/>
      <sheetName val="Kas FA Movement"/>
      <sheetName val="2_Loans to customers"/>
      <sheetName val="Inventory Count Sheet"/>
      <sheetName val="July_03_Pg8"/>
      <sheetName val="C 25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Sheet"/>
    </sheetNames>
    <sheetDataSet>
      <sheetData sheetId="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Бюджет 2010"/>
      <sheetName val="Доходы по ТРЦ"/>
      <sheetName val="Доходы"/>
      <sheetName val="Доходы по ТРЦ (2)"/>
      <sheetName val="Расш-ки расходов"/>
      <sheetName val="расшифровки"/>
      <sheetName val="командировочные"/>
      <sheetName val="обучение"/>
      <sheetName val="Связь"/>
      <sheetName val="страхование"/>
      <sheetName val="ГСМ"/>
      <sheetName val="штатное расписание"/>
      <sheetName val="Рекламный бюджет 2010"/>
      <sheetName val="Реклама ASIA PA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Форма2"/>
    </sheetNames>
    <sheetDataSet>
      <sheetData sheetId="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Форма2"/>
    </sheetNames>
    <sheetDataSet>
      <sheetData sheetId="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Форма2"/>
      <sheetName val="Форма1"/>
    </sheetNames>
    <sheetDataSet>
      <sheetData sheetId="0" refreshError="1"/>
      <sheetData sheetId="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иТБ"/>
    </sheetNames>
    <sheetDataSet>
      <sheetData sheetId="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р2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з сем"/>
      <sheetName val="из_сем"/>
    </sheetNames>
    <sheetDataSet>
      <sheetData sheetId="0" refreshError="1"/>
      <sheetData sheetId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Добыча нефти4"/>
      <sheetName val="поставка сравн13"/>
    </sheetNames>
    <sheetDataSet>
      <sheetData sheetId="0" refreshError="1"/>
      <sheetData sheetId="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уководители"/>
      <sheetName val="Рабочие"/>
      <sheetName val="Численность апп. упр."/>
    </sheetNames>
    <sheetDataSet>
      <sheetData sheetId="0"/>
      <sheetData sheetId="1" refreshError="1"/>
      <sheetData sheetId="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оставка сравн13"/>
    </sheetNames>
    <sheetDataSet>
      <sheetData sheetId="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#ССЫЛКА"/>
    </sheetNames>
    <sheetDataSet>
      <sheetData sheetId="0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Форма2"/>
    </sheetNames>
    <sheetDataSet>
      <sheetData sheetId="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писокТЭП"/>
    </sheetNames>
    <sheetDataSet>
      <sheetData sheetId="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p _2_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Бюджет 2010"/>
      <sheetName val="Доходы по ТРЦ"/>
      <sheetName val="Доходы"/>
      <sheetName val="Доходы по ТРЦ (2)"/>
      <sheetName val="Расш-ки расходов"/>
      <sheetName val="расшифровки"/>
      <sheetName val="командировочные"/>
      <sheetName val="обучение"/>
      <sheetName val="Связь"/>
      <sheetName val="страхование"/>
      <sheetName val="ГСМ"/>
      <sheetName val="штатное расписание"/>
      <sheetName val="Рекламный бюджет 2010"/>
      <sheetName val="Реклама ASIA PAR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"/>
      <sheetName val="Job #"/>
      <sheetName val="Project Info"/>
      <sheetName val="LAND"/>
      <sheetName val="Gen. Conditions"/>
      <sheetName val="SITE WORK"/>
      <sheetName val="CONCRETE WORK"/>
      <sheetName val="MASONARY"/>
      <sheetName val="METALS"/>
      <sheetName val="LUMBER"/>
      <sheetName val="Appliances"/>
      <sheetName val="Cabinets"/>
      <sheetName val="Floor Covering"/>
      <sheetName val="Windows"/>
      <sheetName val="Job_#"/>
      <sheetName val="Project_Info"/>
      <sheetName val="Gen__Conditions"/>
      <sheetName val="SITE_WORK"/>
      <sheetName val="CONCRETE_WORK"/>
      <sheetName val="Floor_Covering"/>
    </sheetNames>
    <sheetDataSet>
      <sheetData sheetId="0" refreshError="1"/>
      <sheetData sheetId="1" refreshError="1">
        <row r="63">
          <cell r="B63">
            <v>48</v>
          </cell>
          <cell r="G63">
            <v>6123200</v>
          </cell>
        </row>
        <row r="122">
          <cell r="B122">
            <v>45</v>
          </cell>
          <cell r="G122">
            <v>5444500</v>
          </cell>
        </row>
        <row r="182">
          <cell r="B182">
            <v>46</v>
          </cell>
          <cell r="G182">
            <v>5679232</v>
          </cell>
        </row>
        <row r="242">
          <cell r="B242">
            <v>46</v>
          </cell>
          <cell r="G242">
            <v>5679232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0">
          <cell r="B20">
            <v>2046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Contents"/>
      <sheetName val="PART 1"/>
      <sheetName val="1 Notes "/>
      <sheetName val="PART 2"/>
      <sheetName val="2 Cost Summ"/>
      <sheetName val="PART 3"/>
      <sheetName val="3 Preliminaries"/>
      <sheetName val="PART 4"/>
      <sheetName val="4 Elemental Works - Hotel"/>
      <sheetName val="4 Elemental Works - ApartHotel"/>
      <sheetName val="PART 5"/>
      <sheetName val="5 Options"/>
      <sheetName val="PART 6"/>
      <sheetName val="6 Provisional Sums"/>
      <sheetName val="PART 7"/>
      <sheetName val="APPENDIX A"/>
      <sheetName val="PART 8"/>
      <sheetName val="APPENDIX B"/>
      <sheetName val="PART 9"/>
      <sheetName val="APPENDIX C"/>
      <sheetName val="Addendum 1"/>
      <sheetName val="Appendix - supplementary"/>
      <sheetName val=" Elemental Works - ApartHo Apar"/>
      <sheetName val="Addendum 2"/>
      <sheetName val=" Elemental Works - Hotel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Q50"/>
  <sheetViews>
    <sheetView zoomScale="80" zoomScaleNormal="80" zoomScaleSheetLayoutView="85" workbookViewId="0">
      <selection activeCell="C28" activeCellId="1" sqref="C35 C28"/>
    </sheetView>
  </sheetViews>
  <sheetFormatPr defaultColWidth="8.85546875" defaultRowHeight="12" outlineLevelRow="1" x14ac:dyDescent="0.2"/>
  <cols>
    <col min="1" max="1" width="74.28515625" style="9" customWidth="1"/>
    <col min="2" max="2" width="12.7109375" style="9" customWidth="1"/>
    <col min="3" max="4" width="18" style="32" customWidth="1"/>
    <col min="5" max="5" width="13.5703125" style="57" customWidth="1"/>
    <col min="6" max="6" width="8.85546875" style="57" customWidth="1"/>
    <col min="7" max="17" width="8.85546875" style="9"/>
    <col min="18" max="18" width="22" style="9" customWidth="1"/>
    <col min="19" max="19" width="17.5703125" style="9" customWidth="1"/>
    <col min="20" max="16384" width="8.85546875" style="9"/>
  </cols>
  <sheetData>
    <row r="1" spans="1:17" x14ac:dyDescent="0.2">
      <c r="A1" s="17"/>
      <c r="D1" s="51" t="s">
        <v>44</v>
      </c>
    </row>
    <row r="2" spans="1:17" s="32" customFormat="1" x14ac:dyDescent="0.25">
      <c r="A2" s="8"/>
      <c r="B2" s="8"/>
      <c r="C2" s="8"/>
      <c r="D2" s="8"/>
      <c r="E2" s="58"/>
      <c r="F2" s="58"/>
    </row>
    <row r="3" spans="1:17" s="32" customFormat="1" ht="30.75" customHeight="1" x14ac:dyDescent="0.25">
      <c r="A3" s="8" t="s">
        <v>42</v>
      </c>
      <c r="B3" s="107" t="s">
        <v>43</v>
      </c>
      <c r="C3" s="107"/>
      <c r="D3" s="107"/>
      <c r="E3" s="58"/>
      <c r="F3" s="58"/>
    </row>
    <row r="4" spans="1:17" s="7" customFormat="1" x14ac:dyDescent="0.2">
      <c r="C4" s="8"/>
      <c r="D4" s="8"/>
      <c r="E4" s="59"/>
      <c r="F4" s="59"/>
      <c r="P4" s="33"/>
      <c r="Q4" s="34"/>
    </row>
    <row r="5" spans="1:17" x14ac:dyDescent="0.2">
      <c r="A5" s="108" t="s">
        <v>78</v>
      </c>
      <c r="B5" s="108"/>
      <c r="C5" s="108"/>
      <c r="D5" s="108"/>
    </row>
    <row r="6" spans="1:17" x14ac:dyDescent="0.2">
      <c r="A6" s="18" t="s">
        <v>118</v>
      </c>
      <c r="B6" s="19"/>
      <c r="C6" s="19"/>
      <c r="D6" s="19"/>
    </row>
    <row r="7" spans="1:17" x14ac:dyDescent="0.2">
      <c r="A7" s="20"/>
      <c r="D7" s="51" t="s">
        <v>84</v>
      </c>
    </row>
    <row r="8" spans="1:17" s="11" customFormat="1" x14ac:dyDescent="0.2">
      <c r="A8" s="77" t="s">
        <v>1</v>
      </c>
      <c r="B8" s="77" t="s">
        <v>49</v>
      </c>
      <c r="C8" s="77" t="s">
        <v>121</v>
      </c>
      <c r="D8" s="77" t="s">
        <v>52</v>
      </c>
      <c r="E8" s="60"/>
      <c r="F8" s="60"/>
    </row>
    <row r="9" spans="1:17" ht="24" customHeight="1" x14ac:dyDescent="0.2">
      <c r="A9" s="41" t="s">
        <v>2</v>
      </c>
      <c r="B9" s="16"/>
      <c r="C9" s="52"/>
      <c r="D9" s="44"/>
    </row>
    <row r="10" spans="1:17" x14ac:dyDescent="0.2">
      <c r="A10" s="12" t="s">
        <v>79</v>
      </c>
      <c r="B10" s="13">
        <v>6</v>
      </c>
      <c r="C10" s="92">
        <v>9357</v>
      </c>
      <c r="D10" s="92">
        <v>7159</v>
      </c>
    </row>
    <row r="11" spans="1:17" x14ac:dyDescent="0.2">
      <c r="A11" s="12" t="s">
        <v>80</v>
      </c>
      <c r="B11" s="13">
        <v>7</v>
      </c>
      <c r="C11" s="92">
        <v>297083</v>
      </c>
      <c r="D11" s="93">
        <v>39529</v>
      </c>
    </row>
    <row r="12" spans="1:17" x14ac:dyDescent="0.2">
      <c r="A12" s="12" t="s">
        <v>81</v>
      </c>
      <c r="B12" s="13">
        <v>8</v>
      </c>
      <c r="C12" s="92">
        <v>62480</v>
      </c>
      <c r="D12" s="92">
        <v>62480</v>
      </c>
    </row>
    <row r="13" spans="1:17" x14ac:dyDescent="0.2">
      <c r="A13" s="12" t="s">
        <v>53</v>
      </c>
      <c r="B13" s="13">
        <v>9</v>
      </c>
      <c r="C13" s="92">
        <v>137926</v>
      </c>
      <c r="D13" s="92">
        <v>190686</v>
      </c>
    </row>
    <row r="14" spans="1:17" x14ac:dyDescent="0.2">
      <c r="A14" s="12" t="s">
        <v>82</v>
      </c>
      <c r="B14" s="13"/>
      <c r="C14" s="92">
        <v>0</v>
      </c>
      <c r="D14" s="92">
        <v>0</v>
      </c>
    </row>
    <row r="15" spans="1:17" x14ac:dyDescent="0.2">
      <c r="A15" s="12" t="s">
        <v>3</v>
      </c>
      <c r="B15" s="13">
        <v>10</v>
      </c>
      <c r="C15" s="92">
        <v>58284</v>
      </c>
      <c r="D15" s="92">
        <v>27683</v>
      </c>
    </row>
    <row r="16" spans="1:17" x14ac:dyDescent="0.2">
      <c r="A16" s="12" t="s">
        <v>83</v>
      </c>
      <c r="B16" s="13"/>
      <c r="C16" s="92">
        <v>8849</v>
      </c>
      <c r="D16" s="92">
        <v>6072</v>
      </c>
    </row>
    <row r="17" spans="1:6" x14ac:dyDescent="0.2">
      <c r="A17" s="12" t="s">
        <v>4</v>
      </c>
      <c r="B17" s="13">
        <v>11</v>
      </c>
      <c r="C17" s="92">
        <v>123946</v>
      </c>
      <c r="D17" s="92">
        <v>10717</v>
      </c>
    </row>
    <row r="18" spans="1:6" s="11" customFormat="1" x14ac:dyDescent="0.2">
      <c r="A18" s="14" t="s">
        <v>54</v>
      </c>
      <c r="B18" s="77"/>
      <c r="C18" s="94">
        <f>SUM(C10:C17)</f>
        <v>697925</v>
      </c>
      <c r="D18" s="95">
        <f>SUM(D10:D17)</f>
        <v>344326</v>
      </c>
      <c r="E18" s="60"/>
      <c r="F18" s="60"/>
    </row>
    <row r="19" spans="1:6" ht="24" customHeight="1" x14ac:dyDescent="0.2">
      <c r="A19" s="41" t="s">
        <v>5</v>
      </c>
      <c r="B19" s="16"/>
      <c r="C19" s="92"/>
      <c r="D19" s="93"/>
    </row>
    <row r="20" spans="1:6" x14ac:dyDescent="0.2">
      <c r="A20" s="12" t="s">
        <v>85</v>
      </c>
      <c r="B20" s="13">
        <v>12</v>
      </c>
      <c r="C20" s="92">
        <v>7783752</v>
      </c>
      <c r="D20" s="92">
        <v>7137178</v>
      </c>
    </row>
    <row r="21" spans="1:6" x14ac:dyDescent="0.2">
      <c r="A21" s="12" t="s">
        <v>6</v>
      </c>
      <c r="B21" s="13">
        <v>13</v>
      </c>
      <c r="C21" s="92">
        <v>0</v>
      </c>
      <c r="D21" s="92">
        <v>5482</v>
      </c>
    </row>
    <row r="22" spans="1:6" x14ac:dyDescent="0.2">
      <c r="A22" s="12" t="s">
        <v>8</v>
      </c>
      <c r="B22" s="13">
        <v>14</v>
      </c>
      <c r="C22" s="93">
        <v>246696</v>
      </c>
      <c r="D22" s="93">
        <v>27892</v>
      </c>
    </row>
    <row r="23" spans="1:6" x14ac:dyDescent="0.2">
      <c r="A23" s="12" t="s">
        <v>7</v>
      </c>
      <c r="B23" s="13"/>
      <c r="C23" s="93">
        <v>20365</v>
      </c>
      <c r="D23" s="93">
        <v>25648</v>
      </c>
    </row>
    <row r="24" spans="1:6" s="11" customFormat="1" x14ac:dyDescent="0.2">
      <c r="A24" s="14" t="s">
        <v>57</v>
      </c>
      <c r="B24" s="77"/>
      <c r="C24" s="94">
        <f>SUM(C20:C23)</f>
        <v>8050813</v>
      </c>
      <c r="D24" s="95">
        <f>SUM(D20:D23)</f>
        <v>7196200</v>
      </c>
      <c r="E24" s="60"/>
      <c r="F24" s="60"/>
    </row>
    <row r="25" spans="1:6" s="11" customFormat="1" ht="20.25" customHeight="1" thickBot="1" x14ac:dyDescent="0.25">
      <c r="A25" s="88" t="s">
        <v>58</v>
      </c>
      <c r="B25" s="89"/>
      <c r="C25" s="96">
        <f>C18+C24</f>
        <v>8748738</v>
      </c>
      <c r="D25" s="96">
        <f>D18+D24</f>
        <v>7540526</v>
      </c>
      <c r="E25" s="60"/>
      <c r="F25" s="60"/>
    </row>
    <row r="26" spans="1:6" s="11" customFormat="1" ht="24" customHeight="1" thickTop="1" x14ac:dyDescent="0.2">
      <c r="A26" s="86" t="s">
        <v>9</v>
      </c>
      <c r="B26" s="87"/>
      <c r="C26" s="97"/>
      <c r="D26" s="97"/>
      <c r="E26" s="60"/>
      <c r="F26" s="60"/>
    </row>
    <row r="27" spans="1:6" ht="24" customHeight="1" x14ac:dyDescent="0.2">
      <c r="A27" s="41" t="s">
        <v>10</v>
      </c>
      <c r="B27" s="16"/>
      <c r="C27" s="92"/>
      <c r="D27" s="93"/>
    </row>
    <row r="28" spans="1:6" x14ac:dyDescent="0.2">
      <c r="A28" s="12" t="s">
        <v>86</v>
      </c>
      <c r="B28" s="13">
        <v>15</v>
      </c>
      <c r="C28" s="93">
        <v>691994</v>
      </c>
      <c r="D28" s="93">
        <v>306386</v>
      </c>
    </row>
    <row r="29" spans="1:6" x14ac:dyDescent="0.2">
      <c r="A29" s="12" t="s">
        <v>55</v>
      </c>
      <c r="B29" s="13">
        <v>16</v>
      </c>
      <c r="C29" s="92">
        <v>20896</v>
      </c>
      <c r="D29" s="92">
        <v>23516</v>
      </c>
    </row>
    <row r="30" spans="1:6" x14ac:dyDescent="0.2">
      <c r="A30" s="12" t="s">
        <v>87</v>
      </c>
      <c r="B30" s="13">
        <v>17</v>
      </c>
      <c r="C30" s="92">
        <v>1570</v>
      </c>
      <c r="D30" s="92">
        <v>24602</v>
      </c>
    </row>
    <row r="31" spans="1:6" x14ac:dyDescent="0.2">
      <c r="A31" s="12" t="s">
        <v>11</v>
      </c>
      <c r="B31" s="13">
        <v>18</v>
      </c>
      <c r="C31" s="92">
        <v>310596</v>
      </c>
      <c r="D31" s="92">
        <v>35593</v>
      </c>
    </row>
    <row r="32" spans="1:6" s="11" customFormat="1" x14ac:dyDescent="0.2">
      <c r="A32" s="14" t="s">
        <v>74</v>
      </c>
      <c r="B32" s="77"/>
      <c r="C32" s="94">
        <f>SUM(C28:C31)</f>
        <v>1025056</v>
      </c>
      <c r="D32" s="95">
        <f>SUM(D28:D31)</f>
        <v>390097</v>
      </c>
      <c r="E32" s="60"/>
      <c r="F32" s="60"/>
    </row>
    <row r="33" spans="1:6" s="35" customFormat="1" x14ac:dyDescent="0.2">
      <c r="A33" s="38" t="s">
        <v>12</v>
      </c>
      <c r="B33" s="23"/>
      <c r="C33" s="98"/>
      <c r="D33" s="98"/>
      <c r="E33" s="62"/>
      <c r="F33" s="62"/>
    </row>
    <row r="34" spans="1:6" s="11" customFormat="1" ht="24" customHeight="1" x14ac:dyDescent="0.2">
      <c r="A34" s="14" t="s">
        <v>13</v>
      </c>
      <c r="B34" s="77"/>
      <c r="C34" s="99"/>
      <c r="D34" s="99"/>
      <c r="E34" s="60"/>
      <c r="F34" s="60"/>
    </row>
    <row r="35" spans="1:6" x14ac:dyDescent="0.2">
      <c r="A35" s="12" t="s">
        <v>86</v>
      </c>
      <c r="B35" s="13">
        <v>15</v>
      </c>
      <c r="C35" s="92">
        <v>4993771</v>
      </c>
      <c r="D35" s="92">
        <v>4993653</v>
      </c>
    </row>
    <row r="36" spans="1:6" x14ac:dyDescent="0.2">
      <c r="A36" s="12" t="s">
        <v>14</v>
      </c>
      <c r="B36" s="13"/>
      <c r="C36" s="92"/>
      <c r="D36" s="92">
        <v>0</v>
      </c>
    </row>
    <row r="37" spans="1:6" s="11" customFormat="1" x14ac:dyDescent="0.2">
      <c r="A37" s="14" t="s">
        <v>59</v>
      </c>
      <c r="B37" s="77"/>
      <c r="C37" s="94">
        <f>SUM(C35:C36)</f>
        <v>4993771</v>
      </c>
      <c r="D37" s="95">
        <f>SUM(D35:D36)</f>
        <v>4993653</v>
      </c>
      <c r="E37" s="60"/>
      <c r="F37" s="60"/>
    </row>
    <row r="38" spans="1:6" s="11" customFormat="1" ht="24" customHeight="1" x14ac:dyDescent="0.2">
      <c r="A38" s="14" t="s">
        <v>15</v>
      </c>
      <c r="B38" s="77"/>
      <c r="C38" s="99"/>
      <c r="D38" s="99"/>
      <c r="E38" s="60"/>
      <c r="F38" s="60"/>
    </row>
    <row r="39" spans="1:6" x14ac:dyDescent="0.2">
      <c r="A39" s="12" t="s">
        <v>56</v>
      </c>
      <c r="B39" s="13">
        <v>19</v>
      </c>
      <c r="C39" s="92">
        <v>81200</v>
      </c>
      <c r="D39" s="92">
        <v>81200</v>
      </c>
    </row>
    <row r="40" spans="1:6" x14ac:dyDescent="0.2">
      <c r="A40" s="12" t="s">
        <v>88</v>
      </c>
      <c r="B40" s="13"/>
      <c r="C40" s="92">
        <v>2648711</v>
      </c>
      <c r="D40" s="92">
        <v>2075576</v>
      </c>
      <c r="E40" s="61">
        <f>C40-D40</f>
        <v>573135</v>
      </c>
    </row>
    <row r="41" spans="1:6" s="11" customFormat="1" x14ac:dyDescent="0.2">
      <c r="A41" s="14" t="s">
        <v>60</v>
      </c>
      <c r="B41" s="77"/>
      <c r="C41" s="95">
        <f>SUM(C39:C40)</f>
        <v>2729911</v>
      </c>
      <c r="D41" s="95">
        <f>SUM(D39:D40)</f>
        <v>2156776</v>
      </c>
      <c r="E41" s="60"/>
      <c r="F41" s="60"/>
    </row>
    <row r="42" spans="1:6" s="11" customFormat="1" ht="20.25" customHeight="1" x14ac:dyDescent="0.2">
      <c r="A42" s="14" t="s">
        <v>58</v>
      </c>
      <c r="B42" s="15"/>
      <c r="C42" s="95">
        <f>C32+C33+C37+C41</f>
        <v>8748738</v>
      </c>
      <c r="D42" s="95">
        <f>D32+D33+D37+D41</f>
        <v>7540526</v>
      </c>
      <c r="E42" s="60"/>
      <c r="F42" s="60"/>
    </row>
    <row r="43" spans="1:6" outlineLevel="1" x14ac:dyDescent="0.2">
      <c r="C43" s="66">
        <f>C25-C42</f>
        <v>0</v>
      </c>
      <c r="D43" s="66">
        <f>D25-D42</f>
        <v>0</v>
      </c>
    </row>
    <row r="44" spans="1:6" x14ac:dyDescent="0.2">
      <c r="C44" s="49"/>
      <c r="D44" s="49"/>
    </row>
    <row r="45" spans="1:6" s="27" customFormat="1" x14ac:dyDescent="0.2">
      <c r="A45" s="25" t="s">
        <v>48</v>
      </c>
      <c r="B45" s="26"/>
      <c r="C45" s="53"/>
      <c r="D45" s="54" t="s">
        <v>50</v>
      </c>
      <c r="E45" s="63"/>
      <c r="F45" s="64"/>
    </row>
    <row r="46" spans="1:6" s="27" customFormat="1" x14ac:dyDescent="0.2">
      <c r="A46" s="28"/>
      <c r="B46" s="29"/>
      <c r="C46" s="53"/>
      <c r="D46" s="32"/>
      <c r="E46" s="63"/>
      <c r="F46" s="64"/>
    </row>
    <row r="47" spans="1:6" s="27" customFormat="1" x14ac:dyDescent="0.2">
      <c r="A47" s="30"/>
      <c r="B47" s="7"/>
      <c r="C47" s="53"/>
      <c r="D47" s="53"/>
      <c r="E47" s="64"/>
      <c r="F47" s="64"/>
    </row>
    <row r="48" spans="1:6" s="27" customFormat="1" x14ac:dyDescent="0.2">
      <c r="A48" s="25" t="s">
        <v>38</v>
      </c>
      <c r="B48" s="26"/>
      <c r="C48" s="53"/>
      <c r="D48" s="55" t="s">
        <v>51</v>
      </c>
      <c r="E48" s="64"/>
      <c r="F48" s="64"/>
    </row>
    <row r="49" spans="1:6" s="27" customFormat="1" x14ac:dyDescent="0.2">
      <c r="A49" s="31"/>
      <c r="B49" s="29"/>
      <c r="C49" s="56"/>
      <c r="D49" s="53"/>
      <c r="E49" s="64"/>
      <c r="F49" s="64"/>
    </row>
    <row r="50" spans="1:6" s="27" customFormat="1" x14ac:dyDescent="0.2">
      <c r="A50" s="27" t="s">
        <v>39</v>
      </c>
      <c r="C50" s="53"/>
      <c r="D50" s="53"/>
      <c r="E50" s="64"/>
      <c r="F50" s="64"/>
    </row>
  </sheetData>
  <mergeCells count="2">
    <mergeCell ref="B3:D3"/>
    <mergeCell ref="A5:D5"/>
  </mergeCells>
  <pageMargins left="0.70866141732283472" right="0.70866141732283472" top="0.55118110236220474" bottom="0.55118110236220474" header="0.11811023622047245" footer="0.11811023622047245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D32"/>
  <sheetViews>
    <sheetView tabSelected="1" zoomScale="90" zoomScaleNormal="90" zoomScaleSheetLayoutView="85" workbookViewId="0">
      <selection activeCell="C41" sqref="C41"/>
    </sheetView>
  </sheetViews>
  <sheetFormatPr defaultColWidth="8.85546875" defaultRowHeight="12.75" x14ac:dyDescent="0.2"/>
  <cols>
    <col min="1" max="1" width="74.28515625" style="84" customWidth="1"/>
    <col min="2" max="2" width="12.140625" style="1" bestFit="1" customWidth="1"/>
    <col min="3" max="4" width="16.85546875" style="1" customWidth="1"/>
    <col min="5" max="16384" width="8.85546875" style="1"/>
  </cols>
  <sheetData>
    <row r="1" spans="1:4" ht="24" x14ac:dyDescent="0.2">
      <c r="A1" s="68" t="s">
        <v>73</v>
      </c>
      <c r="B1" s="37"/>
      <c r="C1" s="37"/>
      <c r="D1" s="37"/>
    </row>
    <row r="2" spans="1:4" x14ac:dyDescent="0.2">
      <c r="A2" s="68"/>
      <c r="B2" s="37"/>
      <c r="C2" s="37"/>
      <c r="D2" s="37"/>
    </row>
    <row r="3" spans="1:4" x14ac:dyDescent="0.2">
      <c r="A3" s="78"/>
      <c r="B3" s="37"/>
      <c r="C3" s="37"/>
      <c r="D3" s="79" t="s">
        <v>47</v>
      </c>
    </row>
    <row r="4" spans="1:4" x14ac:dyDescent="0.2">
      <c r="A4" s="109" t="s">
        <v>99</v>
      </c>
      <c r="B4" s="109"/>
      <c r="C4" s="109"/>
      <c r="D4" s="109"/>
    </row>
    <row r="5" spans="1:4" x14ac:dyDescent="0.2">
      <c r="A5" s="110" t="s">
        <v>119</v>
      </c>
      <c r="B5" s="110"/>
      <c r="C5" s="110"/>
      <c r="D5" s="110"/>
    </row>
    <row r="6" spans="1:4" x14ac:dyDescent="0.2">
      <c r="A6" s="78"/>
      <c r="B6" s="78"/>
      <c r="C6" s="37"/>
      <c r="D6" s="37"/>
    </row>
    <row r="7" spans="1:4" x14ac:dyDescent="0.2">
      <c r="A7" s="68"/>
      <c r="B7" s="37"/>
      <c r="C7" s="37"/>
      <c r="D7" s="51" t="s">
        <v>84</v>
      </c>
    </row>
    <row r="8" spans="1:4" s="81" customFormat="1" x14ac:dyDescent="0.2">
      <c r="A8" s="80" t="s">
        <v>16</v>
      </c>
      <c r="B8" s="80" t="s">
        <v>49</v>
      </c>
      <c r="C8" s="77" t="s">
        <v>122</v>
      </c>
      <c r="D8" s="77" t="s">
        <v>123</v>
      </c>
    </row>
    <row r="9" spans="1:4" x14ac:dyDescent="0.2">
      <c r="A9" s="69" t="s">
        <v>77</v>
      </c>
      <c r="B9" s="82">
        <v>20</v>
      </c>
      <c r="C9" s="100">
        <v>1262624</v>
      </c>
      <c r="D9" s="100">
        <v>911909</v>
      </c>
    </row>
    <row r="10" spans="1:4" x14ac:dyDescent="0.2">
      <c r="A10" s="70" t="s">
        <v>89</v>
      </c>
      <c r="B10" s="82">
        <v>21</v>
      </c>
      <c r="C10" s="100">
        <v>-42746</v>
      </c>
      <c r="D10" s="100">
        <v>-36007</v>
      </c>
    </row>
    <row r="11" spans="1:4" s="81" customFormat="1" x14ac:dyDescent="0.2">
      <c r="A11" s="83" t="s">
        <v>61</v>
      </c>
      <c r="B11" s="80"/>
      <c r="C11" s="101">
        <f>C9+C10</f>
        <v>1219878</v>
      </c>
      <c r="D11" s="101">
        <f>D9+D10</f>
        <v>875902</v>
      </c>
    </row>
    <row r="12" spans="1:4" x14ac:dyDescent="0.2">
      <c r="A12" s="71" t="s">
        <v>92</v>
      </c>
      <c r="B12" s="82">
        <v>22</v>
      </c>
      <c r="C12" s="100">
        <v>406711</v>
      </c>
      <c r="D12" s="100">
        <v>1865752</v>
      </c>
    </row>
    <row r="13" spans="1:4" x14ac:dyDescent="0.2">
      <c r="A13" s="71" t="s">
        <v>90</v>
      </c>
      <c r="B13" s="82">
        <v>23</v>
      </c>
      <c r="C13" s="100">
        <v>38412</v>
      </c>
      <c r="D13" s="100">
        <v>453362</v>
      </c>
    </row>
    <row r="14" spans="1:4" s="81" customFormat="1" x14ac:dyDescent="0.2">
      <c r="A14" s="71" t="s">
        <v>91</v>
      </c>
      <c r="B14" s="82">
        <v>24</v>
      </c>
      <c r="C14" s="102">
        <v>-1007685</v>
      </c>
      <c r="D14" s="102">
        <v>-33758</v>
      </c>
    </row>
    <row r="15" spans="1:4" x14ac:dyDescent="0.2">
      <c r="A15" s="71" t="s">
        <v>17</v>
      </c>
      <c r="B15" s="82"/>
      <c r="C15" s="100"/>
      <c r="D15" s="100"/>
    </row>
    <row r="16" spans="1:4" x14ac:dyDescent="0.2">
      <c r="A16" s="71" t="s">
        <v>18</v>
      </c>
      <c r="B16" s="82">
        <v>25</v>
      </c>
      <c r="C16" s="100">
        <v>-102481</v>
      </c>
      <c r="D16" s="100">
        <v>-126001</v>
      </c>
    </row>
    <row r="17" spans="1:4" x14ac:dyDescent="0.2">
      <c r="A17" s="70" t="s">
        <v>93</v>
      </c>
      <c r="B17" s="82">
        <v>26</v>
      </c>
      <c r="C17" s="102">
        <v>18300</v>
      </c>
      <c r="D17" s="102">
        <v>7451</v>
      </c>
    </row>
    <row r="18" spans="1:4" x14ac:dyDescent="0.2">
      <c r="A18" s="67" t="s">
        <v>94</v>
      </c>
      <c r="B18" s="82"/>
      <c r="C18" s="101">
        <f>C11+C12+C13+C14+C15+C16+C17</f>
        <v>573135</v>
      </c>
      <c r="D18" s="101">
        <f>D11+D12+D13+D14+D15+D16+D17</f>
        <v>3042708</v>
      </c>
    </row>
    <row r="19" spans="1:4" s="81" customFormat="1" x14ac:dyDescent="0.2">
      <c r="A19" s="71" t="s">
        <v>95</v>
      </c>
      <c r="B19" s="80"/>
      <c r="C19" s="102">
        <v>0</v>
      </c>
      <c r="D19" s="102"/>
    </row>
    <row r="20" spans="1:4" x14ac:dyDescent="0.2">
      <c r="A20" s="67" t="s">
        <v>96</v>
      </c>
      <c r="B20" s="82"/>
      <c r="C20" s="101">
        <f>C18+C19</f>
        <v>573135</v>
      </c>
      <c r="D20" s="101">
        <f>D18+D19</f>
        <v>3042708</v>
      </c>
    </row>
    <row r="21" spans="1:4" x14ac:dyDescent="0.2">
      <c r="A21" s="70" t="s">
        <v>97</v>
      </c>
      <c r="B21" s="82"/>
      <c r="C21" s="101">
        <v>0</v>
      </c>
      <c r="D21" s="101">
        <v>0</v>
      </c>
    </row>
    <row r="22" spans="1:4" x14ac:dyDescent="0.2">
      <c r="A22" s="67" t="s">
        <v>98</v>
      </c>
      <c r="B22" s="82"/>
      <c r="C22" s="101">
        <f>C20+C21</f>
        <v>573135</v>
      </c>
      <c r="D22" s="101">
        <f>D20+D21</f>
        <v>3042708</v>
      </c>
    </row>
    <row r="23" spans="1:4" x14ac:dyDescent="0.2">
      <c r="A23" s="68"/>
      <c r="B23" s="37"/>
      <c r="C23" s="37"/>
      <c r="D23" s="37"/>
    </row>
    <row r="24" spans="1:4" s="3" customFormat="1" x14ac:dyDescent="0.2">
      <c r="A24" s="72" t="s">
        <v>48</v>
      </c>
      <c r="B24" s="26"/>
      <c r="C24" s="27"/>
      <c r="D24" s="5" t="s">
        <v>50</v>
      </c>
    </row>
    <row r="25" spans="1:4" s="3" customFormat="1" x14ac:dyDescent="0.2">
      <c r="A25" s="73"/>
      <c r="B25" s="29"/>
      <c r="C25" s="27"/>
      <c r="D25" s="37"/>
    </row>
    <row r="26" spans="1:4" s="3" customFormat="1" x14ac:dyDescent="0.2">
      <c r="A26" s="74"/>
      <c r="B26" s="7"/>
      <c r="C26" s="27"/>
      <c r="D26" s="27"/>
    </row>
    <row r="27" spans="1:4" s="3" customFormat="1" x14ac:dyDescent="0.2">
      <c r="A27" s="72" t="s">
        <v>38</v>
      </c>
      <c r="B27" s="26"/>
      <c r="C27" s="27"/>
      <c r="D27" s="4" t="s">
        <v>51</v>
      </c>
    </row>
    <row r="28" spans="1:4" s="3" customFormat="1" x14ac:dyDescent="0.2">
      <c r="A28" s="75"/>
      <c r="B28" s="29"/>
      <c r="C28" s="29"/>
      <c r="D28" s="27"/>
    </row>
    <row r="29" spans="1:4" s="3" customFormat="1" x14ac:dyDescent="0.2">
      <c r="A29" s="76" t="s">
        <v>39</v>
      </c>
      <c r="B29" s="27"/>
      <c r="C29" s="27"/>
      <c r="D29" s="27"/>
    </row>
    <row r="32" spans="1:4" x14ac:dyDescent="0.2">
      <c r="C32" s="85"/>
    </row>
  </sheetData>
  <mergeCells count="2">
    <mergeCell ref="A4:D4"/>
    <mergeCell ref="A5:D5"/>
  </mergeCells>
  <pageMargins left="0.7" right="0.7" top="0.75" bottom="0.75" header="0.3" footer="0.3"/>
  <pageSetup paperSize="9"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F23"/>
  <sheetViews>
    <sheetView zoomScaleNormal="100" zoomScaleSheetLayoutView="100" workbookViewId="0">
      <pane xSplit="1" ySplit="8" topLeftCell="B9" activePane="bottomRight" state="frozen"/>
      <selection activeCell="C41" sqref="C41"/>
      <selection pane="topRight" activeCell="C41" sqref="C41"/>
      <selection pane="bottomLeft" activeCell="C41" sqref="C41"/>
      <selection pane="bottomRight" activeCell="C41" sqref="C41"/>
    </sheetView>
  </sheetViews>
  <sheetFormatPr defaultColWidth="8.85546875" defaultRowHeight="12" x14ac:dyDescent="0.2"/>
  <cols>
    <col min="1" max="1" width="48.140625" style="9" customWidth="1"/>
    <col min="2" max="2" width="16.5703125" style="9" customWidth="1"/>
    <col min="3" max="3" width="21.7109375" style="9" customWidth="1"/>
    <col min="4" max="4" width="14.140625" style="11" customWidth="1"/>
    <col min="5" max="12" width="8.85546875" style="9" customWidth="1"/>
    <col min="13" max="16384" width="8.85546875" style="9"/>
  </cols>
  <sheetData>
    <row r="1" spans="1:6" s="27" customFormat="1" x14ac:dyDescent="0.2">
      <c r="A1" s="37" t="s">
        <v>45</v>
      </c>
      <c r="B1" s="37"/>
      <c r="D1" s="31"/>
      <c r="E1" s="91"/>
      <c r="F1" s="40"/>
    </row>
    <row r="2" spans="1:6" s="27" customFormat="1" x14ac:dyDescent="0.2">
      <c r="A2" s="37"/>
      <c r="B2" s="37"/>
      <c r="D2" s="31"/>
      <c r="E2" s="91"/>
      <c r="F2" s="40"/>
    </row>
    <row r="3" spans="1:6" s="27" customFormat="1" x14ac:dyDescent="0.2">
      <c r="A3" s="37"/>
      <c r="B3" s="37"/>
      <c r="D3" s="39" t="s">
        <v>37</v>
      </c>
      <c r="E3" s="91"/>
      <c r="F3" s="40"/>
    </row>
    <row r="4" spans="1:6" s="27" customFormat="1" x14ac:dyDescent="0.2">
      <c r="A4" s="111" t="s">
        <v>0</v>
      </c>
      <c r="B4" s="111"/>
      <c r="C4" s="111"/>
      <c r="D4" s="111"/>
      <c r="E4" s="91"/>
      <c r="F4" s="40"/>
    </row>
    <row r="5" spans="1:6" s="27" customFormat="1" x14ac:dyDescent="0.2">
      <c r="A5" s="112" t="s">
        <v>120</v>
      </c>
      <c r="B5" s="112"/>
      <c r="C5" s="112"/>
      <c r="D5" s="112"/>
      <c r="E5" s="91"/>
      <c r="F5" s="40"/>
    </row>
    <row r="6" spans="1:6" s="27" customFormat="1" x14ac:dyDescent="0.2">
      <c r="A6" s="37"/>
      <c r="B6" s="37"/>
      <c r="D6" s="51" t="s">
        <v>84</v>
      </c>
    </row>
    <row r="7" spans="1:6" s="11" customFormat="1" ht="12" customHeight="1" x14ac:dyDescent="0.2">
      <c r="A7" s="113" t="s">
        <v>34</v>
      </c>
      <c r="B7" s="113" t="s">
        <v>72</v>
      </c>
      <c r="C7" s="113"/>
      <c r="D7" s="113" t="s">
        <v>35</v>
      </c>
    </row>
    <row r="8" spans="1:6" s="11" customFormat="1" ht="24" x14ac:dyDescent="0.2">
      <c r="A8" s="113"/>
      <c r="B8" s="77" t="s">
        <v>56</v>
      </c>
      <c r="C8" s="77" t="s">
        <v>36</v>
      </c>
      <c r="D8" s="113"/>
    </row>
    <row r="9" spans="1:6" s="11" customFormat="1" ht="19.5" customHeight="1" x14ac:dyDescent="0.2">
      <c r="A9" s="41" t="s">
        <v>101</v>
      </c>
      <c r="B9" s="42">
        <f>B15</f>
        <v>81200</v>
      </c>
      <c r="C9" s="42">
        <f t="shared" ref="C9:D9" si="0">C15</f>
        <v>2075576</v>
      </c>
      <c r="D9" s="42">
        <f t="shared" si="0"/>
        <v>2156776</v>
      </c>
    </row>
    <row r="10" spans="1:6" x14ac:dyDescent="0.2">
      <c r="A10" s="43" t="s">
        <v>102</v>
      </c>
      <c r="B10" s="44"/>
      <c r="C10" s="44">
        <v>573135</v>
      </c>
      <c r="D10" s="44">
        <f t="shared" ref="D10" si="1">B10+C10</f>
        <v>573135</v>
      </c>
    </row>
    <row r="11" spans="1:6" ht="19.5" customHeight="1" x14ac:dyDescent="0.2">
      <c r="A11" s="103" t="s">
        <v>124</v>
      </c>
      <c r="B11" s="46">
        <f>B9+B10</f>
        <v>81200</v>
      </c>
      <c r="C11" s="46">
        <f t="shared" ref="C11:D11" si="2">C9+C10</f>
        <v>2648711</v>
      </c>
      <c r="D11" s="46">
        <f t="shared" si="2"/>
        <v>2729911</v>
      </c>
    </row>
    <row r="12" spans="1:6" ht="43.5" customHeight="1" x14ac:dyDescent="0.2">
      <c r="A12" s="104"/>
      <c r="B12" s="105"/>
      <c r="C12" s="105"/>
      <c r="D12" s="106"/>
    </row>
    <row r="13" spans="1:6" s="11" customFormat="1" ht="19.5" customHeight="1" x14ac:dyDescent="0.2">
      <c r="A13" s="41" t="s">
        <v>100</v>
      </c>
      <c r="B13" s="42">
        <v>81200</v>
      </c>
      <c r="C13" s="42">
        <v>-719030</v>
      </c>
      <c r="D13" s="42">
        <f t="shared" ref="D13:D14" si="3">B13+C13</f>
        <v>-637830</v>
      </c>
    </row>
    <row r="14" spans="1:6" x14ac:dyDescent="0.2">
      <c r="A14" s="43" t="s">
        <v>102</v>
      </c>
      <c r="B14" s="44">
        <v>0</v>
      </c>
      <c r="C14" s="44">
        <v>2794606</v>
      </c>
      <c r="D14" s="44">
        <f t="shared" si="3"/>
        <v>2794606</v>
      </c>
    </row>
    <row r="15" spans="1:6" ht="19.5" customHeight="1" x14ac:dyDescent="0.2">
      <c r="A15" s="45" t="s">
        <v>101</v>
      </c>
      <c r="B15" s="46">
        <f>B13+B14</f>
        <v>81200</v>
      </c>
      <c r="C15" s="46">
        <f t="shared" ref="C15:D15" si="4">C13+C14</f>
        <v>2075576</v>
      </c>
      <c r="D15" s="46">
        <f t="shared" si="4"/>
        <v>2156776</v>
      </c>
    </row>
    <row r="16" spans="1:6" ht="33" customHeight="1" x14ac:dyDescent="0.2"/>
    <row r="18" spans="1:4" s="27" customFormat="1" x14ac:dyDescent="0.2">
      <c r="A18" s="4" t="s">
        <v>48</v>
      </c>
      <c r="B18" s="47"/>
      <c r="C18" s="36"/>
      <c r="D18" s="31"/>
    </row>
    <row r="19" spans="1:4" s="27" customFormat="1" x14ac:dyDescent="0.2">
      <c r="A19" s="29"/>
      <c r="B19" s="65"/>
      <c r="C19" s="36"/>
      <c r="D19" s="31"/>
    </row>
    <row r="20" spans="1:4" s="27" customFormat="1" x14ac:dyDescent="0.2">
      <c r="A20" s="7"/>
      <c r="D20" s="31"/>
    </row>
    <row r="21" spans="1:4" s="27" customFormat="1" x14ac:dyDescent="0.2">
      <c r="A21" s="4" t="s">
        <v>38</v>
      </c>
      <c r="B21" s="47"/>
      <c r="D21" s="31"/>
    </row>
    <row r="22" spans="1:4" s="27" customFormat="1" x14ac:dyDescent="0.2">
      <c r="A22" s="31"/>
      <c r="B22" s="65"/>
      <c r="D22" s="31"/>
    </row>
    <row r="23" spans="1:4" s="27" customFormat="1" x14ac:dyDescent="0.2">
      <c r="A23" s="31" t="s">
        <v>39</v>
      </c>
      <c r="D23" s="31"/>
    </row>
  </sheetData>
  <mergeCells count="5">
    <mergeCell ref="A4:D4"/>
    <mergeCell ref="A5:D5"/>
    <mergeCell ref="A7:A8"/>
    <mergeCell ref="B7:C7"/>
    <mergeCell ref="D7:D8"/>
  </mergeCells>
  <pageMargins left="0.70866141732283472" right="0.70866141732283472" top="0.74803149606299213" bottom="0.74803149606299213" header="0.31496062992125984" footer="0.31496062992125984"/>
  <pageSetup paperSize="9" scale="8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C77"/>
  <sheetViews>
    <sheetView zoomScale="80" zoomScaleNormal="80" zoomScaleSheetLayoutView="91" workbookViewId="0">
      <pane xSplit="3" topLeftCell="D1" activePane="topRight" state="frozen"/>
      <selection activeCell="C41" sqref="C41"/>
      <selection pane="topRight" activeCell="C41" sqref="C41"/>
    </sheetView>
  </sheetViews>
  <sheetFormatPr defaultColWidth="8.85546875" defaultRowHeight="12.75" x14ac:dyDescent="0.2"/>
  <cols>
    <col min="1" max="1" width="77.85546875" style="2" customWidth="1"/>
    <col min="2" max="3" width="16.85546875" style="2" customWidth="1"/>
    <col min="4" max="16384" width="8.85546875" style="2"/>
  </cols>
  <sheetData>
    <row r="1" spans="1:3" s="1" customFormat="1" x14ac:dyDescent="0.2">
      <c r="A1" s="7" t="s">
        <v>46</v>
      </c>
      <c r="B1" s="7"/>
      <c r="C1" s="7"/>
    </row>
    <row r="2" spans="1:3" x14ac:dyDescent="0.2">
      <c r="A2" s="17"/>
      <c r="B2" s="9"/>
      <c r="C2" s="50" t="s">
        <v>41</v>
      </c>
    </row>
    <row r="3" spans="1:3" s="1" customFormat="1" x14ac:dyDescent="0.2">
      <c r="A3" s="109" t="s">
        <v>40</v>
      </c>
      <c r="B3" s="109"/>
      <c r="C3" s="109"/>
    </row>
    <row r="4" spans="1:3" x14ac:dyDescent="0.2">
      <c r="A4" s="114" t="s">
        <v>119</v>
      </c>
      <c r="B4" s="114"/>
      <c r="C4" s="114"/>
    </row>
    <row r="5" spans="1:3" x14ac:dyDescent="0.2">
      <c r="A5" s="17"/>
      <c r="B5" s="9"/>
      <c r="C5" s="9"/>
    </row>
    <row r="6" spans="1:3" x14ac:dyDescent="0.2">
      <c r="A6" s="20"/>
      <c r="B6" s="9"/>
      <c r="C6" s="51" t="s">
        <v>84</v>
      </c>
    </row>
    <row r="7" spans="1:3" s="6" customFormat="1" x14ac:dyDescent="0.2">
      <c r="A7" s="77" t="s">
        <v>16</v>
      </c>
      <c r="B7" s="77" t="s">
        <v>122</v>
      </c>
      <c r="C7" s="77" t="s">
        <v>123</v>
      </c>
    </row>
    <row r="8" spans="1:3" s="10" customFormat="1" x14ac:dyDescent="0.2">
      <c r="A8" s="115" t="s">
        <v>20</v>
      </c>
      <c r="B8" s="115"/>
      <c r="C8" s="115"/>
    </row>
    <row r="9" spans="1:3" s="6" customFormat="1" x14ac:dyDescent="0.2">
      <c r="A9" s="14" t="s">
        <v>67</v>
      </c>
      <c r="B9" s="22">
        <f>SUM(B11:B15)</f>
        <v>1269314</v>
      </c>
      <c r="C9" s="22">
        <f>SUM(C11:C15)</f>
        <v>856755</v>
      </c>
    </row>
    <row r="10" spans="1:3" x14ac:dyDescent="0.2">
      <c r="A10" s="12" t="s">
        <v>19</v>
      </c>
      <c r="B10" s="21"/>
      <c r="C10" s="21"/>
    </row>
    <row r="11" spans="1:3" x14ac:dyDescent="0.2">
      <c r="A11" s="12" t="s">
        <v>106</v>
      </c>
      <c r="B11" s="21">
        <v>375365</v>
      </c>
      <c r="C11" s="21">
        <v>28337</v>
      </c>
    </row>
    <row r="12" spans="1:3" x14ac:dyDescent="0.2">
      <c r="A12" s="12" t="s">
        <v>62</v>
      </c>
      <c r="B12" s="21">
        <v>893838</v>
      </c>
      <c r="C12" s="21">
        <v>766041</v>
      </c>
    </row>
    <row r="13" spans="1:3" x14ac:dyDescent="0.2">
      <c r="A13" s="12" t="s">
        <v>21</v>
      </c>
      <c r="B13" s="21"/>
      <c r="C13" s="21"/>
    </row>
    <row r="14" spans="1:3" x14ac:dyDescent="0.2">
      <c r="A14" s="12" t="s">
        <v>107</v>
      </c>
      <c r="B14" s="21"/>
      <c r="C14" s="21"/>
    </row>
    <row r="15" spans="1:3" x14ac:dyDescent="0.2">
      <c r="A15" s="12" t="s">
        <v>22</v>
      </c>
      <c r="B15" s="21">
        <v>111</v>
      </c>
      <c r="C15" s="21">
        <v>62377</v>
      </c>
    </row>
    <row r="16" spans="1:3" s="6" customFormat="1" x14ac:dyDescent="0.2">
      <c r="A16" s="14" t="s">
        <v>69</v>
      </c>
      <c r="B16" s="22">
        <f>SUM(B18:B24)</f>
        <v>735426</v>
      </c>
      <c r="C16" s="22">
        <f>SUM(C18:C24)</f>
        <v>239338</v>
      </c>
    </row>
    <row r="17" spans="1:3" x14ac:dyDescent="0.2">
      <c r="A17" s="12" t="s">
        <v>19</v>
      </c>
      <c r="B17" s="21"/>
      <c r="C17" s="21"/>
    </row>
    <row r="18" spans="1:3" x14ac:dyDescent="0.2">
      <c r="A18" s="12" t="s">
        <v>23</v>
      </c>
      <c r="B18" s="21">
        <v>47460</v>
      </c>
      <c r="C18" s="21">
        <v>55854</v>
      </c>
    </row>
    <row r="19" spans="1:3" x14ac:dyDescent="0.2">
      <c r="A19" s="12" t="s">
        <v>63</v>
      </c>
      <c r="B19" s="21">
        <v>6567</v>
      </c>
      <c r="C19" s="21">
        <v>30905</v>
      </c>
    </row>
    <row r="20" spans="1:3" x14ac:dyDescent="0.2">
      <c r="A20" s="12" t="s">
        <v>108</v>
      </c>
      <c r="B20" s="21">
        <v>538659</v>
      </c>
      <c r="C20" s="21"/>
    </row>
    <row r="21" spans="1:3" x14ac:dyDescent="0.2">
      <c r="A21" s="12" t="s">
        <v>64</v>
      </c>
      <c r="B21" s="21">
        <v>26178</v>
      </c>
      <c r="C21" s="21">
        <v>23208</v>
      </c>
    </row>
    <row r="22" spans="1:3" x14ac:dyDescent="0.2">
      <c r="A22" s="12" t="s">
        <v>109</v>
      </c>
      <c r="B22" s="21">
        <v>106026</v>
      </c>
      <c r="C22" s="21">
        <v>114541</v>
      </c>
    </row>
    <row r="23" spans="1:3" x14ac:dyDescent="0.2">
      <c r="A23" s="12" t="s">
        <v>110</v>
      </c>
      <c r="B23" s="21"/>
      <c r="C23" s="21"/>
    </row>
    <row r="24" spans="1:3" x14ac:dyDescent="0.2">
      <c r="A24" s="12" t="s">
        <v>24</v>
      </c>
      <c r="B24" s="21">
        <v>10536</v>
      </c>
      <c r="C24" s="21">
        <v>14830</v>
      </c>
    </row>
    <row r="25" spans="1:3" s="6" customFormat="1" x14ac:dyDescent="0.2">
      <c r="A25" s="14" t="s">
        <v>65</v>
      </c>
      <c r="B25" s="22">
        <f>B9-B16</f>
        <v>533888</v>
      </c>
      <c r="C25" s="22">
        <f>C9-C16</f>
        <v>617417</v>
      </c>
    </row>
    <row r="26" spans="1:3" s="10" customFormat="1" x14ac:dyDescent="0.2">
      <c r="A26" s="115" t="s">
        <v>25</v>
      </c>
      <c r="B26" s="115"/>
      <c r="C26" s="115"/>
    </row>
    <row r="27" spans="1:3" s="6" customFormat="1" x14ac:dyDescent="0.2">
      <c r="A27" s="14" t="s">
        <v>75</v>
      </c>
      <c r="B27" s="22">
        <f>SUM(B29:B32)</f>
        <v>17448400</v>
      </c>
      <c r="C27" s="22">
        <f>SUM(C29:C32)</f>
        <v>4815788</v>
      </c>
    </row>
    <row r="28" spans="1:3" x14ac:dyDescent="0.2">
      <c r="A28" s="12" t="s">
        <v>19</v>
      </c>
      <c r="B28" s="21"/>
      <c r="C28" s="21"/>
    </row>
    <row r="29" spans="1:3" x14ac:dyDescent="0.2">
      <c r="A29" s="12" t="s">
        <v>103</v>
      </c>
      <c r="B29" s="21"/>
      <c r="C29" s="21"/>
    </row>
    <row r="30" spans="1:3" x14ac:dyDescent="0.2">
      <c r="A30" s="12" t="s">
        <v>104</v>
      </c>
      <c r="B30" s="21">
        <v>1566</v>
      </c>
      <c r="C30" s="21">
        <v>417600</v>
      </c>
    </row>
    <row r="31" spans="1:3" x14ac:dyDescent="0.2">
      <c r="A31" s="12" t="s">
        <v>105</v>
      </c>
      <c r="B31" s="21"/>
      <c r="C31" s="21">
        <v>350</v>
      </c>
    </row>
    <row r="32" spans="1:3" x14ac:dyDescent="0.2">
      <c r="A32" s="12" t="s">
        <v>111</v>
      </c>
      <c r="B32" s="21">
        <v>17446834</v>
      </c>
      <c r="C32" s="21">
        <v>4397838</v>
      </c>
    </row>
    <row r="33" spans="1:3" x14ac:dyDescent="0.2">
      <c r="A33" s="14" t="s">
        <v>76</v>
      </c>
      <c r="B33" s="22">
        <f>SUM(B35:B40)</f>
        <v>18122195</v>
      </c>
      <c r="C33" s="22">
        <f>SUM(C35:C40)</f>
        <v>4696823</v>
      </c>
    </row>
    <row r="34" spans="1:3" x14ac:dyDescent="0.2">
      <c r="A34" s="12" t="s">
        <v>19</v>
      </c>
      <c r="B34" s="21"/>
      <c r="C34" s="21"/>
    </row>
    <row r="35" spans="1:3" x14ac:dyDescent="0.2">
      <c r="A35" s="12" t="s">
        <v>112</v>
      </c>
      <c r="B35" s="21">
        <v>1974</v>
      </c>
      <c r="C35" s="21">
        <v>1924</v>
      </c>
    </row>
    <row r="36" spans="1:3" x14ac:dyDescent="0.2">
      <c r="A36" s="12" t="s">
        <v>26</v>
      </c>
      <c r="B36" s="21"/>
      <c r="C36" s="21"/>
    </row>
    <row r="37" spans="1:3" s="6" customFormat="1" x14ac:dyDescent="0.2">
      <c r="A37" s="12" t="s">
        <v>113</v>
      </c>
      <c r="B37" s="21">
        <v>17820973</v>
      </c>
      <c r="C37" s="21">
        <v>4477918</v>
      </c>
    </row>
    <row r="38" spans="1:3" x14ac:dyDescent="0.2">
      <c r="A38" s="12" t="s">
        <v>114</v>
      </c>
      <c r="B38" s="21"/>
      <c r="C38" s="21">
        <v>47000</v>
      </c>
    </row>
    <row r="39" spans="1:3" x14ac:dyDescent="0.2">
      <c r="A39" s="12" t="s">
        <v>115</v>
      </c>
      <c r="B39" s="21"/>
      <c r="C39" s="21"/>
    </row>
    <row r="40" spans="1:3" x14ac:dyDescent="0.2">
      <c r="A40" s="12" t="s">
        <v>24</v>
      </c>
      <c r="B40" s="21">
        <v>299248</v>
      </c>
      <c r="C40" s="21">
        <v>169981</v>
      </c>
    </row>
    <row r="41" spans="1:3" x14ac:dyDescent="0.2">
      <c r="A41" s="14" t="s">
        <v>68</v>
      </c>
      <c r="B41" s="22">
        <f>B27-B33</f>
        <v>-673795</v>
      </c>
      <c r="C41" s="22">
        <f>C27-C33</f>
        <v>118965</v>
      </c>
    </row>
    <row r="42" spans="1:3" x14ac:dyDescent="0.2">
      <c r="A42" s="115" t="s">
        <v>27</v>
      </c>
      <c r="B42" s="115"/>
      <c r="C42" s="115"/>
    </row>
    <row r="43" spans="1:3" x14ac:dyDescent="0.2">
      <c r="A43" s="14" t="s">
        <v>67</v>
      </c>
      <c r="B43" s="22">
        <f>SUM(B45:B48)</f>
        <v>285000</v>
      </c>
      <c r="C43" s="22">
        <f>SUM(C45:C48)</f>
        <v>25950</v>
      </c>
    </row>
    <row r="44" spans="1:3" x14ac:dyDescent="0.2">
      <c r="A44" s="12" t="s">
        <v>19</v>
      </c>
      <c r="B44" s="21"/>
      <c r="C44" s="21"/>
    </row>
    <row r="45" spans="1:3" x14ac:dyDescent="0.2">
      <c r="A45" s="12" t="s">
        <v>116</v>
      </c>
      <c r="B45" s="21"/>
      <c r="C45" s="21"/>
    </row>
    <row r="46" spans="1:3" x14ac:dyDescent="0.2">
      <c r="A46" s="12" t="s">
        <v>117</v>
      </c>
      <c r="B46" s="21"/>
      <c r="C46" s="21"/>
    </row>
    <row r="47" spans="1:3" x14ac:dyDescent="0.2">
      <c r="A47" s="12" t="s">
        <v>28</v>
      </c>
      <c r="B47" s="21">
        <v>285000</v>
      </c>
      <c r="C47" s="21">
        <v>25950</v>
      </c>
    </row>
    <row r="48" spans="1:3" x14ac:dyDescent="0.2">
      <c r="A48" s="12" t="s">
        <v>22</v>
      </c>
      <c r="B48" s="21"/>
      <c r="C48" s="21"/>
    </row>
    <row r="49" spans="1:3" x14ac:dyDescent="0.2">
      <c r="A49" s="14" t="s">
        <v>69</v>
      </c>
      <c r="B49" s="22">
        <f>SUM(B51:B54)</f>
        <v>142895</v>
      </c>
      <c r="C49" s="22">
        <f>SUM(C51:C54)</f>
        <v>759876</v>
      </c>
    </row>
    <row r="50" spans="1:3" x14ac:dyDescent="0.2">
      <c r="A50" s="12" t="s">
        <v>19</v>
      </c>
      <c r="B50" s="21"/>
      <c r="C50" s="21"/>
    </row>
    <row r="51" spans="1:3" x14ac:dyDescent="0.2">
      <c r="A51" s="12" t="s">
        <v>29</v>
      </c>
      <c r="B51" s="21">
        <v>142895</v>
      </c>
      <c r="C51" s="21">
        <v>712076</v>
      </c>
    </row>
    <row r="52" spans="1:3" s="6" customFormat="1" x14ac:dyDescent="0.2">
      <c r="A52" s="12" t="s">
        <v>66</v>
      </c>
      <c r="B52" s="21"/>
      <c r="C52" s="21"/>
    </row>
    <row r="53" spans="1:3" s="10" customFormat="1" x14ac:dyDescent="0.2">
      <c r="A53" s="12" t="s">
        <v>30</v>
      </c>
      <c r="B53" s="21"/>
      <c r="C53" s="21"/>
    </row>
    <row r="54" spans="1:3" s="6" customFormat="1" x14ac:dyDescent="0.2">
      <c r="A54" s="12" t="s">
        <v>31</v>
      </c>
      <c r="B54" s="21"/>
      <c r="C54" s="21">
        <v>47800</v>
      </c>
    </row>
    <row r="55" spans="1:3" x14ac:dyDescent="0.2">
      <c r="A55" s="14" t="s">
        <v>70</v>
      </c>
      <c r="B55" s="22">
        <f>B43-B49</f>
        <v>142105</v>
      </c>
      <c r="C55" s="22">
        <f>C43-C49</f>
        <v>-733926</v>
      </c>
    </row>
    <row r="56" spans="1:3" x14ac:dyDescent="0.2">
      <c r="A56" s="14" t="s">
        <v>71</v>
      </c>
      <c r="B56" s="22">
        <f>B25+B41+B55</f>
        <v>2198</v>
      </c>
      <c r="C56" s="22">
        <f>C25+C41+C55</f>
        <v>2456</v>
      </c>
    </row>
    <row r="57" spans="1:3" x14ac:dyDescent="0.2">
      <c r="A57" s="14" t="s">
        <v>32</v>
      </c>
      <c r="B57" s="22">
        <v>7159</v>
      </c>
      <c r="C57" s="90">
        <v>1983</v>
      </c>
    </row>
    <row r="58" spans="1:3" s="6" customFormat="1" x14ac:dyDescent="0.2">
      <c r="A58" s="24" t="s">
        <v>33</v>
      </c>
      <c r="B58" s="48">
        <f>B57+B56</f>
        <v>9357</v>
      </c>
      <c r="C58" s="48">
        <f>C57+C56</f>
        <v>4439</v>
      </c>
    </row>
    <row r="59" spans="1:3" ht="26.25" customHeight="1" x14ac:dyDescent="0.2">
      <c r="A59" s="9"/>
      <c r="B59" s="49"/>
      <c r="C59" s="49"/>
    </row>
    <row r="60" spans="1:3" x14ac:dyDescent="0.2">
      <c r="A60" s="25" t="s">
        <v>48</v>
      </c>
      <c r="B60" s="27"/>
      <c r="C60" s="54" t="s">
        <v>50</v>
      </c>
    </row>
    <row r="61" spans="1:3" x14ac:dyDescent="0.2">
      <c r="A61" s="28"/>
      <c r="B61" s="27"/>
      <c r="C61" s="32"/>
    </row>
    <row r="62" spans="1:3" x14ac:dyDescent="0.2">
      <c r="A62" s="30"/>
      <c r="B62" s="27"/>
      <c r="C62" s="53"/>
    </row>
    <row r="63" spans="1:3" x14ac:dyDescent="0.2">
      <c r="A63" s="25" t="s">
        <v>38</v>
      </c>
      <c r="B63" s="27"/>
      <c r="C63" s="55" t="s">
        <v>51</v>
      </c>
    </row>
    <row r="64" spans="1:3" x14ac:dyDescent="0.2">
      <c r="A64" s="31"/>
      <c r="B64" s="29"/>
      <c r="C64" s="27"/>
    </row>
    <row r="65" spans="1:3" s="6" customFormat="1" x14ac:dyDescent="0.2">
      <c r="A65" s="31" t="s">
        <v>39</v>
      </c>
      <c r="B65" s="27"/>
      <c r="C65" s="27"/>
    </row>
    <row r="68" spans="1:3" s="6" customFormat="1" x14ac:dyDescent="0.2">
      <c r="A68" s="2"/>
      <c r="B68" s="2"/>
      <c r="C68" s="2"/>
    </row>
    <row r="69" spans="1:3" s="6" customFormat="1" x14ac:dyDescent="0.2">
      <c r="A69" s="2"/>
      <c r="B69" s="2"/>
      <c r="C69" s="2"/>
    </row>
    <row r="70" spans="1:3" s="6" customFormat="1" x14ac:dyDescent="0.2">
      <c r="A70" s="2"/>
      <c r="B70" s="2"/>
      <c r="C70" s="2"/>
    </row>
    <row r="72" spans="1:3" s="3" customFormat="1" x14ac:dyDescent="0.2">
      <c r="A72" s="2"/>
      <c r="B72" s="2"/>
      <c r="C72" s="2"/>
    </row>
    <row r="73" spans="1:3" s="3" customFormat="1" x14ac:dyDescent="0.2">
      <c r="A73" s="2"/>
      <c r="B73" s="2"/>
      <c r="C73" s="2"/>
    </row>
    <row r="74" spans="1:3" s="3" customFormat="1" x14ac:dyDescent="0.2">
      <c r="A74" s="2"/>
      <c r="B74" s="2"/>
      <c r="C74" s="2"/>
    </row>
    <row r="75" spans="1:3" s="3" customFormat="1" x14ac:dyDescent="0.2">
      <c r="A75" s="2"/>
      <c r="B75" s="2"/>
      <c r="C75" s="2"/>
    </row>
    <row r="76" spans="1:3" s="3" customFormat="1" x14ac:dyDescent="0.2">
      <c r="A76" s="2"/>
      <c r="B76" s="2"/>
      <c r="C76" s="2"/>
    </row>
    <row r="77" spans="1:3" s="3" customFormat="1" x14ac:dyDescent="0.2">
      <c r="A77" s="2"/>
      <c r="B77" s="2"/>
      <c r="C77" s="2"/>
    </row>
  </sheetData>
  <mergeCells count="5">
    <mergeCell ref="A3:C3"/>
    <mergeCell ref="A4:C4"/>
    <mergeCell ref="A8:C8"/>
    <mergeCell ref="A26:C26"/>
    <mergeCell ref="A42:C42"/>
  </mergeCells>
  <pageMargins left="0.70866141732283472" right="0.70866141732283472" top="0.35433070866141736" bottom="0.35433070866141736" header="0" footer="0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ББ</vt:lpstr>
      <vt:lpstr>ОПУ</vt:lpstr>
      <vt:lpstr>ИК</vt:lpstr>
      <vt:lpstr>ДДС-П</vt:lpstr>
      <vt:lpstr>ББ!Область_печати</vt:lpstr>
      <vt:lpstr>'ДДС-П'!Область_печати</vt:lpstr>
      <vt:lpstr>ИК!Область_печати</vt:lpstr>
      <vt:lpstr>ОПУ!Область_печати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2023-11-01T10:08:30Z</dcterms:modified>
</cp:coreProperties>
</file>