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3"/>
  </bookViews>
  <sheets>
    <sheet name="Ф1 " sheetId="1" r:id="rId1"/>
    <sheet name="Ф2" sheetId="2" r:id="rId2"/>
    <sheet name="ФЗ" sheetId="3" r:id="rId3"/>
    <sheet name="Ф4" sheetId="4" r:id="rId4"/>
  </sheets>
  <definedNames>
    <definedName name="_xlnm.Print_Area" localSheetId="3">'Ф4'!$A$1:$F$30</definedName>
  </definedNames>
  <calcPr fullCalcOnLoad="1"/>
</workbook>
</file>

<file path=xl/sharedStrings.xml><?xml version="1.0" encoding="utf-8"?>
<sst xmlns="http://schemas.openxmlformats.org/spreadsheetml/2006/main" count="162" uniqueCount="127">
  <si>
    <t>ОТЧЕТ О ФИНАНСОВОМ ПОЛОЖЕНИИ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</si>
  <si>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</si>
  <si>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</si>
  <si>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</si>
  <si>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</si>
  <si>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недвижимость</t>
  </si>
  <si>
    <t>Прочие финансовые активы долгосрочные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</si>
  <si>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</si>
  <si>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</si>
  <si>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</si>
  <si>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</si>
  <si>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Прочие финансовые активы текущие</t>
  </si>
  <si>
    <t>Предоплата по подоходному налогу</t>
  </si>
  <si>
    <t>Предоплата по прочим налогам и платежам</t>
  </si>
  <si>
    <t>Прочие текущие активы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</si>
  <si>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</si>
  <si>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</si>
  <si>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</si>
  <si>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</si>
  <si>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</si>
  <si>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 xml:space="preserve">Уставный капитал </t>
  </si>
  <si>
    <t>Резерв по переоценке основных средств и нематериальных активов</t>
  </si>
  <si>
    <t>Нераспределенная прибыль (непокрытый убыток)</t>
  </si>
  <si>
    <t>Итого капитал</t>
  </si>
  <si>
    <t>Обязательства по отсроченному подоходному налогу</t>
  </si>
  <si>
    <t xml:space="preserve">Итого долгосрочные обязательства 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</si>
  <si>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</si>
  <si>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</si>
  <si>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</si>
  <si>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</si>
  <si>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 xml:space="preserve">Главный бухгалтер </t>
  </si>
  <si>
    <t>ОТЧЕТ О СОВОКУПНОМ ДОХОДЕ</t>
  </si>
  <si>
    <t>тыс.тенге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</si>
  <si>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</si>
  <si>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</si>
  <si>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</si>
  <si>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</si>
  <si>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</si>
  <si>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Доходы от финансирования</t>
  </si>
  <si>
    <t>Расходы от финансирования</t>
  </si>
  <si>
    <t>Прибыль (убыток) до налогообложения</t>
  </si>
  <si>
    <t>Расходы по корпоративному подоходному налогу</t>
  </si>
  <si>
    <t>Прочий совокупный доход:</t>
  </si>
  <si>
    <t>Ахшабаева Н.Т.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</si>
  <si>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</si>
  <si>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</si>
  <si>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</si>
  <si>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прочие поступления</t>
  </si>
  <si>
    <t>Выбытие денежных средств, всего</t>
  </si>
  <si>
    <t>платежи поставщикам за товары и услуги</t>
  </si>
  <si>
    <t>выплаты по заработной плате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</si>
  <si>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</si>
  <si>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</si>
  <si>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</si>
  <si>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</si>
  <si>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</si>
  <si>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</si>
  <si>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</si>
  <si>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</si>
  <si>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</si>
  <si>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</si>
  <si>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</si>
  <si>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</si>
  <si>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>выплата прочих займов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</si>
  <si>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</si>
  <si>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</si>
  <si>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</si>
  <si>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</si>
  <si>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>За отчетный период</t>
  </si>
  <si>
    <t>Долгосрочные обязательства по займам</t>
  </si>
  <si>
    <t>Текущие обязательства по займам</t>
  </si>
  <si>
    <t>выплаты вознаграждения по займам</t>
  </si>
  <si>
    <t>Уставный капитал</t>
  </si>
  <si>
    <t>Эмиссионный доход</t>
  </si>
  <si>
    <t>Нераспределенная прибыль</t>
  </si>
  <si>
    <t>Всего</t>
  </si>
  <si>
    <t>Сальдо на 1 января отчетного года</t>
  </si>
  <si>
    <t>Корректировки прошлых периодов</t>
  </si>
  <si>
    <t>Пересчитанное сальдо на 1 января отчетного года</t>
  </si>
  <si>
    <t>Совокупный доход</t>
  </si>
  <si>
    <t>Амортизация переоценки основных средств на нераспределенный доход</t>
  </si>
  <si>
    <t>Сальдо на 1 января предыдущего года</t>
  </si>
  <si>
    <t>Пересчитанное сальдо</t>
  </si>
  <si>
    <t>ОТЧЕТ ОБ ИЗМЕНЕНИЯХ В СОБСТВЕННОМ КАПИТАЛЕ ЗА ОТЧЕТНЫЙ ПЕРИОД</t>
  </si>
  <si>
    <t>Долгосрочная торговая  и прочая дебиторская задолжность</t>
  </si>
  <si>
    <t xml:space="preserve">   получение  займов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</si>
  <si>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</si>
  <si>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</si>
  <si>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>Краткосрочная торговая и прочая дебиторская задолженность</t>
  </si>
  <si>
    <t>Резерв курсовых разниц при пересчете из других валют</t>
  </si>
  <si>
    <t>Обязательствапо налогам и  другим обязательным и добровольным платежам</t>
  </si>
  <si>
    <t>Краткосрочные оценочные обязательства</t>
  </si>
  <si>
    <t>Курсовые разницы при пересчете показателей зарубежного подразделения из других валют</t>
  </si>
  <si>
    <t xml:space="preserve">Краткосрочная торговая и прочая кредиторская задолженность </t>
  </si>
  <si>
    <t>ОТЧЕТ О ДВИЖЕНИИ ДЕНЕЖНЫХ СРЕДСТВ(прямой метод)</t>
  </si>
  <si>
    <t>Прочая долгосрочная кредиторская задолжность</t>
  </si>
  <si>
    <t>возврат прочих займов</t>
  </si>
  <si>
    <t>погашение займов</t>
  </si>
  <si>
    <t>Обязательства по подоходному налогу</t>
  </si>
  <si>
    <t>Предыдущий период</t>
  </si>
  <si>
    <t>Прибыль (убыток) за отчетный период:</t>
  </si>
  <si>
    <t>Прочий совокупный доход, за отчетный период</t>
  </si>
  <si>
    <t>Итого суммарный совокупный доход (убыток) за отчетный период</t>
  </si>
  <si>
    <t>Балансовая стоимость акции,тенге</t>
  </si>
  <si>
    <t xml:space="preserve">Консолидированная финансовая отчетность </t>
  </si>
  <si>
    <t>Прибыль(убыток) на акцию  (тенге)</t>
  </si>
  <si>
    <t>Краткосрочные финансовые обязательства</t>
  </si>
  <si>
    <t>Дивиденды</t>
  </si>
  <si>
    <t>КПН, относящийся к прочему совокупному доходу</t>
  </si>
  <si>
    <t>АО "Алма Телекоммуникейшнс Казахстан"</t>
  </si>
  <si>
    <t>31.12.2019год</t>
  </si>
  <si>
    <t>Сальдо на 31декабря 2019года</t>
  </si>
  <si>
    <t>Прочие доходы(расходы)</t>
  </si>
  <si>
    <t>30.09.2020год</t>
  </si>
  <si>
    <t>Генеральный директор</t>
  </si>
  <si>
    <t>Басин Д.Г.</t>
  </si>
  <si>
    <t>Басин Д.Г</t>
  </si>
  <si>
    <t>Право пользования активом</t>
  </si>
  <si>
    <t>Долгосрочная задолженность по аренде</t>
  </si>
  <si>
    <t>Краткосрочная задолженность по аренде</t>
  </si>
  <si>
    <t>25.84</t>
  </si>
  <si>
    <t>по состоянию на 30.09.2020года</t>
  </si>
  <si>
    <t>за 9 месяцев  2020 года</t>
  </si>
  <si>
    <t>за 9 месяцев 2020 года</t>
  </si>
  <si>
    <t>Переоценка основных средств и НМА</t>
  </si>
  <si>
    <t xml:space="preserve">Сальдо на 30 сентября  отчетного года </t>
  </si>
  <si>
    <t>за  30 сентября 2020год.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</si>
</sst>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#,##0_);\(#,##0\)"/>
    <numFmt numFmtId="166" formatCode="#,##0.00\ &quot;₽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 indent="1"/>
    </xf>
    <xf numFmtId="0" fontId="3" fillId="35" borderId="10" xfId="0" applyFont="1" applyFill="1" applyBorder="1" applyAlignment="1">
      <alignment horizontal="left" wrapText="1" indent="1"/>
    </xf>
    <xf numFmtId="165" fontId="3" fillId="35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165" fontId="52" fillId="0" borderId="0" xfId="0" applyNumberFormat="1" applyFont="1" applyAlignment="1">
      <alignment/>
    </xf>
    <xf numFmtId="165" fontId="53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right" wrapText="1" indent="1"/>
    </xf>
    <xf numFmtId="165" fontId="5" fillId="33" borderId="10" xfId="0" applyNumberFormat="1" applyFont="1" applyFill="1" applyBorder="1" applyAlignment="1">
      <alignment horizontal="right" wrapText="1" indent="1"/>
    </xf>
    <xf numFmtId="165" fontId="3" fillId="33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164" fontId="13" fillId="33" borderId="10" xfId="0" applyNumberFormat="1" applyFont="1" applyFill="1" applyBorder="1" applyAlignment="1">
      <alignment horizontal="right" wrapText="1"/>
    </xf>
    <xf numFmtId="164" fontId="13" fillId="0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3" fontId="54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3" fontId="9" fillId="33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justify" vertical="top" wrapText="1"/>
    </xf>
    <xf numFmtId="165" fontId="7" fillId="4" borderId="10" xfId="0" applyNumberFormat="1" applyFont="1" applyFill="1" applyBorder="1" applyAlignment="1">
      <alignment horizontal="right" wrapText="1"/>
    </xf>
    <xf numFmtId="0" fontId="8" fillId="4" borderId="10" xfId="0" applyFont="1" applyFill="1" applyBorder="1" applyAlignment="1">
      <alignment horizontal="justify" vertical="top" wrapText="1"/>
    </xf>
    <xf numFmtId="165" fontId="8" fillId="4" borderId="10" xfId="0" applyNumberFormat="1" applyFont="1" applyFill="1" applyBorder="1" applyAlignment="1">
      <alignment horizontal="right" wrapText="1"/>
    </xf>
    <xf numFmtId="165" fontId="5" fillId="4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justify" vertical="top" wrapText="1"/>
    </xf>
    <xf numFmtId="165" fontId="7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justify" vertical="top" wrapText="1"/>
    </xf>
    <xf numFmtId="165" fontId="8" fillId="33" borderId="10" xfId="0" applyNumberFormat="1" applyFont="1" applyFill="1" applyBorder="1" applyAlignment="1">
      <alignment horizontal="right" wrapText="1"/>
    </xf>
    <xf numFmtId="165" fontId="5" fillId="33" borderId="1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/>
    </xf>
    <xf numFmtId="3" fontId="13" fillId="33" borderId="10" xfId="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3" fontId="5" fillId="33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0" fontId="55" fillId="0" borderId="0" xfId="0" applyFont="1" applyAlignment="1">
      <alignment/>
    </xf>
    <xf numFmtId="165" fontId="5" fillId="33" borderId="10" xfId="0" applyNumberFormat="1" applyFont="1" applyFill="1" applyBorder="1" applyAlignment="1">
      <alignment wrapText="1"/>
    </xf>
    <xf numFmtId="164" fontId="11" fillId="0" borderId="0" xfId="0" applyNumberFormat="1" applyFont="1" applyBorder="1" applyAlignment="1">
      <alignment/>
    </xf>
    <xf numFmtId="0" fontId="15" fillId="33" borderId="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 wrapText="1"/>
    </xf>
    <xf numFmtId="4" fontId="51" fillId="33" borderId="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right" wrapText="1" indent="1"/>
    </xf>
    <xf numFmtId="0" fontId="7" fillId="33" borderId="0" xfId="0" applyFont="1" applyFill="1" applyBorder="1" applyAlignment="1">
      <alignment horizontal="justify" vertical="top" wrapText="1"/>
    </xf>
    <xf numFmtId="165" fontId="7" fillId="33" borderId="0" xfId="0" applyNumberFormat="1" applyFont="1" applyFill="1" applyBorder="1" applyAlignment="1">
      <alignment horizontal="right" wrapText="1"/>
    </xf>
    <xf numFmtId="0" fontId="16" fillId="33" borderId="0" xfId="0" applyFont="1" applyFill="1" applyBorder="1" applyAlignment="1">
      <alignment horizontal="justify" vertical="top" wrapText="1"/>
    </xf>
    <xf numFmtId="165" fontId="16" fillId="33" borderId="0" xfId="0" applyNumberFormat="1" applyFont="1" applyFill="1" applyBorder="1" applyAlignment="1">
      <alignment horizontal="right" wrapText="1"/>
    </xf>
    <xf numFmtId="2" fontId="52" fillId="0" borderId="0" xfId="0" applyNumberFormat="1" applyFont="1" applyBorder="1" applyAlignment="1">
      <alignment/>
    </xf>
    <xf numFmtId="4" fontId="56" fillId="0" borderId="11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57.00390625" style="0" customWidth="1"/>
    <col min="2" max="2" width="17.00390625" style="0" customWidth="1"/>
    <col min="3" max="3" width="16.28125" style="0" customWidth="1"/>
    <col min="5" max="5" width="10.28125" style="0" customWidth="1"/>
  </cols>
  <sheetData>
    <row r="2" spans="1:3" ht="15">
      <c r="A2" s="85" t="s">
        <v>109</v>
      </c>
      <c r="B2" s="17"/>
      <c r="C2" s="3"/>
    </row>
    <row r="3" spans="1:3" ht="15">
      <c r="A3" s="85" t="s">
        <v>104</v>
      </c>
      <c r="B3" s="17"/>
      <c r="C3" s="3"/>
    </row>
    <row r="4" spans="1:3" ht="8.25" customHeight="1">
      <c r="A4" s="17"/>
      <c r="B4" s="17"/>
      <c r="C4" s="3"/>
    </row>
    <row r="5" spans="1:3" ht="12" customHeight="1">
      <c r="A5" s="102" t="s">
        <v>0</v>
      </c>
      <c r="B5" s="102"/>
      <c r="C5" s="102"/>
    </row>
    <row r="6" spans="1:3" ht="15">
      <c r="A6" s="102" t="s">
        <v>121</v>
      </c>
      <c r="B6" s="102"/>
      <c r="C6" s="102"/>
    </row>
    <row r="7" spans="1:3" ht="9" customHeight="1">
      <c r="A7" s="71"/>
      <c r="B7" s="71"/>
      <c r="C7" s="19"/>
    </row>
    <row r="8" spans="1:3" ht="12" customHeight="1">
      <c r="A8" s="17"/>
      <c r="B8" s="17"/>
      <c r="C8" s="3" t="s">
        <v>32</v>
      </c>
    </row>
    <row r="9" spans="1:3" ht="18" customHeight="1">
      <c r="A9" s="39"/>
      <c r="B9" s="101" t="s">
        <v>113</v>
      </c>
      <c r="C9" s="83" t="s">
        <v>110</v>
      </c>
    </row>
    <row r="10" spans="1:3" ht="18" customHeight="1">
      <c r="A10" s="39" t="s">
        <v>1</v>
      </c>
      <c r="B10" s="40"/>
      <c r="C10" s="41"/>
    </row>
    <row r="11" spans="1:3" ht="14.25" customHeight="1">
      <c r="A11" s="1" t="s">
        <v>2</v>
      </c>
      <c r="B11" s="42"/>
      <c r="C11" s="43"/>
    </row>
    <row r="12" spans="1:3" ht="14.25" customHeight="1">
      <c r="A12" s="74" t="s">
        <v>3</v>
      </c>
      <c r="B12" s="75">
        <v>17031392.50343045</v>
      </c>
      <c r="C12" s="76">
        <v>17400183.021089904</v>
      </c>
    </row>
    <row r="13" spans="1:3" ht="14.25" customHeight="1">
      <c r="A13" s="74" t="s">
        <v>117</v>
      </c>
      <c r="B13" s="75">
        <v>4644057.508</v>
      </c>
      <c r="C13" s="76">
        <v>5162213.858</v>
      </c>
    </row>
    <row r="14" spans="1:3" ht="15" customHeight="1">
      <c r="A14" s="49" t="s">
        <v>4</v>
      </c>
      <c r="B14" s="75">
        <v>674075.4630999999</v>
      </c>
      <c r="C14" s="76">
        <v>715473.00929</v>
      </c>
    </row>
    <row r="15" spans="1:3" ht="14.25" customHeight="1">
      <c r="A15" s="49" t="s">
        <v>5</v>
      </c>
      <c r="B15" s="75">
        <v>17011.498</v>
      </c>
      <c r="C15" s="76">
        <v>17011.498</v>
      </c>
    </row>
    <row r="16" spans="1:5" ht="15.75" customHeight="1">
      <c r="A16" s="49" t="s">
        <v>6</v>
      </c>
      <c r="B16" s="75">
        <v>0</v>
      </c>
      <c r="C16" s="75">
        <v>0</v>
      </c>
      <c r="E16" s="73"/>
    </row>
    <row r="17" spans="1:3" ht="17.25" customHeight="1">
      <c r="A17" s="49" t="s">
        <v>84</v>
      </c>
      <c r="B17" s="75">
        <v>2071.62369</v>
      </c>
      <c r="C17" s="77">
        <v>2199.81753</v>
      </c>
    </row>
    <row r="18" spans="1:3" ht="15" customHeight="1">
      <c r="A18" s="49" t="s">
        <v>7</v>
      </c>
      <c r="B18" s="78">
        <v>113155.37923</v>
      </c>
      <c r="C18" s="77">
        <v>140470.2403</v>
      </c>
    </row>
    <row r="19" spans="1:3" ht="18" customHeight="1">
      <c r="A19" s="2" t="s">
        <v>8</v>
      </c>
      <c r="B19" s="53">
        <v>22481763.975450452</v>
      </c>
      <c r="C19" s="53">
        <v>23437551.4442099</v>
      </c>
    </row>
    <row r="20" spans="1:3" ht="15" customHeight="1">
      <c r="A20" s="2" t="s">
        <v>9</v>
      </c>
      <c r="B20" s="68"/>
      <c r="C20" s="44"/>
    </row>
    <row r="21" spans="1:3" ht="16.5" customHeight="1">
      <c r="A21" s="49" t="s">
        <v>10</v>
      </c>
      <c r="B21" s="75">
        <v>880470.6915099999</v>
      </c>
      <c r="C21" s="76">
        <v>815718.7948999999</v>
      </c>
    </row>
    <row r="22" spans="1:3" ht="16.5" customHeight="1">
      <c r="A22" s="79" t="s">
        <v>88</v>
      </c>
      <c r="B22" s="75">
        <v>195799.98163</v>
      </c>
      <c r="C22" s="76">
        <v>260116.95973999955</v>
      </c>
    </row>
    <row r="23" spans="1:3" ht="17.25" customHeight="1">
      <c r="A23" s="49" t="s">
        <v>11</v>
      </c>
      <c r="B23" s="75">
        <v>1176.1805900000002</v>
      </c>
      <c r="C23" s="76">
        <v>826.3835899999999</v>
      </c>
    </row>
    <row r="24" spans="1:3" ht="18" customHeight="1">
      <c r="A24" s="49" t="s">
        <v>12</v>
      </c>
      <c r="B24" s="75">
        <v>102067.84672</v>
      </c>
      <c r="C24" s="76">
        <v>3763.26141</v>
      </c>
    </row>
    <row r="25" spans="1:5" ht="15.75" customHeight="1">
      <c r="A25" s="49" t="s">
        <v>13</v>
      </c>
      <c r="B25" s="75">
        <v>70517.03324</v>
      </c>
      <c r="C25" s="76">
        <v>141323.21469000002</v>
      </c>
      <c r="E25" s="72"/>
    </row>
    <row r="26" spans="1:3" ht="17.25" customHeight="1">
      <c r="A26" s="49" t="s">
        <v>14</v>
      </c>
      <c r="B26" s="75">
        <v>175008.85228000002</v>
      </c>
      <c r="C26" s="76">
        <v>161826.79214999996</v>
      </c>
    </row>
    <row r="27" spans="1:3" ht="12.75" customHeight="1">
      <c r="A27" s="49" t="s">
        <v>15</v>
      </c>
      <c r="B27" s="75">
        <v>760418.1002100001</v>
      </c>
      <c r="C27" s="77">
        <v>505116.63992000005</v>
      </c>
    </row>
    <row r="28" spans="1:3" ht="18" customHeight="1">
      <c r="A28" s="2" t="s">
        <v>16</v>
      </c>
      <c r="B28" s="70">
        <v>2185458.68618</v>
      </c>
      <c r="C28" s="51">
        <v>1888692.0463999994</v>
      </c>
    </row>
    <row r="29" spans="1:5" ht="18" customHeight="1">
      <c r="A29" s="81" t="s">
        <v>17</v>
      </c>
      <c r="B29" s="54">
        <v>24667222.66163045</v>
      </c>
      <c r="C29" s="54">
        <v>25326243.4906099</v>
      </c>
      <c r="E29" s="73"/>
    </row>
    <row r="30" spans="1:3" ht="15" customHeight="1">
      <c r="A30" s="46" t="s">
        <v>18</v>
      </c>
      <c r="B30" s="69"/>
      <c r="C30" s="45"/>
    </row>
    <row r="31" spans="1:3" ht="14.25" customHeight="1">
      <c r="A31" s="47" t="s">
        <v>19</v>
      </c>
      <c r="B31" s="68"/>
      <c r="C31" s="43"/>
    </row>
    <row r="32" spans="1:3" ht="15">
      <c r="A32" s="49" t="s">
        <v>20</v>
      </c>
      <c r="B32" s="75">
        <v>19208514.97</v>
      </c>
      <c r="C32" s="77">
        <v>19208514.97</v>
      </c>
    </row>
    <row r="33" spans="1:3" ht="15">
      <c r="A33" s="49" t="s">
        <v>21</v>
      </c>
      <c r="B33" s="75">
        <v>1027731.1971</v>
      </c>
      <c r="C33" s="77">
        <v>1027731.1971</v>
      </c>
    </row>
    <row r="34" spans="1:3" ht="15" customHeight="1">
      <c r="A34" s="49" t="s">
        <v>89</v>
      </c>
      <c r="B34" s="80">
        <v>0</v>
      </c>
      <c r="C34" s="77">
        <v>0</v>
      </c>
    </row>
    <row r="35" spans="1:5" ht="15" customHeight="1">
      <c r="A35" s="49" t="s">
        <v>22</v>
      </c>
      <c r="B35" s="86">
        <v>-8350607.448380001</v>
      </c>
      <c r="C35" s="77">
        <v>-8719080.95191</v>
      </c>
      <c r="E35" s="72"/>
    </row>
    <row r="36" spans="1:5" ht="18" customHeight="1">
      <c r="A36" s="2" t="s">
        <v>23</v>
      </c>
      <c r="B36" s="53">
        <v>11885638.718719997</v>
      </c>
      <c r="C36" s="48">
        <v>11517165.215189997</v>
      </c>
      <c r="E36" s="72"/>
    </row>
    <row r="37" spans="1:3" ht="14.25" customHeight="1">
      <c r="A37" s="49" t="s">
        <v>69</v>
      </c>
      <c r="B37" s="78">
        <v>0</v>
      </c>
      <c r="C37" s="77">
        <v>0</v>
      </c>
    </row>
    <row r="38" spans="1:3" ht="14.25" customHeight="1">
      <c r="A38" s="49" t="s">
        <v>118</v>
      </c>
      <c r="B38" s="78">
        <v>5638407.77</v>
      </c>
      <c r="C38" s="77">
        <v>5018756.443</v>
      </c>
    </row>
    <row r="39" spans="1:3" ht="14.25" customHeight="1">
      <c r="A39" s="49" t="s">
        <v>24</v>
      </c>
      <c r="B39" s="78">
        <v>2038774.4206200005</v>
      </c>
      <c r="C39" s="77">
        <v>2038774.8206200004</v>
      </c>
    </row>
    <row r="40" spans="1:3" ht="14.25" customHeight="1">
      <c r="A40" s="49" t="s">
        <v>95</v>
      </c>
      <c r="B40" s="75">
        <v>479.79106</v>
      </c>
      <c r="C40" s="77">
        <v>13819.5749</v>
      </c>
    </row>
    <row r="41" spans="1:3" ht="14.25" customHeight="1">
      <c r="A41" s="2" t="s">
        <v>25</v>
      </c>
      <c r="B41" s="53">
        <v>7677661.981679999</v>
      </c>
      <c r="C41" s="48">
        <v>7071350.838520001</v>
      </c>
    </row>
    <row r="42" spans="1:3" ht="15" customHeight="1">
      <c r="A42" s="49" t="s">
        <v>70</v>
      </c>
      <c r="B42" s="75">
        <v>0</v>
      </c>
      <c r="C42" s="77">
        <v>761122.7628200001</v>
      </c>
    </row>
    <row r="43" spans="1:3" ht="15" customHeight="1">
      <c r="A43" s="49" t="s">
        <v>106</v>
      </c>
      <c r="B43" s="75"/>
      <c r="C43" s="77">
        <v>0</v>
      </c>
    </row>
    <row r="44" spans="1:3" ht="13.5" customHeight="1">
      <c r="A44" s="49" t="s">
        <v>93</v>
      </c>
      <c r="B44" s="75">
        <v>1380632.17941</v>
      </c>
      <c r="C44" s="77">
        <v>1360786.5218899995</v>
      </c>
    </row>
    <row r="45" spans="1:3" ht="13.5" customHeight="1">
      <c r="A45" s="49" t="s">
        <v>119</v>
      </c>
      <c r="B45" s="75">
        <v>255991.51709</v>
      </c>
      <c r="C45" s="77">
        <v>888804.11109</v>
      </c>
    </row>
    <row r="46" spans="1:3" ht="13.5" customHeight="1">
      <c r="A46" s="49" t="s">
        <v>98</v>
      </c>
      <c r="B46" s="75">
        <v>0</v>
      </c>
      <c r="C46" s="77">
        <v>76239.228</v>
      </c>
    </row>
    <row r="47" spans="1:5" ht="18" customHeight="1">
      <c r="A47" s="49" t="s">
        <v>90</v>
      </c>
      <c r="B47" s="75">
        <v>328977.9242800001</v>
      </c>
      <c r="C47" s="77">
        <v>515684.15375</v>
      </c>
      <c r="E47" s="72"/>
    </row>
    <row r="48" spans="1:3" ht="15" customHeight="1">
      <c r="A48" s="49" t="s">
        <v>91</v>
      </c>
      <c r="B48" s="75">
        <v>1568622.16416</v>
      </c>
      <c r="C48" s="77">
        <v>1400870.3157</v>
      </c>
    </row>
    <row r="49" spans="1:5" ht="14.25" customHeight="1">
      <c r="A49" s="49" t="s">
        <v>26</v>
      </c>
      <c r="B49" s="78">
        <v>1569698.47674</v>
      </c>
      <c r="C49" s="77">
        <v>1734220.34377</v>
      </c>
      <c r="E49" s="72"/>
    </row>
    <row r="50" spans="1:5" ht="16.5" customHeight="1">
      <c r="A50" s="2" t="s">
        <v>27</v>
      </c>
      <c r="B50" s="53">
        <v>5103922.26168</v>
      </c>
      <c r="C50" s="48">
        <v>6737727.437019999</v>
      </c>
      <c r="E50" s="72"/>
    </row>
    <row r="51" spans="1:5" ht="15.75" customHeight="1">
      <c r="A51" s="82" t="s">
        <v>28</v>
      </c>
      <c r="B51" s="70">
        <v>12781584.24336</v>
      </c>
      <c r="C51" s="51">
        <v>13809078.27554</v>
      </c>
      <c r="E51" s="72"/>
    </row>
    <row r="52" spans="1:5" ht="18" customHeight="1">
      <c r="A52" s="81" t="s">
        <v>29</v>
      </c>
      <c r="B52" s="50">
        <v>24667222.962079994</v>
      </c>
      <c r="C52" s="52">
        <v>25326243.490729995</v>
      </c>
      <c r="E52" s="72"/>
    </row>
    <row r="53" spans="1:5" ht="18" customHeight="1">
      <c r="A53" s="88" t="s">
        <v>103</v>
      </c>
      <c r="B53" s="93">
        <v>221.69</v>
      </c>
      <c r="C53" s="92">
        <v>333.17</v>
      </c>
      <c r="E53" s="72"/>
    </row>
    <row r="54" spans="1:5" ht="18" customHeight="1">
      <c r="A54" s="88"/>
      <c r="B54" s="87"/>
      <c r="C54" s="87"/>
      <c r="E54" s="72"/>
    </row>
    <row r="55" spans="1:3" ht="15">
      <c r="A55" s="24" t="s">
        <v>114</v>
      </c>
      <c r="B55" s="26"/>
      <c r="C55" s="3" t="s">
        <v>115</v>
      </c>
    </row>
    <row r="56" spans="1:3" ht="15">
      <c r="A56" s="25"/>
      <c r="B56" s="26"/>
      <c r="C56" s="3"/>
    </row>
    <row r="57" spans="1:3" ht="15">
      <c r="A57" s="24" t="s">
        <v>30</v>
      </c>
      <c r="B57" s="26"/>
      <c r="C57" s="3" t="s">
        <v>43</v>
      </c>
    </row>
    <row r="58" spans="1:3" ht="15">
      <c r="A58" s="20"/>
      <c r="B58" s="20"/>
      <c r="C58" s="20"/>
    </row>
    <row r="59" spans="1:3" ht="15">
      <c r="A59" s="16"/>
      <c r="B59" s="16"/>
      <c r="C59" s="16"/>
    </row>
  </sheetData>
  <sheetProtection/>
  <mergeCells count="2">
    <mergeCell ref="A5:C5"/>
    <mergeCell ref="A6:C6"/>
  </mergeCells>
  <printOptions/>
  <pageMargins left="0.25" right="0.25" top="0.75" bottom="0.75" header="0.3" footer="0.3"/>
  <pageSetup fitToWidth="0" fitToHeight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0"/>
  <sheetViews>
    <sheetView zoomScalePageLayoutView="0" workbookViewId="0" topLeftCell="A1">
      <selection activeCell="A2" sqref="A2:C29"/>
    </sheetView>
  </sheetViews>
  <sheetFormatPr defaultColWidth="9.140625" defaultRowHeight="15"/>
  <cols>
    <col min="1" max="1" width="51.7109375" style="0" customWidth="1"/>
    <col min="2" max="3" width="15.57421875" style="0" customWidth="1"/>
    <col min="6" max="6" width="17.140625" style="0" customWidth="1"/>
  </cols>
  <sheetData>
    <row r="2" spans="1:3" ht="15">
      <c r="A2" s="85" t="s">
        <v>109</v>
      </c>
      <c r="B2" s="20"/>
      <c r="C2" s="20"/>
    </row>
    <row r="3" spans="1:3" ht="15">
      <c r="A3" s="85" t="s">
        <v>104</v>
      </c>
      <c r="B3" s="20"/>
      <c r="C3" s="20"/>
    </row>
    <row r="4" spans="1:3" ht="15">
      <c r="A4" s="20"/>
      <c r="B4" s="20"/>
      <c r="C4" s="20"/>
    </row>
    <row r="5" spans="1:3" ht="15">
      <c r="A5" s="102" t="s">
        <v>31</v>
      </c>
      <c r="B5" s="102"/>
      <c r="C5" s="20"/>
    </row>
    <row r="6" spans="1:3" ht="15">
      <c r="A6" s="102" t="s">
        <v>122</v>
      </c>
      <c r="B6" s="102"/>
      <c r="C6" s="20"/>
    </row>
    <row r="7" spans="1:3" ht="15">
      <c r="A7" s="20"/>
      <c r="B7" s="20"/>
      <c r="C7" s="20" t="s">
        <v>32</v>
      </c>
    </row>
    <row r="8" spans="1:3" ht="24">
      <c r="A8" s="1"/>
      <c r="B8" s="4" t="s">
        <v>68</v>
      </c>
      <c r="C8" s="4" t="s">
        <v>99</v>
      </c>
    </row>
    <row r="9" spans="1:3" ht="24" customHeight="1">
      <c r="A9" s="31" t="s">
        <v>33</v>
      </c>
      <c r="B9" s="35">
        <v>11388892.062270002</v>
      </c>
      <c r="C9" s="35">
        <v>11593955</v>
      </c>
    </row>
    <row r="10" spans="1:3" ht="18.75" customHeight="1">
      <c r="A10" s="31" t="s">
        <v>34</v>
      </c>
      <c r="B10" s="35">
        <v>-7843080.031430002</v>
      </c>
      <c r="C10" s="35">
        <v>-7282402</v>
      </c>
    </row>
    <row r="11" spans="1:3" ht="15">
      <c r="A11" s="32" t="s">
        <v>35</v>
      </c>
      <c r="B11" s="34">
        <v>3545812.03084</v>
      </c>
      <c r="C11" s="34">
        <v>4311553</v>
      </c>
    </row>
    <row r="12" spans="1:3" ht="15">
      <c r="A12" s="31" t="s">
        <v>36</v>
      </c>
      <c r="B12" s="35">
        <v>-1061157.10006</v>
      </c>
      <c r="C12" s="35">
        <v>-1414762</v>
      </c>
    </row>
    <row r="13" spans="1:3" ht="21" customHeight="1">
      <c r="A13" s="31" t="s">
        <v>37</v>
      </c>
      <c r="B13" s="35">
        <v>-1209757.04926</v>
      </c>
      <c r="C13" s="35">
        <v>-1387872</v>
      </c>
    </row>
    <row r="14" spans="1:3" ht="18.75" customHeight="1">
      <c r="A14" s="31" t="s">
        <v>38</v>
      </c>
      <c r="B14" s="35">
        <v>73929.72361000002</v>
      </c>
      <c r="C14" s="35">
        <v>14845</v>
      </c>
    </row>
    <row r="15" spans="1:3" ht="18" customHeight="1">
      <c r="A15" s="31" t="s">
        <v>39</v>
      </c>
      <c r="B15" s="35">
        <v>-692034.2257300001</v>
      </c>
      <c r="C15" s="35">
        <v>-191324</v>
      </c>
    </row>
    <row r="16" spans="1:3" ht="18" customHeight="1">
      <c r="A16" s="31" t="s">
        <v>112</v>
      </c>
      <c r="B16" s="35">
        <v>95711.33541</v>
      </c>
      <c r="C16" s="5">
        <v>102887</v>
      </c>
    </row>
    <row r="17" spans="1:3" ht="18.75" customHeight="1">
      <c r="A17" s="32" t="s">
        <v>40</v>
      </c>
      <c r="B17" s="34">
        <v>752504.71481</v>
      </c>
      <c r="C17" s="34">
        <v>1435327</v>
      </c>
    </row>
    <row r="18" spans="1:3" ht="22.5" customHeight="1">
      <c r="A18" s="31" t="s">
        <v>41</v>
      </c>
      <c r="B18" s="35">
        <v>-384031.21102</v>
      </c>
      <c r="C18" s="35">
        <v>-128750</v>
      </c>
    </row>
    <row r="19" spans="1:3" ht="22.5" customHeight="1">
      <c r="A19" s="32" t="s">
        <v>100</v>
      </c>
      <c r="B19" s="34">
        <v>368473.50379000005</v>
      </c>
      <c r="C19" s="34">
        <v>1306577</v>
      </c>
    </row>
    <row r="20" spans="1:3" ht="21" customHeight="1">
      <c r="A20" s="32" t="s">
        <v>42</v>
      </c>
      <c r="B20" s="33"/>
      <c r="C20" s="34"/>
    </row>
    <row r="21" spans="1:3" ht="25.5" customHeight="1">
      <c r="A21" s="31" t="s">
        <v>92</v>
      </c>
      <c r="B21" s="35"/>
      <c r="C21" s="35"/>
    </row>
    <row r="22" spans="1:3" ht="28.5" customHeight="1">
      <c r="A22" s="32" t="s">
        <v>101</v>
      </c>
      <c r="B22" s="34">
        <v>0</v>
      </c>
      <c r="C22" s="36"/>
    </row>
    <row r="23" spans="1:3" ht="24" customHeight="1">
      <c r="A23" s="32" t="s">
        <v>102</v>
      </c>
      <c r="B23" s="36">
        <f>B19+B22</f>
        <v>368473.50379000005</v>
      </c>
      <c r="C23" s="36">
        <v>1306577</v>
      </c>
    </row>
    <row r="24" spans="1:3" ht="18.75" customHeight="1">
      <c r="A24" s="31" t="s">
        <v>105</v>
      </c>
      <c r="B24" s="94">
        <v>7.29</v>
      </c>
      <c r="C24" s="100" t="s">
        <v>120</v>
      </c>
    </row>
    <row r="25" spans="1:2" ht="15">
      <c r="A25" s="20"/>
      <c r="B25" s="20"/>
    </row>
    <row r="26" spans="1:3" ht="15">
      <c r="A26" s="20"/>
      <c r="B26" s="20"/>
      <c r="C26" s="20"/>
    </row>
    <row r="27" spans="1:3" ht="15">
      <c r="A27" s="24" t="s">
        <v>114</v>
      </c>
      <c r="B27" s="3" t="s">
        <v>115</v>
      </c>
      <c r="C27" s="20"/>
    </row>
    <row r="28" spans="1:3" ht="15">
      <c r="A28" s="23"/>
      <c r="B28" s="18"/>
      <c r="C28" s="21"/>
    </row>
    <row r="29" spans="1:3" ht="15">
      <c r="A29" s="24" t="s">
        <v>30</v>
      </c>
      <c r="B29" s="3" t="s">
        <v>43</v>
      </c>
      <c r="C29" s="20"/>
    </row>
    <row r="30" spans="1:3" ht="15">
      <c r="A30" s="17"/>
      <c r="B30" s="17"/>
      <c r="C30" s="17"/>
    </row>
  </sheetData>
  <sheetProtection/>
  <mergeCells count="2">
    <mergeCell ref="A6:B6"/>
    <mergeCell ref="A5:B5"/>
  </mergeCells>
  <printOptions/>
  <pageMargins left="0.17" right="0.21" top="0.75" bottom="0.75" header="0.4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selection activeCell="A2" sqref="A2:C46"/>
    </sheetView>
  </sheetViews>
  <sheetFormatPr defaultColWidth="9.140625" defaultRowHeight="15"/>
  <cols>
    <col min="1" max="1" width="60.7109375" style="0" customWidth="1"/>
    <col min="2" max="2" width="14.00390625" style="0" customWidth="1"/>
    <col min="3" max="3" width="13.140625" style="0" customWidth="1"/>
    <col min="5" max="5" width="10.421875" style="0" bestFit="1" customWidth="1"/>
  </cols>
  <sheetData>
    <row r="2" spans="1:3" ht="15">
      <c r="A2" s="85" t="s">
        <v>109</v>
      </c>
      <c r="B2" s="20"/>
      <c r="C2" s="27"/>
    </row>
    <row r="3" spans="1:3" ht="15">
      <c r="A3" s="85" t="s">
        <v>104</v>
      </c>
      <c r="B3" s="20"/>
      <c r="C3" s="27"/>
    </row>
    <row r="4" spans="1:3" ht="9.75" customHeight="1">
      <c r="A4" s="20"/>
      <c r="B4" s="20"/>
      <c r="C4" s="27"/>
    </row>
    <row r="5" spans="1:3" ht="15">
      <c r="A5" s="71" t="s">
        <v>94</v>
      </c>
      <c r="B5" s="28"/>
      <c r="C5" s="28"/>
    </row>
    <row r="6" spans="1:3" ht="15">
      <c r="A6" s="102" t="s">
        <v>123</v>
      </c>
      <c r="B6" s="102"/>
      <c r="C6" s="102"/>
    </row>
    <row r="7" spans="1:3" ht="9" customHeight="1">
      <c r="A7" s="22"/>
      <c r="B7" s="22"/>
      <c r="C7" s="20" t="s">
        <v>32</v>
      </c>
    </row>
    <row r="8" spans="1:8" ht="24">
      <c r="A8" s="2"/>
      <c r="B8" s="4" t="s">
        <v>68</v>
      </c>
      <c r="C8" s="4" t="s">
        <v>99</v>
      </c>
      <c r="H8" s="20"/>
    </row>
    <row r="9" spans="1:3" ht="17.25" customHeight="1">
      <c r="A9" s="46" t="s">
        <v>44</v>
      </c>
      <c r="B9" s="7"/>
      <c r="C9" s="7"/>
    </row>
    <row r="10" spans="1:5" ht="17.25" customHeight="1">
      <c r="A10" s="8" t="s">
        <v>45</v>
      </c>
      <c r="B10" s="89">
        <v>12578620.494811999</v>
      </c>
      <c r="C10" s="9">
        <v>11674267</v>
      </c>
      <c r="E10" s="67"/>
    </row>
    <row r="11" spans="1:3" ht="15" customHeight="1">
      <c r="A11" s="10" t="s">
        <v>46</v>
      </c>
      <c r="B11" s="84">
        <v>12519660.686671998</v>
      </c>
      <c r="C11" s="5">
        <v>11357200</v>
      </c>
    </row>
    <row r="12" spans="1:3" ht="12.75" customHeight="1">
      <c r="A12" s="10" t="s">
        <v>47</v>
      </c>
      <c r="B12" s="84">
        <v>58959.808140000096</v>
      </c>
      <c r="C12" s="5">
        <v>317067</v>
      </c>
    </row>
    <row r="13" spans="1:5" ht="16.5" customHeight="1">
      <c r="A13" s="8" t="s">
        <v>48</v>
      </c>
      <c r="B13" s="89">
        <v>-10425424.459719999</v>
      </c>
      <c r="C13" s="9">
        <v>-9973070</v>
      </c>
      <c r="E13" s="67"/>
    </row>
    <row r="14" spans="1:3" ht="15.75" customHeight="1">
      <c r="A14" s="10" t="s">
        <v>49</v>
      </c>
      <c r="B14" s="84">
        <v>-5177182.804810001</v>
      </c>
      <c r="C14" s="5">
        <v>-5240836</v>
      </c>
    </row>
    <row r="15" spans="1:3" ht="15" customHeight="1">
      <c r="A15" s="10" t="s">
        <v>50</v>
      </c>
      <c r="B15" s="84">
        <v>-2373591.4248099998</v>
      </c>
      <c r="C15" s="5">
        <v>-2242700</v>
      </c>
    </row>
    <row r="16" spans="1:5" ht="14.25" customHeight="1">
      <c r="A16" s="10" t="s">
        <v>71</v>
      </c>
      <c r="B16" s="84">
        <v>0</v>
      </c>
      <c r="C16" s="5">
        <v>0</v>
      </c>
      <c r="E16" s="99"/>
    </row>
    <row r="17" spans="1:3" ht="13.5" customHeight="1">
      <c r="A17" s="10" t="s">
        <v>51</v>
      </c>
      <c r="B17" s="84">
        <v>-550331.213</v>
      </c>
      <c r="C17" s="5">
        <v>-46325</v>
      </c>
    </row>
    <row r="18" spans="1:3" ht="15">
      <c r="A18" s="10" t="s">
        <v>52</v>
      </c>
      <c r="B18" s="84">
        <v>-2286595.2372399997</v>
      </c>
      <c r="C18" s="5">
        <v>-2189140</v>
      </c>
    </row>
    <row r="19" spans="1:3" ht="15" customHeight="1">
      <c r="A19" s="10" t="s">
        <v>53</v>
      </c>
      <c r="B19" s="84">
        <v>-37723.779859999995</v>
      </c>
      <c r="C19" s="5">
        <v>-254069</v>
      </c>
    </row>
    <row r="20" spans="1:5" ht="15" customHeight="1">
      <c r="A20" s="11" t="s">
        <v>54</v>
      </c>
      <c r="B20" s="89">
        <v>2153196.035092</v>
      </c>
      <c r="C20" s="12">
        <v>1701197</v>
      </c>
      <c r="E20" s="67"/>
    </row>
    <row r="21" spans="1:3" ht="16.5" customHeight="1">
      <c r="A21" s="6" t="s">
        <v>55</v>
      </c>
      <c r="B21" s="89"/>
      <c r="C21" s="9"/>
    </row>
    <row r="22" spans="1:3" ht="15" customHeight="1">
      <c r="A22" s="10" t="s">
        <v>56</v>
      </c>
      <c r="B22" s="90">
        <v>14721.471488</v>
      </c>
      <c r="C22" s="13">
        <v>15076</v>
      </c>
    </row>
    <row r="23" spans="1:3" ht="15" customHeight="1">
      <c r="A23" s="10" t="s">
        <v>57</v>
      </c>
      <c r="B23" s="90"/>
      <c r="C23" s="13"/>
    </row>
    <row r="24" spans="1:3" ht="15.75" customHeight="1">
      <c r="A24" s="10" t="s">
        <v>58</v>
      </c>
      <c r="B24" s="90">
        <v>-1087731.68848</v>
      </c>
      <c r="C24" s="13">
        <v>-626150</v>
      </c>
    </row>
    <row r="25" spans="1:3" ht="15.75" customHeight="1">
      <c r="A25" s="10" t="s">
        <v>59</v>
      </c>
      <c r="B25" s="90">
        <v>-31949.127829999998</v>
      </c>
      <c r="C25" s="13">
        <v>-61824</v>
      </c>
    </row>
    <row r="26" spans="1:3" ht="17.25" customHeight="1">
      <c r="A26" s="10" t="s">
        <v>60</v>
      </c>
      <c r="B26" s="90">
        <v>0</v>
      </c>
      <c r="C26" s="13">
        <v>0</v>
      </c>
    </row>
    <row r="27" spans="1:3" ht="17.25" customHeight="1">
      <c r="A27" s="10" t="s">
        <v>53</v>
      </c>
      <c r="B27" s="90">
        <v>0</v>
      </c>
      <c r="C27" s="13">
        <v>0</v>
      </c>
    </row>
    <row r="28" spans="1:3" ht="24" customHeight="1">
      <c r="A28" s="11" t="s">
        <v>61</v>
      </c>
      <c r="B28" s="91">
        <v>-1104959.344822</v>
      </c>
      <c r="C28" s="14">
        <v>-672898</v>
      </c>
    </row>
    <row r="29" spans="1:3" ht="15" customHeight="1">
      <c r="A29" s="6" t="s">
        <v>62</v>
      </c>
      <c r="B29" s="89"/>
      <c r="C29" s="9"/>
    </row>
    <row r="30" spans="1:3" ht="14.25" customHeight="1">
      <c r="A30" s="15" t="s">
        <v>85</v>
      </c>
      <c r="B30" s="90">
        <v>0</v>
      </c>
      <c r="C30" s="13">
        <v>0</v>
      </c>
    </row>
    <row r="31" spans="1:3" ht="13.5" customHeight="1">
      <c r="A31" s="10" t="s">
        <v>47</v>
      </c>
      <c r="B31" s="90">
        <v>0</v>
      </c>
      <c r="C31" s="13">
        <v>0</v>
      </c>
    </row>
    <row r="32" spans="1:3" ht="15" customHeight="1">
      <c r="A32" s="10" t="s">
        <v>96</v>
      </c>
      <c r="B32" s="90">
        <v>640</v>
      </c>
      <c r="C32" s="13">
        <v>0</v>
      </c>
    </row>
    <row r="33" spans="1:3" ht="15" customHeight="1">
      <c r="A33" s="10" t="s">
        <v>97</v>
      </c>
      <c r="B33" s="90">
        <v>-812155.08082</v>
      </c>
      <c r="C33" s="13">
        <v>-780000</v>
      </c>
    </row>
    <row r="34" spans="1:3" ht="15" customHeight="1">
      <c r="A34" s="10" t="s">
        <v>63</v>
      </c>
      <c r="B34" s="90">
        <v>0</v>
      </c>
      <c r="C34" s="13">
        <v>0</v>
      </c>
    </row>
    <row r="35" spans="1:3" ht="15">
      <c r="A35" s="10" t="s">
        <v>64</v>
      </c>
      <c r="B35" s="90">
        <v>0</v>
      </c>
      <c r="C35" s="13">
        <v>0</v>
      </c>
    </row>
    <row r="36" spans="1:3" ht="15" customHeight="1">
      <c r="A36" s="10" t="s">
        <v>53</v>
      </c>
      <c r="B36" s="90">
        <v>0</v>
      </c>
      <c r="C36" s="13">
        <v>0</v>
      </c>
    </row>
    <row r="37" spans="1:3" ht="24" customHeight="1">
      <c r="A37" s="11" t="s">
        <v>65</v>
      </c>
      <c r="B37" s="89">
        <v>-811515.08082</v>
      </c>
      <c r="C37" s="89">
        <v>-780000</v>
      </c>
    </row>
    <row r="38" spans="1:5" ht="16.5" customHeight="1">
      <c r="A38" s="2" t="s">
        <v>66</v>
      </c>
      <c r="B38" s="89">
        <v>236721.60944999987</v>
      </c>
      <c r="C38" s="9">
        <v>248299</v>
      </c>
      <c r="E38" s="67"/>
    </row>
    <row r="39" spans="1:3" ht="28.5" customHeight="1">
      <c r="A39" s="15" t="s">
        <v>67</v>
      </c>
      <c r="B39" s="89">
        <v>18579.85026</v>
      </c>
      <c r="C39" s="9">
        <v>-13408</v>
      </c>
    </row>
    <row r="40" spans="1:3" ht="13.5" customHeight="1">
      <c r="A40" s="2" t="s">
        <v>86</v>
      </c>
      <c r="B40" s="89">
        <v>505116.63962000003</v>
      </c>
      <c r="C40" s="9">
        <v>486165</v>
      </c>
    </row>
    <row r="41" spans="1:3" ht="15" customHeight="1">
      <c r="A41" s="2" t="s">
        <v>87</v>
      </c>
      <c r="B41" s="89">
        <v>760418.0993299999</v>
      </c>
      <c r="C41" s="9">
        <v>721056</v>
      </c>
    </row>
    <row r="42" spans="1:4" ht="15">
      <c r="A42" s="20"/>
      <c r="B42" s="29"/>
      <c r="C42" s="30"/>
      <c r="D42" s="67"/>
    </row>
    <row r="43" spans="1:3" ht="15">
      <c r="A43" s="24" t="s">
        <v>114</v>
      </c>
      <c r="B43" s="3" t="s">
        <v>115</v>
      </c>
      <c r="C43" s="27"/>
    </row>
    <row r="44" spans="1:3" ht="15">
      <c r="A44" s="23"/>
      <c r="B44" s="21"/>
      <c r="C44" s="27"/>
    </row>
    <row r="45" spans="1:3" ht="15">
      <c r="A45" s="24" t="s">
        <v>30</v>
      </c>
      <c r="B45" s="3" t="s">
        <v>43</v>
      </c>
      <c r="C45" s="27"/>
    </row>
    <row r="46" spans="1:3" ht="15">
      <c r="A46" s="20"/>
      <c r="B46" s="20"/>
      <c r="C46" s="27"/>
    </row>
    <row r="47" spans="1:3" ht="15">
      <c r="A47" s="17"/>
      <c r="B47" s="17"/>
      <c r="C47" s="17"/>
    </row>
  </sheetData>
  <sheetProtection/>
  <mergeCells count="1">
    <mergeCell ref="A6:C6"/>
  </mergeCells>
  <printOptions/>
  <pageMargins left="0.1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48.7109375" style="0" customWidth="1"/>
    <col min="2" max="2" width="12.28125" style="0" customWidth="1"/>
    <col min="3" max="3" width="11.8515625" style="0" customWidth="1"/>
    <col min="4" max="4" width="11.57421875" style="0" customWidth="1"/>
    <col min="5" max="5" width="11.140625" style="0" customWidth="1"/>
    <col min="6" max="6" width="14.140625" style="0" customWidth="1"/>
    <col min="7" max="7" width="12.7109375" style="0" customWidth="1"/>
  </cols>
  <sheetData>
    <row r="1" spans="1:6" ht="15">
      <c r="A1" s="85" t="s">
        <v>109</v>
      </c>
      <c r="B1" s="17"/>
      <c r="C1" s="17"/>
      <c r="D1" s="17"/>
      <c r="E1" s="17"/>
      <c r="F1" s="17"/>
    </row>
    <row r="2" spans="1:6" ht="15">
      <c r="A2" s="85" t="s">
        <v>104</v>
      </c>
      <c r="B2" s="17"/>
      <c r="C2" s="17"/>
      <c r="D2" s="17"/>
      <c r="E2" s="17"/>
      <c r="F2" s="17"/>
    </row>
    <row r="3" spans="1:6" ht="15">
      <c r="A3" s="17"/>
      <c r="B3" s="17"/>
      <c r="C3" s="17"/>
      <c r="D3" s="17"/>
      <c r="E3" s="17"/>
      <c r="F3" s="17"/>
    </row>
    <row r="4" spans="1:6" ht="15">
      <c r="A4" s="103" t="s">
        <v>83</v>
      </c>
      <c r="B4" s="103"/>
      <c r="C4" s="103"/>
      <c r="D4" s="103"/>
      <c r="E4" s="104"/>
      <c r="F4" s="104"/>
    </row>
    <row r="5" spans="1:6" ht="15">
      <c r="A5" s="103" t="s">
        <v>126</v>
      </c>
      <c r="B5" s="103"/>
      <c r="C5" s="103"/>
      <c r="D5" s="103"/>
      <c r="E5" s="104"/>
      <c r="F5" s="104"/>
    </row>
    <row r="6" spans="1:6" ht="15">
      <c r="A6" s="37"/>
      <c r="B6" s="37"/>
      <c r="C6" s="37"/>
      <c r="D6" s="37"/>
      <c r="E6" s="38"/>
      <c r="F6" s="17" t="s">
        <v>32</v>
      </c>
    </row>
    <row r="7" spans="1:7" ht="72">
      <c r="A7" s="55"/>
      <c r="B7" s="56" t="s">
        <v>72</v>
      </c>
      <c r="C7" s="56" t="s">
        <v>73</v>
      </c>
      <c r="D7" s="56" t="s">
        <v>74</v>
      </c>
      <c r="E7" s="56" t="s">
        <v>89</v>
      </c>
      <c r="F7" s="56" t="s">
        <v>21</v>
      </c>
      <c r="G7" s="56" t="s">
        <v>75</v>
      </c>
    </row>
    <row r="8" spans="1:7" ht="15" customHeight="1">
      <c r="A8" s="57" t="s">
        <v>76</v>
      </c>
      <c r="B8" s="58">
        <v>19208515</v>
      </c>
      <c r="C8" s="58">
        <v>0</v>
      </c>
      <c r="D8" s="58">
        <v>-8719080.908</v>
      </c>
      <c r="E8" s="58">
        <v>0</v>
      </c>
      <c r="F8" s="58">
        <v>1027731.0949699953</v>
      </c>
      <c r="G8" s="58">
        <v>11517165.186969995</v>
      </c>
    </row>
    <row r="9" spans="1:7" ht="12.75" customHeight="1">
      <c r="A9" s="59" t="s">
        <v>77</v>
      </c>
      <c r="B9" s="58"/>
      <c r="C9" s="58"/>
      <c r="D9" s="58"/>
      <c r="E9" s="58"/>
      <c r="F9" s="58"/>
      <c r="G9" s="58">
        <v>0</v>
      </c>
    </row>
    <row r="10" spans="1:7" ht="13.5" customHeight="1">
      <c r="A10" s="57" t="s">
        <v>78</v>
      </c>
      <c r="B10" s="58">
        <v>19208515</v>
      </c>
      <c r="C10" s="58">
        <v>0</v>
      </c>
      <c r="D10" s="58">
        <v>-8719080.908</v>
      </c>
      <c r="E10" s="58">
        <v>0</v>
      </c>
      <c r="F10" s="58">
        <v>1027731.0949699953</v>
      </c>
      <c r="G10" s="58">
        <v>11517165.186969995</v>
      </c>
    </row>
    <row r="11" spans="1:8" ht="15" customHeight="1">
      <c r="A11" s="59" t="s">
        <v>79</v>
      </c>
      <c r="B11" s="60">
        <v>0</v>
      </c>
      <c r="C11" s="60"/>
      <c r="D11" s="61">
        <v>368473.50379000005</v>
      </c>
      <c r="E11" s="61"/>
      <c r="F11" s="61">
        <v>0</v>
      </c>
      <c r="G11" s="58">
        <v>368473.50379000005</v>
      </c>
      <c r="H11" s="67"/>
    </row>
    <row r="12" spans="1:7" ht="14.25" customHeight="1">
      <c r="A12" s="59" t="s">
        <v>80</v>
      </c>
      <c r="B12" s="60"/>
      <c r="C12" s="60"/>
      <c r="D12" s="60">
        <v>0</v>
      </c>
      <c r="E12" s="60"/>
      <c r="F12" s="60">
        <v>0</v>
      </c>
      <c r="G12" s="58">
        <v>0</v>
      </c>
    </row>
    <row r="13" spans="1:7" ht="15.75" customHeight="1">
      <c r="A13" s="59" t="s">
        <v>107</v>
      </c>
      <c r="B13" s="60"/>
      <c r="C13" s="60"/>
      <c r="D13" s="61">
        <v>0</v>
      </c>
      <c r="E13" s="61"/>
      <c r="F13" s="61"/>
      <c r="G13" s="58">
        <v>0</v>
      </c>
    </row>
    <row r="14" spans="1:7" ht="15.75" customHeight="1">
      <c r="A14" s="59" t="s">
        <v>108</v>
      </c>
      <c r="B14" s="60">
        <v>0</v>
      </c>
      <c r="C14" s="60"/>
      <c r="D14" s="61"/>
      <c r="E14" s="61"/>
      <c r="F14" s="61">
        <v>0</v>
      </c>
      <c r="G14" s="58">
        <v>0</v>
      </c>
    </row>
    <row r="15" spans="1:7" ht="15.75" customHeight="1">
      <c r="A15" s="59" t="s">
        <v>92</v>
      </c>
      <c r="B15" s="60">
        <v>0</v>
      </c>
      <c r="C15" s="60"/>
      <c r="D15" s="61"/>
      <c r="E15" s="61">
        <v>0</v>
      </c>
      <c r="F15" s="61">
        <v>0</v>
      </c>
      <c r="G15" s="58">
        <v>0</v>
      </c>
    </row>
    <row r="16" spans="1:8" ht="15.75" customHeight="1">
      <c r="A16" s="57" t="s">
        <v>125</v>
      </c>
      <c r="B16" s="58">
        <v>19208515</v>
      </c>
      <c r="C16" s="58">
        <v>0</v>
      </c>
      <c r="D16" s="58">
        <v>-8350607.404209999</v>
      </c>
      <c r="E16" s="58">
        <v>0</v>
      </c>
      <c r="F16" s="58">
        <v>1027731.0949699953</v>
      </c>
      <c r="G16" s="58">
        <v>11885638.690759996</v>
      </c>
      <c r="H16" s="67"/>
    </row>
    <row r="17" spans="1:7" ht="13.5" customHeight="1">
      <c r="A17" s="62" t="s">
        <v>81</v>
      </c>
      <c r="B17" s="63">
        <v>19208515</v>
      </c>
      <c r="C17" s="63">
        <v>0</v>
      </c>
      <c r="D17" s="63">
        <v>-2696877</v>
      </c>
      <c r="E17" s="63"/>
      <c r="F17" s="63">
        <v>0.09496999531984329</v>
      </c>
      <c r="G17" s="63">
        <v>16511638.094969995</v>
      </c>
    </row>
    <row r="18" spans="1:7" ht="13.5" customHeight="1">
      <c r="A18" s="64" t="s">
        <v>124</v>
      </c>
      <c r="B18" s="63"/>
      <c r="C18" s="63"/>
      <c r="D18" s="63">
        <v>-5424412</v>
      </c>
      <c r="E18" s="63"/>
      <c r="F18" s="63"/>
      <c r="G18" s="63">
        <v>-5424412</v>
      </c>
    </row>
    <row r="19" spans="1:7" ht="13.5" customHeight="1">
      <c r="A19" s="62" t="s">
        <v>108</v>
      </c>
      <c r="B19" s="63"/>
      <c r="C19" s="63"/>
      <c r="D19" s="63">
        <v>1084882</v>
      </c>
      <c r="E19" s="63"/>
      <c r="F19" s="63"/>
      <c r="G19" s="63">
        <v>1084882</v>
      </c>
    </row>
    <row r="20" spans="1:7" ht="12.75" customHeight="1">
      <c r="A20" s="62" t="s">
        <v>82</v>
      </c>
      <c r="B20" s="63">
        <v>19208515</v>
      </c>
      <c r="C20" s="63">
        <v>0</v>
      </c>
      <c r="D20" s="63">
        <v>-7036407</v>
      </c>
      <c r="E20" s="63">
        <v>0</v>
      </c>
      <c r="F20" s="63">
        <v>0.09496999531984329</v>
      </c>
      <c r="G20" s="63">
        <v>12172108.094969995</v>
      </c>
    </row>
    <row r="21" spans="1:7" ht="12.75" customHeight="1">
      <c r="A21" s="64" t="s">
        <v>79</v>
      </c>
      <c r="B21" s="65">
        <v>0</v>
      </c>
      <c r="C21" s="65"/>
      <c r="D21" s="66">
        <v>1047656</v>
      </c>
      <c r="E21" s="66"/>
      <c r="F21" s="66">
        <v>0</v>
      </c>
      <c r="G21" s="63">
        <v>1047656</v>
      </c>
    </row>
    <row r="22" spans="1:7" ht="12.75" customHeight="1">
      <c r="A22" s="64" t="s">
        <v>124</v>
      </c>
      <c r="B22" s="65"/>
      <c r="C22" s="65"/>
      <c r="D22" s="66">
        <v>-2912911.908</v>
      </c>
      <c r="E22" s="66"/>
      <c r="F22" s="66">
        <v>1284664</v>
      </c>
      <c r="G22" s="63">
        <v>-1628247.9079999998</v>
      </c>
    </row>
    <row r="23" spans="1:7" ht="12.75" customHeight="1">
      <c r="A23" s="64" t="s">
        <v>108</v>
      </c>
      <c r="B23" s="65"/>
      <c r="C23" s="65"/>
      <c r="D23" s="66">
        <v>582582</v>
      </c>
      <c r="E23" s="66"/>
      <c r="F23" s="66">
        <v>-256933</v>
      </c>
      <c r="G23" s="63">
        <v>325649</v>
      </c>
    </row>
    <row r="24" spans="1:7" ht="24">
      <c r="A24" s="59" t="s">
        <v>80</v>
      </c>
      <c r="B24" s="65"/>
      <c r="C24" s="65"/>
      <c r="D24" s="65"/>
      <c r="E24" s="65"/>
      <c r="F24" s="65">
        <v>0</v>
      </c>
      <c r="G24" s="63">
        <v>0</v>
      </c>
    </row>
    <row r="25" spans="1:7" ht="15">
      <c r="A25" s="64" t="s">
        <v>107</v>
      </c>
      <c r="B25" s="65"/>
      <c r="C25" s="65"/>
      <c r="D25" s="66">
        <v>-400000</v>
      </c>
      <c r="E25" s="66"/>
      <c r="F25" s="66"/>
      <c r="G25" s="63">
        <v>-400000</v>
      </c>
    </row>
    <row r="26" spans="1:7" ht="24">
      <c r="A26" s="59" t="s">
        <v>92</v>
      </c>
      <c r="B26" s="60">
        <v>0</v>
      </c>
      <c r="C26" s="60"/>
      <c r="D26" s="61"/>
      <c r="E26" s="61"/>
      <c r="F26" s="61">
        <v>0</v>
      </c>
      <c r="G26" s="63">
        <v>0</v>
      </c>
    </row>
    <row r="27" spans="1:8" ht="15">
      <c r="A27" s="62" t="s">
        <v>111</v>
      </c>
      <c r="B27" s="63">
        <v>19208515</v>
      </c>
      <c r="C27" s="63">
        <v>0</v>
      </c>
      <c r="D27" s="63">
        <v>-8719080.908</v>
      </c>
      <c r="E27" s="63">
        <v>0</v>
      </c>
      <c r="F27" s="63">
        <v>1027731.0949699953</v>
      </c>
      <c r="G27" s="63">
        <v>11517165.186969995</v>
      </c>
      <c r="H27" s="67"/>
    </row>
    <row r="28" spans="1:7" ht="12.75" customHeight="1">
      <c r="A28" s="95"/>
      <c r="B28" s="96"/>
      <c r="C28" s="96"/>
      <c r="D28" s="96"/>
      <c r="E28" s="96"/>
      <c r="F28" s="96"/>
      <c r="G28" s="96"/>
    </row>
    <row r="29" spans="1:7" ht="15" hidden="1">
      <c r="A29" s="97"/>
      <c r="B29" s="98"/>
      <c r="C29" s="98"/>
      <c r="D29" s="98"/>
      <c r="E29" s="96"/>
      <c r="F29" s="96"/>
      <c r="G29" s="96"/>
    </row>
    <row r="30" spans="1:6" ht="15" customHeight="1">
      <c r="A30" s="24" t="s">
        <v>114</v>
      </c>
      <c r="B30" s="26"/>
      <c r="C30" s="26"/>
      <c r="D30" s="3" t="s">
        <v>116</v>
      </c>
      <c r="E30" s="17"/>
      <c r="F30" s="17"/>
    </row>
    <row r="31" spans="1:6" ht="15">
      <c r="A31" s="24" t="s">
        <v>30</v>
      </c>
      <c r="B31" s="26"/>
      <c r="C31" s="26"/>
      <c r="D31" s="3" t="s">
        <v>43</v>
      </c>
      <c r="E31" s="17"/>
      <c r="F31" s="17"/>
    </row>
  </sheetData>
  <sheetProtection/>
  <mergeCells count="2">
    <mergeCell ref="A4:F4"/>
    <mergeCell ref="A5:F5"/>
  </mergeCells>
  <printOptions/>
  <pageMargins left="0.7086614173228347" right="0.62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Nazyre.Akhshabaeva</dc:creator>
  <cp:keywords/>
  <dc:description/>
  <cp:lastModifiedBy>Ахшабаева Назыре</cp:lastModifiedBy>
  <cp:lastPrinted>2020-11-13T10:41:55Z</cp:lastPrinted>
  <dcterms:created xsi:type="dcterms:W3CDTF">2015-06-10T04:34:29Z</dcterms:created>
  <dcterms:modified xsi:type="dcterms:W3CDTF">2020-11-13T11:08:48Z</dcterms:modified>
  <cp:category/>
  <cp:version/>
  <cp:contentType/>
  <cp:contentStatus/>
</cp:coreProperties>
</file>