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9780" activeTab="1"/>
  </bookViews>
  <sheets>
    <sheet name="Бух баланс" sheetId="1" r:id="rId1"/>
    <sheet name="ОПУ" sheetId="2" r:id="rId2"/>
  </sheets>
  <definedNames/>
  <calcPr fullCalcOnLoad="1" refMode="R1C1"/>
</workbook>
</file>

<file path=xl/sharedStrings.xml><?xml version="1.0" encoding="utf-8"?>
<sst xmlns="http://schemas.openxmlformats.org/spreadsheetml/2006/main" count="587" uniqueCount="335">
  <si>
    <t>Бухгалтерский баланс</t>
  </si>
  <si>
    <t>АО "Алиби Секьюритиз"</t>
  </si>
  <si>
    <t>1 июля 2017 года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</si>
  <si>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</si>
  <si>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</si>
  <si>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</si>
  <si>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</si>
  <si>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конец предыдущего года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</si>
  <si>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</si>
  <si>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</si>
  <si>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</si>
  <si>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</si>
  <si>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</si>
  <si>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</si>
  <si>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</si>
  <si>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</si>
  <si>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</si>
  <si>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</si>
  <si>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</si>
  <si>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</si>
  <si>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</si>
  <si>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</si>
  <si>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</si>
  <si>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</si>
  <si>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</si>
  <si>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</si>
  <si>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</si>
  <si>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</si>
  <si>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</si>
  <si>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</si>
  <si>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</si>
  <si>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</si>
  <si>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</si>
  <si>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</si>
  <si>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</si>
  <si>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</si>
  <si>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</si>
  <si>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</si>
  <si>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</si>
  <si>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</si>
  <si>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</si>
  <si>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</si>
  <si>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</si>
  <si>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</si>
  <si>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</si>
  <si>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</si>
  <si>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</si>
  <si>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</si>
  <si>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</si>
  <si>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</si>
  <si>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</si>
  <si>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</si>
  <si>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</si>
  <si>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</si>
  <si>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</si>
  <si>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</si>
  <si>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</si>
  <si>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</si>
  <si>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</si>
  <si>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</si>
  <si>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</si>
  <si>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</si>
  <si>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</si>
  <si>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</si>
  <si>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</si>
  <si>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</si>
  <si>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</si>
  <si>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</si>
  <si>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</si>
  <si>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</si>
  <si>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</si>
  <si>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</si>
  <si>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</si>
  <si>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</si>
  <si>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</si>
  <si>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</si>
  <si>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</si>
  <si>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</si>
  <si>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</si>
  <si>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</si>
  <si>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</si>
  <si>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</si>
  <si>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</si>
  <si>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</si>
  <si>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</si>
  <si>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</si>
  <si>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</si>
  <si>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</si>
  <si>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</si>
  <si>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</si>
  <si>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</si>
  <si>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</si>
  <si>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</si>
  <si>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</si>
  <si>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</si>
  <si>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</si>
  <si>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</si>
  <si>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</si>
  <si>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</si>
  <si>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</si>
  <si>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</si>
  <si>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</si>
  <si>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</si>
  <si>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</si>
  <si>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</si>
  <si>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</si>
  <si>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</si>
  <si>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</si>
  <si>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</si>
  <si>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</si>
  <si>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</si>
  <si>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</si>
  <si>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</si>
  <si>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</si>
  <si>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</si>
  <si>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</si>
  <si>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</si>
  <si>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</si>
  <si>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</si>
  <si>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</si>
  <si>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</si>
  <si>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</si>
  <si>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</si>
  <si>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</si>
  <si>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</si>
  <si>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</si>
  <si>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</si>
  <si>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</si>
  <si>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</si>
  <si>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</si>
  <si>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</si>
  <si>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</si>
  <si>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</si>
  <si>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</si>
  <si>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</si>
  <si>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</si>
  <si>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</si>
  <si>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</si>
  <si>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</si>
  <si>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</si>
  <si>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</si>
  <si>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</si>
  <si>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</si>
  <si>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</si>
  <si>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</si>
  <si>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</si>
  <si>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</si>
  <si>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</si>
  <si>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</si>
  <si>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</si>
  <si>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</si>
  <si>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</si>
  <si>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</si>
  <si>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</si>
  <si>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</si>
  <si>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</si>
  <si>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</si>
  <si>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</si>
  <si>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</si>
  <si>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</si>
  <si>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</si>
  <si>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</si>
  <si>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</si>
  <si>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</si>
  <si>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</si>
  <si>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</si>
  <si>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</si>
  <si>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</si>
  <si>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</si>
  <si>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</si>
  <si>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</si>
  <si>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</si>
  <si>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</si>
  <si>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</si>
  <si>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</si>
  <si>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</si>
  <si>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</si>
  <si>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</si>
  <si>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</si>
  <si>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</si>
  <si>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</si>
  <si>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</si>
  <si>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</si>
  <si>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</si>
  <si>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</si>
  <si>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</si>
  <si>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</si>
  <si>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</si>
  <si>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Прочие активы 1000 - гарайтиый взнос на KASE</t>
  </si>
  <si>
    <t>Первый руководитель (на период его отсутствия - лицо, его замещающее)</t>
  </si>
  <si>
    <t>Тащева Ж.У.</t>
  </si>
  <si>
    <t>Дата 10.07.2017</t>
  </si>
  <si>
    <t xml:space="preserve">Главный бухгалтер </t>
  </si>
  <si>
    <t>Уркенбаева Д.А.</t>
  </si>
  <si>
    <t>Исполнитель</t>
  </si>
  <si>
    <t>Телефон исполнителя</t>
  </si>
  <si>
    <t>311 10 63 вн 110</t>
  </si>
  <si>
    <t xml:space="preserve">Место для печати (при ее наличии) 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</si>
  <si>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</si>
  <si>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</si>
  <si>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</si>
  <si>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</si>
  <si>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</si>
  <si>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</si>
  <si>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</si>
  <si>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</si>
  <si>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</si>
  <si>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</si>
  <si>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</si>
  <si>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</si>
  <si>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</si>
  <si>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</si>
  <si>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</si>
  <si>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</si>
  <si>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</si>
  <si>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</si>
  <si>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</si>
  <si>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</si>
  <si>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</si>
  <si>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</si>
  <si>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</si>
  <si>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</si>
  <si>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бумагам,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</si>
  <si>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</si>
  <si>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</si>
  <si>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</si>
  <si>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</si>
  <si>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</si>
  <si>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</si>
  <si>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</si>
  <si>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</si>
  <si>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</si>
  <si>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</si>
  <si>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</si>
  <si>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</si>
  <si>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</si>
  <si>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</si>
  <si>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</si>
  <si>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</si>
  <si>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</si>
  <si>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</si>
  <si>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</si>
  <si>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</si>
  <si>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</si>
  <si>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</si>
  <si>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</si>
  <si>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</si>
  <si>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</si>
  <si>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</si>
  <si>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</si>
  <si>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</si>
  <si>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</si>
  <si>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</si>
  <si>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</si>
  <si>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</si>
  <si>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</si>
  <si>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</si>
  <si>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</si>
  <si>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</si>
  <si>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</si>
  <si>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</si>
  <si>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</si>
  <si>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</si>
  <si>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</si>
  <si>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</si>
  <si>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</si>
  <si>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</si>
  <si>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</si>
  <si>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</si>
  <si>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</si>
  <si>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</si>
  <si>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</si>
  <si>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</si>
  <si>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</si>
  <si>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</si>
  <si>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</si>
  <si>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</si>
  <si>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</si>
  <si>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</si>
  <si>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</si>
  <si>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</si>
  <si>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</si>
  <si>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</si>
  <si>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</si>
  <si>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</si>
  <si>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</si>
  <si>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</si>
  <si>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</si>
  <si>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</si>
  <si>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</si>
  <si>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</si>
  <si>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</si>
  <si>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</si>
  <si>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</si>
  <si>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</si>
  <si>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</si>
  <si>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</si>
  <si>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</si>
  <si>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</si>
  <si>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</si>
  <si>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</si>
  <si>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</si>
  <si>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</si>
  <si>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</si>
  <si>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</si>
  <si>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</si>
  <si>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</si>
  <si>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</si>
  <si>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</si>
  <si>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</si>
  <si>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</si>
  <si>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</si>
  <si>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</si>
  <si>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</si>
  <si>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</si>
  <si>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</si>
  <si>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</si>
  <si>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</si>
  <si>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</si>
  <si>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</si>
  <si>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</si>
  <si>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</si>
  <si>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</si>
  <si>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</si>
  <si>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</si>
  <si>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</si>
  <si>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</si>
  <si>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</si>
  <si>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</si>
  <si>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</si>
  <si>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</si>
  <si>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Примечание</t>
  </si>
  <si>
    <t>Первый руководитель (на период его отсутствия – лицо, его замещающее)</t>
  </si>
  <si>
    <t>Главный бухгалтер</t>
  </si>
  <si>
    <t>Место для печати (при ее наличии)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</si>
</sst>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4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4" fillId="0" borderId="0">
      <alignment horizontal="left" vertical="top"/>
      <protection/>
    </xf>
    <xf numFmtId="0" fontId="25" fillId="0" borderId="0">
      <alignment horizontal="center" vertical="top"/>
      <protection/>
    </xf>
    <xf numFmtId="0" fontId="24" fillId="0" borderId="0">
      <alignment horizontal="center" vertical="top"/>
      <protection/>
    </xf>
    <xf numFmtId="0" fontId="26" fillId="0" borderId="0">
      <alignment horizontal="center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6" fillId="0" borderId="0">
      <alignment horizontal="left" vertical="top"/>
      <protection/>
    </xf>
    <xf numFmtId="0" fontId="26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top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4" fillId="0" borderId="0" xfId="35" applyAlignment="1" quotePrefix="1">
      <alignment horizontal="left" vertical="top" wrapText="1"/>
      <protection/>
    </xf>
    <xf numFmtId="0" fontId="26" fillId="0" borderId="10" xfId="40" applyBorder="1" applyAlignment="1" quotePrefix="1">
      <alignment horizontal="center" vertical="top" wrapText="1"/>
      <protection/>
    </xf>
    <xf numFmtId="0" fontId="26" fillId="0" borderId="11" xfId="40" applyBorder="1" applyAlignment="1" quotePrefix="1">
      <alignment horizontal="center" vertical="top" wrapText="1"/>
      <protection/>
    </xf>
    <xf numFmtId="0" fontId="26" fillId="0" borderId="12" xfId="40" applyBorder="1" applyAlignment="1" quotePrefix="1">
      <alignment horizontal="center" vertical="top" wrapText="1"/>
      <protection/>
    </xf>
    <xf numFmtId="0" fontId="27" fillId="0" borderId="10" xfId="42" applyBorder="1" applyAlignment="1" quotePrefix="1">
      <alignment horizontal="left" vertical="top" wrapText="1"/>
      <protection/>
    </xf>
    <xf numFmtId="0" fontId="26" fillId="0" borderId="10" xfId="44" applyBorder="1" applyAlignment="1" quotePrefix="1">
      <alignment horizontal="left" vertical="top" wrapText="1"/>
      <protection/>
    </xf>
    <xf numFmtId="0" fontId="26" fillId="0" borderId="12" xfId="44" applyBorder="1" applyAlignment="1" quotePrefix="1">
      <alignment horizontal="left" vertical="top" wrapText="1"/>
      <protection/>
    </xf>
    <xf numFmtId="0" fontId="24" fillId="0" borderId="10" xfId="33" applyBorder="1" applyAlignment="1" quotePrefix="1">
      <alignment horizontal="left" vertical="top" wrapText="1"/>
      <protection/>
    </xf>
    <xf numFmtId="0" fontId="24" fillId="0" borderId="13" xfId="36" applyBorder="1" applyAlignment="1">
      <alignment horizontal="right" vertical="top" wrapText="1"/>
      <protection/>
    </xf>
    <xf numFmtId="0" fontId="24" fillId="0" borderId="14" xfId="36" applyBorder="1" applyAlignment="1">
      <alignment horizontal="right" vertical="top" wrapText="1"/>
      <protection/>
    </xf>
    <xf numFmtId="0" fontId="24" fillId="0" borderId="13" xfId="33" applyBorder="1" applyAlignment="1" quotePrefix="1">
      <alignment horizontal="left" vertical="top" wrapText="1"/>
      <protection/>
    </xf>
    <xf numFmtId="0" fontId="26" fillId="0" borderId="15" xfId="40" applyBorder="1" applyAlignment="1" quotePrefix="1">
      <alignment horizontal="center" vertical="top" wrapText="1"/>
      <protection/>
    </xf>
    <xf numFmtId="0" fontId="26" fillId="0" borderId="16" xfId="44" applyBorder="1" applyAlignment="1" quotePrefix="1">
      <alignment horizontal="left" vertical="top" wrapText="1"/>
      <protection/>
    </xf>
    <xf numFmtId="0" fontId="26" fillId="0" borderId="14" xfId="44" applyBorder="1" applyAlignment="1" quotePrefix="1">
      <alignment horizontal="left" vertical="top" wrapText="1"/>
      <protection/>
    </xf>
    <xf numFmtId="0" fontId="24" fillId="0" borderId="16" xfId="33" applyBorder="1" applyAlignment="1" quotePrefix="1">
      <alignment horizontal="left" vertical="top" wrapText="1"/>
      <protection/>
    </xf>
    <xf numFmtId="0" fontId="24" fillId="0" borderId="16" xfId="36" applyBorder="1" applyAlignment="1">
      <alignment horizontal="right" vertical="top" wrapText="1"/>
      <protection/>
    </xf>
    <xf numFmtId="0" fontId="26" fillId="0" borderId="17" xfId="44" applyBorder="1" applyAlignment="1" quotePrefix="1">
      <alignment horizontal="left" vertical="top" wrapText="1"/>
      <protection/>
    </xf>
    <xf numFmtId="0" fontId="26" fillId="0" borderId="18" xfId="40" applyBorder="1" applyAlignment="1" quotePrefix="1">
      <alignment horizontal="center" vertical="top" wrapText="1"/>
      <protection/>
    </xf>
    <xf numFmtId="0" fontId="24" fillId="0" borderId="19" xfId="36" applyBorder="1" applyAlignment="1">
      <alignment horizontal="right" vertical="top" wrapText="1"/>
      <protection/>
    </xf>
    <xf numFmtId="0" fontId="26" fillId="0" borderId="20" xfId="40" applyBorder="1" applyAlignment="1" quotePrefix="1">
      <alignment horizontal="center" vertical="top" wrapText="1"/>
      <protection/>
    </xf>
    <xf numFmtId="0" fontId="26" fillId="0" borderId="19" xfId="44" applyBorder="1" applyAlignment="1" quotePrefix="1">
      <alignment horizontal="left" vertical="top" wrapText="1"/>
      <protection/>
    </xf>
    <xf numFmtId="0" fontId="27" fillId="0" borderId="16" xfId="42" applyBorder="1" applyAlignment="1" quotePrefix="1">
      <alignment horizontal="left" vertical="top" wrapText="1"/>
      <protection/>
    </xf>
    <xf numFmtId="0" fontId="24" fillId="0" borderId="21" xfId="36" applyBorder="1" applyAlignment="1">
      <alignment horizontal="right" vertical="top" wrapText="1"/>
      <protection/>
    </xf>
    <xf numFmtId="0" fontId="26" fillId="0" borderId="22" xfId="40" applyBorder="1" applyAlignment="1" quotePrefix="1">
      <alignment horizontal="center" vertical="top" wrapText="1"/>
      <protection/>
    </xf>
    <xf numFmtId="0" fontId="24" fillId="0" borderId="23" xfId="36" applyBorder="1" applyAlignment="1">
      <alignment horizontal="right" vertical="top" wrapText="1"/>
      <protection/>
    </xf>
    <xf numFmtId="0" fontId="24" fillId="0" borderId="23" xfId="33" applyBorder="1" applyAlignment="1" quotePrefix="1">
      <alignment horizontal="left" vertical="top" wrapText="1"/>
      <protection/>
    </xf>
    <xf numFmtId="0" fontId="26" fillId="0" borderId="23" xfId="44" applyBorder="1" applyAlignment="1" quotePrefix="1">
      <alignment horizontal="left" vertical="top" wrapText="1"/>
      <protection/>
    </xf>
    <xf numFmtId="0" fontId="27" fillId="0" borderId="23" xfId="42" applyBorder="1" applyAlignment="1" quotePrefix="1">
      <alignment horizontal="left" vertical="top" wrapText="1"/>
      <protection/>
    </xf>
    <xf numFmtId="0" fontId="24" fillId="0" borderId="24" xfId="36" applyBorder="1" applyAlignment="1">
      <alignment horizontal="right" vertical="top" wrapText="1"/>
      <protection/>
    </xf>
    <xf numFmtId="0" fontId="24" fillId="0" borderId="25" xfId="33" applyBorder="1" applyAlignment="1" quotePrefix="1">
      <alignment horizontal="left" vertical="top" wrapText="1"/>
      <protection/>
    </xf>
    <xf numFmtId="0" fontId="26" fillId="0" borderId="24" xfId="40" applyBorder="1" applyAlignment="1" quotePrefix="1">
      <alignment horizontal="center" vertical="top" wrapText="1"/>
      <protection/>
    </xf>
    <xf numFmtId="0" fontId="26" fillId="0" borderId="25" xfId="44" applyBorder="1" applyAlignment="1" quotePrefix="1">
      <alignment horizontal="left" vertical="top" wrapText="1"/>
      <protection/>
    </xf>
    <xf numFmtId="0" fontId="26" fillId="0" borderId="24" xfId="44" applyBorder="1" applyAlignment="1" quotePrefix="1">
      <alignment horizontal="left" vertical="top" wrapText="1"/>
      <protection/>
    </xf>
    <xf numFmtId="0" fontId="24" fillId="0" borderId="24" xfId="33" applyBorder="1" applyAlignment="1" quotePrefix="1">
      <alignment horizontal="left" vertical="top" wrapText="1"/>
      <protection/>
    </xf>
    <xf numFmtId="0" fontId="27" fillId="0" borderId="24" xfId="42" applyBorder="1" applyAlignment="1" quotePrefix="1">
      <alignment horizontal="left" vertical="top" wrapText="1"/>
      <protection/>
    </xf>
    <xf numFmtId="0" fontId="26" fillId="0" borderId="0" xfId="35" applyFont="1" applyAlignment="1" quotePrefix="1">
      <alignment horizontal="left" vertical="top" wrapText="1"/>
      <protection/>
    </xf>
    <xf numFmtId="0" fontId="25" fillId="0" borderId="0" xfId="38" applyAlignment="1" quotePrefix="1">
      <alignment horizontal="center" vertical="top" wrapText="1"/>
      <protection/>
    </xf>
    <xf numFmtId="0" fontId="0" fillId="0" borderId="0" xfId="0" applyAlignment="1">
      <alignment vertical="top" wrapText="1"/>
    </xf>
    <xf numFmtId="0" fontId="26" fillId="0" borderId="26" xfId="33" applyFont="1" applyBorder="1" applyAlignment="1" quotePrefix="1">
      <alignment horizontal="center" vertical="top" wrapText="1"/>
      <protection/>
    </xf>
    <xf numFmtId="0" fontId="35" fillId="0" borderId="11" xfId="0" applyFont="1" applyBorder="1" applyAlignment="1">
      <alignment horizontal="center" vertical="top" wrapText="1"/>
    </xf>
    <xf numFmtId="0" fontId="35" fillId="0" borderId="27" xfId="0" applyFont="1" applyBorder="1" applyAlignment="1">
      <alignment horizontal="center" vertical="top" wrapText="1"/>
    </xf>
    <xf numFmtId="0" fontId="26" fillId="0" borderId="0" xfId="35" applyFont="1" applyAlignment="1" quotePrefix="1">
      <alignment horizontal="center" vertical="top" wrapText="1"/>
      <protection/>
    </xf>
    <xf numFmtId="0" fontId="25" fillId="0" borderId="0" xfId="47" applyAlignment="1" quotePrefix="1">
      <alignment horizontal="center" vertical="top" wrapText="1"/>
      <protection/>
    </xf>
    <xf numFmtId="0" fontId="24" fillId="0" borderId="26" xfId="37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4" fillId="0" borderId="0" xfId="35" applyAlignment="1" quotePrefix="1">
      <alignment horizontal="center" vertical="top" wrapText="1"/>
      <protection/>
    </xf>
    <xf numFmtId="0" fontId="24" fillId="0" borderId="10" xfId="39" applyBorder="1" applyAlignment="1" quotePrefix="1">
      <alignment horizontal="center" vertical="top" wrapText="1"/>
      <protection/>
    </xf>
    <xf numFmtId="0" fontId="24" fillId="0" borderId="11" xfId="39" applyBorder="1" applyAlignment="1" quotePrefix="1">
      <alignment horizontal="center" vertical="top" wrapText="1"/>
      <protection/>
    </xf>
    <xf numFmtId="0" fontId="24" fillId="0" borderId="12" xfId="39" applyBorder="1" applyAlignment="1" quotePrefix="1">
      <alignment horizontal="center" vertical="top" wrapText="1"/>
      <protection/>
    </xf>
    <xf numFmtId="0" fontId="27" fillId="0" borderId="10" xfId="41" applyBorder="1" applyAlignment="1" quotePrefix="1">
      <alignment horizontal="left" vertical="top" wrapText="1"/>
      <protection/>
    </xf>
    <xf numFmtId="0" fontId="26" fillId="0" borderId="11" xfId="45" applyBorder="1" applyAlignment="1" quotePrefix="1">
      <alignment horizontal="center" vertical="top" wrapText="1"/>
      <protection/>
    </xf>
    <xf numFmtId="0" fontId="24" fillId="0" borderId="10" xfId="34" applyBorder="1" applyAlignment="1">
      <alignment horizontal="right" vertical="top" wrapText="1"/>
      <protection/>
    </xf>
    <xf numFmtId="0" fontId="24" fillId="0" borderId="11" xfId="34" applyBorder="1" applyAlignment="1">
      <alignment horizontal="right" vertical="top" wrapText="1"/>
      <protection/>
    </xf>
    <xf numFmtId="0" fontId="24" fillId="0" borderId="12" xfId="34" applyBorder="1" applyAlignment="1">
      <alignment horizontal="right" vertical="top" wrapText="1"/>
      <protection/>
    </xf>
    <xf numFmtId="0" fontId="28" fillId="0" borderId="10" xfId="43" applyBorder="1" applyAlignment="1" quotePrefix="1">
      <alignment horizontal="left" vertical="top" wrapText="1"/>
      <protection/>
    </xf>
    <xf numFmtId="0" fontId="26" fillId="0" borderId="10" xfId="46" applyBorder="1" applyAlignment="1" quotePrefix="1">
      <alignment horizontal="left" vertical="top" wrapText="1"/>
      <protection/>
    </xf>
    <xf numFmtId="0" fontId="26" fillId="0" borderId="11" xfId="46" applyBorder="1" applyAlignment="1" quotePrefix="1">
      <alignment horizontal="left" vertical="top" wrapText="1"/>
      <protection/>
    </xf>
    <xf numFmtId="0" fontId="26" fillId="0" borderId="12" xfId="46" applyBorder="1" applyAlignment="1" quotePrefix="1">
      <alignment horizontal="left" vertical="top" wrapText="1"/>
      <protection/>
    </xf>
    <xf numFmtId="0" fontId="24" fillId="0" borderId="10" xfId="37" applyBorder="1" applyAlignment="1" quotePrefix="1">
      <alignment horizontal="left" vertical="top" wrapText="1"/>
      <protection/>
    </xf>
    <xf numFmtId="0" fontId="24" fillId="0" borderId="13" xfId="34" applyBorder="1" applyAlignment="1">
      <alignment horizontal="right" vertical="top" wrapText="1"/>
      <protection/>
    </xf>
    <xf numFmtId="0" fontId="24" fillId="0" borderId="15" xfId="34" applyBorder="1" applyAlignment="1">
      <alignment horizontal="right" vertical="top" wrapText="1"/>
      <protection/>
    </xf>
    <xf numFmtId="0" fontId="24" fillId="0" borderId="14" xfId="34" applyBorder="1" applyAlignment="1">
      <alignment horizontal="right" vertical="top" wrapText="1"/>
      <protection/>
    </xf>
    <xf numFmtId="0" fontId="28" fillId="0" borderId="13" xfId="43" applyBorder="1" applyAlignment="1" quotePrefix="1">
      <alignment horizontal="left" vertical="top" wrapText="1"/>
      <protection/>
    </xf>
    <xf numFmtId="0" fontId="26" fillId="0" borderId="15" xfId="45" applyBorder="1" applyAlignment="1" quotePrefix="1">
      <alignment horizontal="center" vertical="top" wrapText="1"/>
      <protection/>
    </xf>
    <xf numFmtId="0" fontId="26" fillId="0" borderId="16" xfId="46" applyBorder="1" applyAlignment="1" quotePrefix="1">
      <alignment horizontal="left" vertical="top" wrapText="1"/>
      <protection/>
    </xf>
    <xf numFmtId="0" fontId="26" fillId="0" borderId="15" xfId="46" applyBorder="1" applyAlignment="1" quotePrefix="1">
      <alignment horizontal="left" vertical="top" wrapText="1"/>
      <protection/>
    </xf>
    <xf numFmtId="0" fontId="26" fillId="0" borderId="14" xfId="46" applyBorder="1" applyAlignment="1" quotePrefix="1">
      <alignment horizontal="left" vertical="top" wrapText="1"/>
      <protection/>
    </xf>
    <xf numFmtId="0" fontId="24" fillId="0" borderId="16" xfId="37" applyBorder="1" applyAlignment="1" quotePrefix="1">
      <alignment horizontal="left" vertical="top" wrapText="1"/>
      <protection/>
    </xf>
    <xf numFmtId="0" fontId="24" fillId="0" borderId="16" xfId="34" applyBorder="1" applyAlignment="1">
      <alignment horizontal="right" vertical="top" wrapText="1"/>
      <protection/>
    </xf>
    <xf numFmtId="0" fontId="28" fillId="0" borderId="16" xfId="43" applyBorder="1" applyAlignment="1" quotePrefix="1">
      <alignment horizontal="left" vertical="top" wrapText="1"/>
      <protection/>
    </xf>
    <xf numFmtId="0" fontId="24" fillId="0" borderId="17" xfId="34" applyBorder="1" applyAlignment="1">
      <alignment horizontal="right" vertical="top" wrapText="1"/>
      <protection/>
    </xf>
    <xf numFmtId="0" fontId="26" fillId="0" borderId="18" xfId="45" applyBorder="1" applyAlignment="1" quotePrefix="1">
      <alignment horizontal="center" vertical="top" wrapText="1"/>
      <protection/>
    </xf>
    <xf numFmtId="0" fontId="24" fillId="0" borderId="18" xfId="34" applyBorder="1" applyAlignment="1">
      <alignment horizontal="right" vertical="top" wrapText="1"/>
      <protection/>
    </xf>
    <xf numFmtId="0" fontId="24" fillId="0" borderId="19" xfId="34" applyBorder="1" applyAlignment="1">
      <alignment horizontal="right" vertical="top" wrapText="1"/>
      <protection/>
    </xf>
    <xf numFmtId="0" fontId="26" fillId="0" borderId="20" xfId="45" applyBorder="1" applyAlignment="1" quotePrefix="1">
      <alignment horizontal="center" vertical="top" wrapText="1"/>
      <protection/>
    </xf>
    <xf numFmtId="0" fontId="26" fillId="0" borderId="20" xfId="46" applyBorder="1" applyAlignment="1" quotePrefix="1">
      <alignment horizontal="left" vertical="top" wrapText="1"/>
      <protection/>
    </xf>
    <xf numFmtId="0" fontId="26" fillId="0" borderId="19" xfId="46" applyBorder="1" applyAlignment="1" quotePrefix="1">
      <alignment horizontal="left" vertical="top" wrapText="1"/>
      <protection/>
    </xf>
    <xf numFmtId="0" fontId="24" fillId="0" borderId="20" xfId="34" applyBorder="1" applyAlignment="1">
      <alignment horizontal="right" vertical="top" wrapText="1"/>
      <protection/>
    </xf>
    <xf numFmtId="0" fontId="26" fillId="0" borderId="22" xfId="45" applyBorder="1" applyAlignment="1" quotePrefix="1">
      <alignment horizontal="center" vertical="top" wrapText="1"/>
      <protection/>
    </xf>
    <xf numFmtId="0" fontId="24" fillId="0" borderId="22" xfId="34" applyBorder="1" applyAlignment="1">
      <alignment horizontal="right" vertical="top" wrapText="1"/>
      <protection/>
    </xf>
    <xf numFmtId="0" fontId="24" fillId="0" borderId="21" xfId="34" applyBorder="1" applyAlignment="1">
      <alignment horizontal="right" vertical="top" wrapText="1"/>
      <protection/>
    </xf>
    <xf numFmtId="0" fontId="24" fillId="0" borderId="23" xfId="34" applyBorder="1" applyAlignment="1">
      <alignment horizontal="right" vertical="top" wrapText="1"/>
      <protection/>
    </xf>
    <xf numFmtId="0" fontId="24" fillId="0" borderId="23" xfId="37" applyBorder="1" applyAlignment="1" quotePrefix="1">
      <alignment horizontal="left" vertical="top" wrapText="1"/>
      <protection/>
    </xf>
    <xf numFmtId="0" fontId="28" fillId="0" borderId="23" xfId="43" applyBorder="1" applyAlignment="1" quotePrefix="1">
      <alignment horizontal="left" vertical="top" wrapText="1"/>
      <protection/>
    </xf>
    <xf numFmtId="0" fontId="26" fillId="0" borderId="23" xfId="46" applyBorder="1" applyAlignment="1" quotePrefix="1">
      <alignment horizontal="left" vertical="top" wrapText="1"/>
      <protection/>
    </xf>
    <xf numFmtId="0" fontId="24" fillId="0" borderId="28" xfId="34" applyBorder="1" applyAlignment="1">
      <alignment horizontal="right" vertical="top" wrapText="1"/>
      <protection/>
    </xf>
    <xf numFmtId="0" fontId="24" fillId="0" borderId="29" xfId="34" applyBorder="1" applyAlignment="1">
      <alignment horizontal="right" vertical="top" wrapText="1"/>
      <protection/>
    </xf>
    <xf numFmtId="0" fontId="24" fillId="0" borderId="28" xfId="37" applyBorder="1" applyAlignment="1" quotePrefix="1">
      <alignment horizontal="left" vertical="top" wrapText="1"/>
      <protection/>
    </xf>
    <xf numFmtId="0" fontId="26" fillId="0" borderId="30" xfId="45" applyBorder="1" applyAlignment="1" quotePrefix="1">
      <alignment horizontal="center" vertical="top" wrapText="1"/>
      <protection/>
    </xf>
    <xf numFmtId="0" fontId="24" fillId="0" borderId="30" xfId="34" applyBorder="1" applyAlignment="1">
      <alignment horizontal="right" vertical="top" wrapText="1"/>
      <protection/>
    </xf>
    <xf numFmtId="0" fontId="24" fillId="0" borderId="31" xfId="34" applyBorder="1" applyAlignment="1">
      <alignment horizontal="right" vertical="top" wrapText="1"/>
      <protection/>
    </xf>
    <xf numFmtId="0" fontId="24" fillId="0" borderId="31" xfId="37" applyBorder="1" applyAlignment="1" quotePrefix="1">
      <alignment horizontal="left" vertical="top" wrapText="1"/>
      <protection/>
    </xf>
    <xf numFmtId="0" fontId="26" fillId="0" borderId="31" xfId="46" applyBorder="1" applyAlignment="1" quotePrefix="1">
      <alignment horizontal="left" vertical="top" wrapText="1"/>
      <protection/>
    </xf>
    <xf numFmtId="0" fontId="26" fillId="0" borderId="30" xfId="46" applyBorder="1" applyAlignment="1" quotePrefix="1">
      <alignment horizontal="left" vertical="top" wrapText="1"/>
      <protection/>
    </xf>
    <xf numFmtId="0" fontId="26" fillId="0" borderId="29" xfId="46" applyBorder="1" applyAlignment="1" quotePrefix="1">
      <alignment horizontal="left" vertical="top" wrapText="1"/>
      <protection/>
    </xf>
    <xf numFmtId="0" fontId="26" fillId="0" borderId="32" xfId="45" applyBorder="1" applyAlignment="1" quotePrefix="1">
      <alignment horizontal="center" vertical="top" wrapText="1"/>
      <protection/>
    </xf>
    <xf numFmtId="0" fontId="24" fillId="0" borderId="32" xfId="34" applyBorder="1" applyAlignment="1">
      <alignment horizontal="right" vertical="top" wrapText="1"/>
      <protection/>
    </xf>
    <xf numFmtId="0" fontId="24" fillId="0" borderId="33" xfId="34" applyBorder="1" applyAlignment="1">
      <alignment horizontal="right" vertical="top" wrapText="1"/>
      <protection/>
    </xf>
    <xf numFmtId="0" fontId="26" fillId="0" borderId="31" xfId="45" applyBorder="1" applyAlignment="1" quotePrefix="1">
      <alignment horizontal="center" vertical="top" wrapText="1"/>
      <protection/>
    </xf>
    <xf numFmtId="0" fontId="24" fillId="0" borderId="34" xfId="37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24" fillId="0" borderId="0" xfId="35" applyAlignment="1" quotePrefix="1">
      <alignment horizontal="left" vertical="top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2" xfId="36"/>
    <cellStyle name="S2 2" xfId="37"/>
    <cellStyle name="S3" xfId="38"/>
    <cellStyle name="S3 2" xfId="39"/>
    <cellStyle name="S4" xfId="40"/>
    <cellStyle name="S4 2" xfId="41"/>
    <cellStyle name="S5" xfId="42"/>
    <cellStyle name="S5 2" xfId="43"/>
    <cellStyle name="S6" xfId="44"/>
    <cellStyle name="S6 2" xfId="45"/>
    <cellStyle name="S7" xfId="46"/>
    <cellStyle name="S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62.57421875" style="1" customWidth="1"/>
    <col min="2" max="2" width="12.00390625" style="1" customWidth="1"/>
    <col min="3" max="4" width="17.00390625" style="1" customWidth="1"/>
    <col min="5" max="16384" width="9.140625" style="1" customWidth="1"/>
  </cols>
  <sheetData>
    <row r="1" spans="1:4" ht="11.25" customHeight="1">
      <c r="A1" s="38" t="s">
        <v>0</v>
      </c>
      <c r="B1" s="39"/>
      <c r="C1" s="39"/>
      <c r="D1" s="39"/>
    </row>
    <row r="2" ht="11.25" customHeight="1"/>
    <row r="3" spans="1:4" ht="14.25" customHeight="1">
      <c r="A3" s="40" t="s">
        <v>1</v>
      </c>
      <c r="B3" s="41"/>
      <c r="C3" s="41"/>
      <c r="D3" s="42"/>
    </row>
    <row r="4" ht="12" customHeight="1"/>
    <row r="5" spans="1:4" ht="15" customHeight="1">
      <c r="A5" s="43" t="s">
        <v>2</v>
      </c>
      <c r="B5" s="43"/>
      <c r="C5" s="43"/>
      <c r="D5" s="43"/>
    </row>
    <row r="6" ht="11.25" customHeight="1"/>
    <row r="7" ht="14.25" customHeight="1">
      <c r="D7" s="37" t="s">
        <v>3</v>
      </c>
    </row>
    <row r="8" spans="1:4" ht="21.75" customHeight="1">
      <c r="A8" s="3" t="s">
        <v>4</v>
      </c>
      <c r="B8" s="4" t="s">
        <v>5</v>
      </c>
      <c r="C8" s="3" t="s">
        <v>6</v>
      </c>
      <c r="D8" s="5" t="s">
        <v>7</v>
      </c>
    </row>
    <row r="9" spans="1:4" ht="14.25" customHeight="1">
      <c r="A9" s="3" t="s">
        <v>8</v>
      </c>
      <c r="B9" s="4" t="s">
        <v>9</v>
      </c>
      <c r="C9" s="3" t="s">
        <v>10</v>
      </c>
      <c r="D9" s="5" t="s">
        <v>11</v>
      </c>
    </row>
    <row r="10" spans="1:4" ht="14.25" customHeight="1">
      <c r="A10" s="6" t="s">
        <v>12</v>
      </c>
      <c r="B10" s="4" t="s">
        <v>13</v>
      </c>
      <c r="C10" s="7" t="s">
        <v>13</v>
      </c>
      <c r="D10" s="8" t="s">
        <v>13</v>
      </c>
    </row>
    <row r="11" spans="1:4" ht="18" customHeight="1">
      <c r="A11" s="9" t="s">
        <v>14</v>
      </c>
      <c r="B11" s="4" t="s">
        <v>15</v>
      </c>
      <c r="C11" s="10">
        <v>380</v>
      </c>
      <c r="D11" s="11">
        <v>18459</v>
      </c>
    </row>
    <row r="12" spans="1:4" ht="18" customHeight="1">
      <c r="A12" s="12" t="s">
        <v>16</v>
      </c>
      <c r="B12" s="13" t="s">
        <v>13</v>
      </c>
      <c r="C12" s="14" t="s">
        <v>13</v>
      </c>
      <c r="D12" s="15" t="s">
        <v>13</v>
      </c>
    </row>
    <row r="13" spans="1:4" ht="18" customHeight="1">
      <c r="A13" s="16" t="s">
        <v>17</v>
      </c>
      <c r="B13" s="13" t="s">
        <v>18</v>
      </c>
      <c r="C13" s="17">
        <v>0</v>
      </c>
      <c r="D13" s="11">
        <v>8</v>
      </c>
    </row>
    <row r="14" spans="1:4" ht="21.75" customHeight="1">
      <c r="A14" s="16" t="s">
        <v>19</v>
      </c>
      <c r="B14" s="13" t="s">
        <v>20</v>
      </c>
      <c r="C14" s="17">
        <v>380</v>
      </c>
      <c r="D14" s="11">
        <v>18451</v>
      </c>
    </row>
    <row r="15" spans="1:4" ht="18" customHeight="1">
      <c r="A15" s="16" t="s">
        <v>21</v>
      </c>
      <c r="B15" s="13" t="s">
        <v>9</v>
      </c>
      <c r="C15" s="17">
        <v>0</v>
      </c>
      <c r="D15" s="11">
        <v>0</v>
      </c>
    </row>
    <row r="16" spans="1:4" ht="18" customHeight="1">
      <c r="A16" s="16" t="s">
        <v>22</v>
      </c>
      <c r="B16" s="13" t="s">
        <v>10</v>
      </c>
      <c r="C16" s="17">
        <v>215308</v>
      </c>
      <c r="D16" s="11">
        <v>935734</v>
      </c>
    </row>
    <row r="17" spans="1:4" ht="18" customHeight="1">
      <c r="A17" s="16" t="s">
        <v>16</v>
      </c>
      <c r="B17" s="13" t="s">
        <v>13</v>
      </c>
      <c r="C17" s="14" t="s">
        <v>13</v>
      </c>
      <c r="D17" s="15" t="s">
        <v>13</v>
      </c>
    </row>
    <row r="18" spans="1:4" ht="18" customHeight="1">
      <c r="A18" s="16" t="s">
        <v>23</v>
      </c>
      <c r="B18" s="13" t="s">
        <v>24</v>
      </c>
      <c r="C18" s="17">
        <v>2308</v>
      </c>
      <c r="D18" s="11">
        <v>2308</v>
      </c>
    </row>
    <row r="19" spans="1:4" ht="18" customHeight="1">
      <c r="A19" s="16" t="s">
        <v>25</v>
      </c>
      <c r="B19" s="13" t="s">
        <v>11</v>
      </c>
      <c r="C19" s="17">
        <v>96039</v>
      </c>
      <c r="D19" s="11">
        <v>147548</v>
      </c>
    </row>
    <row r="20" spans="1:4" ht="18" customHeight="1">
      <c r="A20" s="16" t="s">
        <v>16</v>
      </c>
      <c r="B20" s="13" t="s">
        <v>13</v>
      </c>
      <c r="C20" s="14" t="s">
        <v>13</v>
      </c>
      <c r="D20" s="15" t="s">
        <v>13</v>
      </c>
    </row>
    <row r="21" spans="1:4" ht="18" customHeight="1">
      <c r="A21" s="16" t="s">
        <v>23</v>
      </c>
      <c r="B21" s="13" t="s">
        <v>26</v>
      </c>
      <c r="C21" s="17">
        <v>31</v>
      </c>
      <c r="D21" s="11">
        <v>545</v>
      </c>
    </row>
    <row r="22" spans="1:4" ht="21.75" customHeight="1">
      <c r="A22" s="16" t="s">
        <v>27</v>
      </c>
      <c r="B22" s="13" t="s">
        <v>28</v>
      </c>
      <c r="C22" s="17">
        <v>0</v>
      </c>
      <c r="D22" s="11">
        <v>0</v>
      </c>
    </row>
    <row r="23" spans="1:4" ht="15" customHeight="1">
      <c r="A23" s="16" t="s">
        <v>16</v>
      </c>
      <c r="B23" s="13" t="s">
        <v>13</v>
      </c>
      <c r="C23" s="14" t="s">
        <v>13</v>
      </c>
      <c r="D23" s="15" t="s">
        <v>13</v>
      </c>
    </row>
    <row r="24" spans="1:4" ht="18" customHeight="1">
      <c r="A24" s="16" t="s">
        <v>23</v>
      </c>
      <c r="B24" s="13" t="s">
        <v>29</v>
      </c>
      <c r="C24" s="17">
        <v>0</v>
      </c>
      <c r="D24" s="11">
        <v>0</v>
      </c>
    </row>
    <row r="25" spans="1:4" ht="18" customHeight="1">
      <c r="A25" s="16" t="s">
        <v>30</v>
      </c>
      <c r="B25" s="13" t="s">
        <v>31</v>
      </c>
      <c r="C25" s="17">
        <v>254616</v>
      </c>
      <c r="D25" s="11">
        <v>125853</v>
      </c>
    </row>
    <row r="26" spans="1:4" ht="18" customHeight="1">
      <c r="A26" s="16" t="s">
        <v>16</v>
      </c>
      <c r="B26" s="13" t="s">
        <v>13</v>
      </c>
      <c r="C26" s="14" t="s">
        <v>13</v>
      </c>
      <c r="D26" s="15" t="s">
        <v>13</v>
      </c>
    </row>
    <row r="27" spans="1:4" ht="18" customHeight="1">
      <c r="A27" s="16" t="s">
        <v>32</v>
      </c>
      <c r="B27" s="13" t="s">
        <v>33</v>
      </c>
      <c r="C27" s="17">
        <v>11904</v>
      </c>
      <c r="D27" s="11">
        <v>5867</v>
      </c>
    </row>
    <row r="28" spans="1:4" ht="18" customHeight="1">
      <c r="A28" s="16" t="s">
        <v>34</v>
      </c>
      <c r="B28" s="13" t="s">
        <v>35</v>
      </c>
      <c r="C28" s="17">
        <v>0</v>
      </c>
      <c r="D28" s="11">
        <v>0</v>
      </c>
    </row>
    <row r="29" spans="1:4" ht="18" customHeight="1">
      <c r="A29" s="16" t="s">
        <v>16</v>
      </c>
      <c r="B29" s="13" t="s">
        <v>13</v>
      </c>
      <c r="C29" s="14" t="s">
        <v>13</v>
      </c>
      <c r="D29" s="15" t="s">
        <v>13</v>
      </c>
    </row>
    <row r="30" spans="1:4" ht="18" customHeight="1">
      <c r="A30" s="16" t="s">
        <v>36</v>
      </c>
      <c r="B30" s="13" t="s">
        <v>37</v>
      </c>
      <c r="C30" s="17">
        <v>0</v>
      </c>
      <c r="D30" s="11">
        <v>0</v>
      </c>
    </row>
    <row r="31" spans="1:4" ht="18" customHeight="1">
      <c r="A31" s="16" t="s">
        <v>38</v>
      </c>
      <c r="B31" s="13" t="s">
        <v>39</v>
      </c>
      <c r="C31" s="17">
        <v>0</v>
      </c>
      <c r="D31" s="11">
        <v>0</v>
      </c>
    </row>
    <row r="32" spans="1:4" ht="18" customHeight="1">
      <c r="A32" s="16" t="s">
        <v>40</v>
      </c>
      <c r="B32" s="13" t="s">
        <v>41</v>
      </c>
      <c r="C32" s="17">
        <v>0</v>
      </c>
      <c r="D32" s="11">
        <v>0</v>
      </c>
    </row>
    <row r="33" spans="1:4" ht="18" customHeight="1">
      <c r="A33" s="16" t="s">
        <v>42</v>
      </c>
      <c r="B33" s="13" t="s">
        <v>43</v>
      </c>
      <c r="C33" s="17">
        <v>0</v>
      </c>
      <c r="D33" s="11">
        <v>0</v>
      </c>
    </row>
    <row r="34" spans="1:4" ht="18" customHeight="1">
      <c r="A34" s="16" t="s">
        <v>44</v>
      </c>
      <c r="B34" s="13" t="s">
        <v>45</v>
      </c>
      <c r="C34" s="17">
        <v>0</v>
      </c>
      <c r="D34" s="11">
        <v>0</v>
      </c>
    </row>
    <row r="35" spans="1:4" ht="18" customHeight="1">
      <c r="A35" s="16" t="s">
        <v>46</v>
      </c>
      <c r="B35" s="13" t="s">
        <v>47</v>
      </c>
      <c r="C35" s="17">
        <v>897</v>
      </c>
      <c r="D35" s="11">
        <v>1806</v>
      </c>
    </row>
    <row r="36" spans="1:4" ht="18" customHeight="1">
      <c r="A36" s="16" t="s">
        <v>48</v>
      </c>
      <c r="B36" s="13" t="s">
        <v>49</v>
      </c>
      <c r="C36" s="17">
        <v>3018</v>
      </c>
      <c r="D36" s="11">
        <v>3596</v>
      </c>
    </row>
    <row r="37" spans="1:4" ht="18" customHeight="1">
      <c r="A37" s="16" t="s">
        <v>50</v>
      </c>
      <c r="B37" s="13" t="s">
        <v>51</v>
      </c>
      <c r="C37" s="17">
        <v>665714</v>
      </c>
      <c r="D37" s="11">
        <v>2</v>
      </c>
    </row>
    <row r="38" spans="1:4" ht="18" customHeight="1">
      <c r="A38" s="16" t="s">
        <v>52</v>
      </c>
      <c r="B38" s="13" t="s">
        <v>53</v>
      </c>
      <c r="C38" s="17">
        <v>145</v>
      </c>
      <c r="D38" s="11">
        <v>4201</v>
      </c>
    </row>
    <row r="39" spans="1:4" ht="18" customHeight="1">
      <c r="A39" s="16" t="s">
        <v>16</v>
      </c>
      <c r="B39" s="13" t="s">
        <v>13</v>
      </c>
      <c r="C39" s="14" t="s">
        <v>13</v>
      </c>
      <c r="D39" s="18" t="s">
        <v>13</v>
      </c>
    </row>
    <row r="40" spans="1:4" ht="18" customHeight="1">
      <c r="A40" s="16" t="s">
        <v>54</v>
      </c>
      <c r="B40" s="19" t="s">
        <v>55</v>
      </c>
      <c r="C40" s="17">
        <v>0</v>
      </c>
      <c r="D40" s="20">
        <v>0</v>
      </c>
    </row>
    <row r="41" spans="1:4" ht="18" customHeight="1">
      <c r="A41" s="16" t="s">
        <v>56</v>
      </c>
      <c r="B41" s="21" t="s">
        <v>57</v>
      </c>
      <c r="C41" s="17">
        <v>0</v>
      </c>
      <c r="D41" s="20">
        <v>0</v>
      </c>
    </row>
    <row r="42" spans="1:4" ht="18" customHeight="1">
      <c r="A42" s="16" t="s">
        <v>58</v>
      </c>
      <c r="B42" s="21" t="s">
        <v>59</v>
      </c>
      <c r="C42" s="17">
        <v>0</v>
      </c>
      <c r="D42" s="20">
        <v>0</v>
      </c>
    </row>
    <row r="43" spans="1:4" ht="18" customHeight="1">
      <c r="A43" s="16" t="s">
        <v>60</v>
      </c>
      <c r="B43" s="21" t="s">
        <v>61</v>
      </c>
      <c r="C43" s="17">
        <v>0</v>
      </c>
      <c r="D43" s="20">
        <v>0</v>
      </c>
    </row>
    <row r="44" spans="1:4" ht="18" customHeight="1">
      <c r="A44" s="16" t="s">
        <v>62</v>
      </c>
      <c r="B44" s="21" t="s">
        <v>63</v>
      </c>
      <c r="C44" s="17">
        <v>0</v>
      </c>
      <c r="D44" s="20">
        <v>0</v>
      </c>
    </row>
    <row r="45" spans="1:4" ht="18" customHeight="1">
      <c r="A45" s="16" t="s">
        <v>64</v>
      </c>
      <c r="B45" s="21" t="s">
        <v>65</v>
      </c>
      <c r="C45" s="17">
        <v>45</v>
      </c>
      <c r="D45" s="20">
        <v>1</v>
      </c>
    </row>
    <row r="46" spans="1:4" ht="18" customHeight="1">
      <c r="A46" s="16" t="s">
        <v>66</v>
      </c>
      <c r="B46" s="21" t="s">
        <v>67</v>
      </c>
      <c r="C46" s="17">
        <v>0</v>
      </c>
      <c r="D46" s="20">
        <v>4200</v>
      </c>
    </row>
    <row r="47" spans="1:4" ht="18" customHeight="1">
      <c r="A47" s="16" t="s">
        <v>68</v>
      </c>
      <c r="B47" s="21" t="s">
        <v>69</v>
      </c>
      <c r="C47" s="17">
        <v>100</v>
      </c>
      <c r="D47" s="20">
        <v>0</v>
      </c>
    </row>
    <row r="48" spans="1:4" ht="18" customHeight="1">
      <c r="A48" s="16" t="s">
        <v>70</v>
      </c>
      <c r="B48" s="21" t="s">
        <v>71</v>
      </c>
      <c r="C48" s="17">
        <v>0</v>
      </c>
      <c r="D48" s="20">
        <v>0</v>
      </c>
    </row>
    <row r="49" spans="1:4" ht="18" customHeight="1">
      <c r="A49" s="16" t="s">
        <v>72</v>
      </c>
      <c r="B49" s="21" t="s">
        <v>73</v>
      </c>
      <c r="C49" s="17">
        <v>0</v>
      </c>
      <c r="D49" s="20">
        <v>0</v>
      </c>
    </row>
    <row r="50" spans="1:4" ht="18" customHeight="1">
      <c r="A50" s="16" t="s">
        <v>74</v>
      </c>
      <c r="B50" s="21" t="s">
        <v>75</v>
      </c>
      <c r="C50" s="17">
        <v>0</v>
      </c>
      <c r="D50" s="20">
        <v>0</v>
      </c>
    </row>
    <row r="51" spans="1:4" ht="18" customHeight="1">
      <c r="A51" s="16" t="s">
        <v>76</v>
      </c>
      <c r="B51" s="21" t="s">
        <v>77</v>
      </c>
      <c r="C51" s="17">
        <v>0</v>
      </c>
      <c r="D51" s="20">
        <v>0</v>
      </c>
    </row>
    <row r="52" spans="1:4" ht="18" customHeight="1">
      <c r="A52" s="16" t="s">
        <v>16</v>
      </c>
      <c r="B52" s="21" t="s">
        <v>13</v>
      </c>
      <c r="C52" s="14" t="s">
        <v>13</v>
      </c>
      <c r="D52" s="22" t="s">
        <v>13</v>
      </c>
    </row>
    <row r="53" spans="1:4" ht="18" customHeight="1">
      <c r="A53" s="16" t="s">
        <v>78</v>
      </c>
      <c r="B53" s="21" t="s">
        <v>79</v>
      </c>
      <c r="C53" s="17">
        <v>0</v>
      </c>
      <c r="D53" s="20">
        <v>0</v>
      </c>
    </row>
    <row r="54" spans="1:4" ht="18" customHeight="1">
      <c r="A54" s="16" t="s">
        <v>80</v>
      </c>
      <c r="B54" s="21" t="s">
        <v>81</v>
      </c>
      <c r="C54" s="17">
        <v>0</v>
      </c>
      <c r="D54" s="20">
        <v>0</v>
      </c>
    </row>
    <row r="55" spans="1:4" ht="18" customHeight="1">
      <c r="A55" s="16" t="s">
        <v>82</v>
      </c>
      <c r="B55" s="21" t="s">
        <v>83</v>
      </c>
      <c r="C55" s="17">
        <v>0</v>
      </c>
      <c r="D55" s="20">
        <v>0</v>
      </c>
    </row>
    <row r="56" spans="1:4" ht="18" customHeight="1">
      <c r="A56" s="16" t="s">
        <v>84</v>
      </c>
      <c r="B56" s="21" t="s">
        <v>85</v>
      </c>
      <c r="C56" s="17">
        <v>0</v>
      </c>
      <c r="D56" s="20">
        <v>0</v>
      </c>
    </row>
    <row r="57" spans="1:4" ht="18" customHeight="1">
      <c r="A57" s="16" t="s">
        <v>86</v>
      </c>
      <c r="B57" s="21" t="s">
        <v>87</v>
      </c>
      <c r="C57" s="17">
        <v>18732</v>
      </c>
      <c r="D57" s="20">
        <v>18733</v>
      </c>
    </row>
    <row r="58" spans="1:4" ht="18" customHeight="1">
      <c r="A58" s="16" t="s">
        <v>88</v>
      </c>
      <c r="B58" s="21" t="s">
        <v>89</v>
      </c>
      <c r="C58" s="17">
        <v>1444</v>
      </c>
      <c r="D58" s="20">
        <v>1443</v>
      </c>
    </row>
    <row r="59" spans="1:4" ht="18" customHeight="1">
      <c r="A59" s="16" t="s">
        <v>90</v>
      </c>
      <c r="B59" s="21" t="s">
        <v>91</v>
      </c>
      <c r="C59" s="17">
        <v>464</v>
      </c>
      <c r="D59" s="20">
        <v>185</v>
      </c>
    </row>
    <row r="60" spans="1:4" ht="18" customHeight="1">
      <c r="A60" s="16" t="s">
        <v>92</v>
      </c>
      <c r="B60" s="21" t="s">
        <v>93</v>
      </c>
      <c r="C60" s="17">
        <v>1000</v>
      </c>
      <c r="D60" s="20">
        <v>1000</v>
      </c>
    </row>
    <row r="61" spans="1:4" ht="18" customHeight="1">
      <c r="A61" s="23" t="s">
        <v>94</v>
      </c>
      <c r="B61" s="21" t="s">
        <v>95</v>
      </c>
      <c r="C61" s="17">
        <v>1257757</v>
      </c>
      <c r="D61" s="20">
        <f>D11+D15+D16+D19+D22+D25+D28+D31+D32+D33+D34+D35+D36+D37+D38+D51+D57+D58+D59+D60</f>
        <v>1258560</v>
      </c>
    </row>
    <row r="62" spans="1:4" ht="18" customHeight="1">
      <c r="A62" s="16" t="s">
        <v>13</v>
      </c>
      <c r="B62" s="21" t="s">
        <v>13</v>
      </c>
      <c r="C62" s="14" t="s">
        <v>13</v>
      </c>
      <c r="D62" s="22" t="s">
        <v>13</v>
      </c>
    </row>
    <row r="63" spans="1:4" ht="18" customHeight="1">
      <c r="A63" s="23" t="s">
        <v>96</v>
      </c>
      <c r="B63" s="21" t="s">
        <v>13</v>
      </c>
      <c r="C63" s="14" t="s">
        <v>13</v>
      </c>
      <c r="D63" s="22" t="s">
        <v>13</v>
      </c>
    </row>
    <row r="64" spans="1:4" ht="18" customHeight="1">
      <c r="A64" s="16" t="s">
        <v>97</v>
      </c>
      <c r="B64" s="21" t="s">
        <v>98</v>
      </c>
      <c r="C64" s="17">
        <v>0</v>
      </c>
      <c r="D64" s="20">
        <v>0</v>
      </c>
    </row>
    <row r="65" spans="1:4" ht="18" customHeight="1">
      <c r="A65" s="16" t="s">
        <v>99</v>
      </c>
      <c r="B65" s="21" t="s">
        <v>100</v>
      </c>
      <c r="C65" s="17">
        <v>0</v>
      </c>
      <c r="D65" s="20">
        <v>0</v>
      </c>
    </row>
    <row r="66" spans="1:4" ht="18" customHeight="1">
      <c r="A66" s="16" t="s">
        <v>101</v>
      </c>
      <c r="B66" s="21" t="s">
        <v>102</v>
      </c>
      <c r="C66" s="17">
        <v>0</v>
      </c>
      <c r="D66" s="20">
        <v>0</v>
      </c>
    </row>
    <row r="67" spans="1:4" ht="18" customHeight="1">
      <c r="A67" s="16" t="s">
        <v>103</v>
      </c>
      <c r="B67" s="21" t="s">
        <v>104</v>
      </c>
      <c r="C67" s="17">
        <v>0</v>
      </c>
      <c r="D67" s="20">
        <v>0</v>
      </c>
    </row>
    <row r="68" spans="1:4" ht="18" customHeight="1">
      <c r="A68" s="16" t="s">
        <v>105</v>
      </c>
      <c r="B68" s="21" t="s">
        <v>106</v>
      </c>
      <c r="C68" s="17">
        <v>0</v>
      </c>
      <c r="D68" s="20">
        <v>0</v>
      </c>
    </row>
    <row r="69" spans="1:4" ht="18" customHeight="1">
      <c r="A69" s="16" t="s">
        <v>107</v>
      </c>
      <c r="B69" s="21" t="s">
        <v>108</v>
      </c>
      <c r="C69" s="17">
        <v>0</v>
      </c>
      <c r="D69" s="20">
        <v>0</v>
      </c>
    </row>
    <row r="70" spans="1:4" ht="18" customHeight="1">
      <c r="A70" s="16" t="s">
        <v>109</v>
      </c>
      <c r="B70" s="21" t="s">
        <v>110</v>
      </c>
      <c r="C70" s="17">
        <v>901</v>
      </c>
      <c r="D70" s="20">
        <v>132</v>
      </c>
    </row>
    <row r="71" spans="1:4" ht="18" customHeight="1">
      <c r="A71" s="16" t="s">
        <v>111</v>
      </c>
      <c r="B71" s="21" t="s">
        <v>112</v>
      </c>
      <c r="C71" s="17">
        <v>44</v>
      </c>
      <c r="D71" s="24">
        <v>42</v>
      </c>
    </row>
    <row r="72" spans="1:4" ht="18" customHeight="1">
      <c r="A72" s="16" t="s">
        <v>16</v>
      </c>
      <c r="B72" s="25" t="s">
        <v>13</v>
      </c>
      <c r="C72" s="14" t="s">
        <v>13</v>
      </c>
      <c r="D72" s="22" t="s">
        <v>13</v>
      </c>
    </row>
    <row r="73" spans="1:4" ht="18" customHeight="1">
      <c r="A73" s="16" t="s">
        <v>113</v>
      </c>
      <c r="B73" s="21" t="s">
        <v>114</v>
      </c>
      <c r="C73" s="17">
        <v>0</v>
      </c>
      <c r="D73" s="20">
        <v>0</v>
      </c>
    </row>
    <row r="74" spans="1:4" ht="18" customHeight="1">
      <c r="A74" s="16" t="s">
        <v>115</v>
      </c>
      <c r="B74" s="21" t="s">
        <v>116</v>
      </c>
      <c r="C74" s="17">
        <v>0</v>
      </c>
      <c r="D74" s="20">
        <v>0</v>
      </c>
    </row>
    <row r="75" spans="1:4" ht="18" customHeight="1">
      <c r="A75" s="16" t="s">
        <v>117</v>
      </c>
      <c r="B75" s="21" t="s">
        <v>118</v>
      </c>
      <c r="C75" s="26">
        <v>0</v>
      </c>
      <c r="D75" s="20">
        <v>0</v>
      </c>
    </row>
    <row r="76" spans="1:4" ht="18" customHeight="1">
      <c r="A76" s="27" t="s">
        <v>119</v>
      </c>
      <c r="B76" s="21" t="s">
        <v>120</v>
      </c>
      <c r="C76" s="26">
        <v>0</v>
      </c>
      <c r="D76" s="20">
        <v>0</v>
      </c>
    </row>
    <row r="77" spans="1:4" ht="18" customHeight="1">
      <c r="A77" s="27" t="s">
        <v>121</v>
      </c>
      <c r="B77" s="21" t="s">
        <v>122</v>
      </c>
      <c r="C77" s="26">
        <v>0</v>
      </c>
      <c r="D77" s="20">
        <v>0</v>
      </c>
    </row>
    <row r="78" spans="1:4" ht="18" customHeight="1">
      <c r="A78" s="27" t="s">
        <v>123</v>
      </c>
      <c r="B78" s="21" t="s">
        <v>124</v>
      </c>
      <c r="C78" s="26">
        <v>0</v>
      </c>
      <c r="D78" s="20">
        <v>0</v>
      </c>
    </row>
    <row r="79" spans="1:4" ht="18" customHeight="1">
      <c r="A79" s="27" t="s">
        <v>125</v>
      </c>
      <c r="B79" s="21" t="s">
        <v>126</v>
      </c>
      <c r="C79" s="26">
        <v>2</v>
      </c>
      <c r="D79" s="20">
        <v>2</v>
      </c>
    </row>
    <row r="80" spans="1:4" ht="18" customHeight="1">
      <c r="A80" s="27" t="s">
        <v>127</v>
      </c>
      <c r="B80" s="21" t="s">
        <v>128</v>
      </c>
      <c r="C80" s="26">
        <v>0</v>
      </c>
      <c r="D80" s="20">
        <v>0</v>
      </c>
    </row>
    <row r="81" spans="1:4" ht="18" customHeight="1">
      <c r="A81" s="27" t="s">
        <v>129</v>
      </c>
      <c r="B81" s="21" t="s">
        <v>130</v>
      </c>
      <c r="C81" s="26">
        <v>0</v>
      </c>
      <c r="D81" s="20">
        <v>0</v>
      </c>
    </row>
    <row r="82" spans="1:4" ht="18" customHeight="1">
      <c r="A82" s="27" t="s">
        <v>131</v>
      </c>
      <c r="B82" s="21" t="s">
        <v>132</v>
      </c>
      <c r="C82" s="26">
        <v>14</v>
      </c>
      <c r="D82" s="20">
        <v>13</v>
      </c>
    </row>
    <row r="83" spans="1:4" ht="18" customHeight="1">
      <c r="A83" s="27" t="s">
        <v>133</v>
      </c>
      <c r="B83" s="21" t="s">
        <v>134</v>
      </c>
      <c r="C83" s="26">
        <v>28</v>
      </c>
      <c r="D83" s="20">
        <v>27</v>
      </c>
    </row>
    <row r="84" spans="1:4" ht="18" customHeight="1">
      <c r="A84" s="27" t="s">
        <v>135</v>
      </c>
      <c r="B84" s="21" t="s">
        <v>136</v>
      </c>
      <c r="C84" s="26">
        <v>0</v>
      </c>
      <c r="D84" s="20">
        <v>0</v>
      </c>
    </row>
    <row r="85" spans="1:4" ht="18" customHeight="1">
      <c r="A85" s="27" t="s">
        <v>76</v>
      </c>
      <c r="B85" s="21" t="s">
        <v>137</v>
      </c>
      <c r="C85" s="26">
        <v>0</v>
      </c>
      <c r="D85" s="20">
        <v>0</v>
      </c>
    </row>
    <row r="86" spans="1:4" ht="18" customHeight="1">
      <c r="A86" s="27" t="s">
        <v>16</v>
      </c>
      <c r="B86" s="21" t="s">
        <v>13</v>
      </c>
      <c r="C86" s="28" t="s">
        <v>13</v>
      </c>
      <c r="D86" s="22" t="s">
        <v>13</v>
      </c>
    </row>
    <row r="87" spans="1:4" ht="18" customHeight="1">
      <c r="A87" s="27" t="s">
        <v>138</v>
      </c>
      <c r="B87" s="21" t="s">
        <v>139</v>
      </c>
      <c r="C87" s="26">
        <v>0</v>
      </c>
      <c r="D87" s="20">
        <v>0</v>
      </c>
    </row>
    <row r="88" spans="1:4" ht="18" customHeight="1">
      <c r="A88" s="27" t="s">
        <v>140</v>
      </c>
      <c r="B88" s="21" t="s">
        <v>141</v>
      </c>
      <c r="C88" s="26">
        <v>0</v>
      </c>
      <c r="D88" s="20">
        <v>0</v>
      </c>
    </row>
    <row r="89" spans="1:4" ht="18" customHeight="1">
      <c r="A89" s="27" t="s">
        <v>142</v>
      </c>
      <c r="B89" s="21" t="s">
        <v>143</v>
      </c>
      <c r="C89" s="26">
        <v>0</v>
      </c>
      <c r="D89" s="20">
        <v>0</v>
      </c>
    </row>
    <row r="90" spans="1:4" ht="18" customHeight="1">
      <c r="A90" s="27" t="s">
        <v>144</v>
      </c>
      <c r="B90" s="21" t="s">
        <v>145</v>
      </c>
      <c r="C90" s="26">
        <v>0</v>
      </c>
      <c r="D90" s="20">
        <v>0</v>
      </c>
    </row>
    <row r="91" spans="1:4" ht="18" customHeight="1">
      <c r="A91" s="27" t="s">
        <v>146</v>
      </c>
      <c r="B91" s="21" t="s">
        <v>147</v>
      </c>
      <c r="C91" s="26">
        <v>2</v>
      </c>
      <c r="D91" s="20">
        <v>2</v>
      </c>
    </row>
    <row r="92" spans="1:4" ht="18" customHeight="1">
      <c r="A92" s="27" t="s">
        <v>148</v>
      </c>
      <c r="B92" s="21" t="s">
        <v>149</v>
      </c>
      <c r="C92" s="26">
        <v>0</v>
      </c>
      <c r="D92" s="20">
        <v>0</v>
      </c>
    </row>
    <row r="93" spans="1:4" ht="18" customHeight="1">
      <c r="A93" s="27" t="s">
        <v>150</v>
      </c>
      <c r="B93" s="21" t="s">
        <v>151</v>
      </c>
      <c r="C93" s="26">
        <v>0</v>
      </c>
      <c r="D93" s="20">
        <v>0</v>
      </c>
    </row>
    <row r="94" spans="1:4" ht="18" customHeight="1">
      <c r="A94" s="27" t="s">
        <v>152</v>
      </c>
      <c r="B94" s="21" t="s">
        <v>153</v>
      </c>
      <c r="C94" s="26">
        <v>1447</v>
      </c>
      <c r="D94" s="20">
        <v>3597</v>
      </c>
    </row>
    <row r="95" spans="1:4" ht="18" customHeight="1">
      <c r="A95" s="27" t="s">
        <v>154</v>
      </c>
      <c r="B95" s="21" t="s">
        <v>155</v>
      </c>
      <c r="C95" s="26">
        <v>0</v>
      </c>
      <c r="D95" s="20">
        <v>0</v>
      </c>
    </row>
    <row r="96" spans="1:4" ht="19.5" customHeight="1">
      <c r="A96" s="28" t="s">
        <v>156</v>
      </c>
      <c r="B96" s="21" t="s">
        <v>157</v>
      </c>
      <c r="C96" s="26">
        <v>2394</v>
      </c>
      <c r="D96" s="20">
        <f>D70+D71+D94+D91</f>
        <v>3773</v>
      </c>
    </row>
    <row r="97" spans="1:4" ht="18" customHeight="1">
      <c r="A97" s="27" t="s">
        <v>13</v>
      </c>
      <c r="B97" s="21" t="s">
        <v>13</v>
      </c>
      <c r="C97" s="28" t="s">
        <v>13</v>
      </c>
      <c r="D97" s="22" t="s">
        <v>13</v>
      </c>
    </row>
    <row r="98" spans="1:4" ht="18" customHeight="1">
      <c r="A98" s="29" t="s">
        <v>158</v>
      </c>
      <c r="B98" s="21" t="s">
        <v>13</v>
      </c>
      <c r="C98" s="28" t="s">
        <v>13</v>
      </c>
      <c r="D98" s="22" t="s">
        <v>13</v>
      </c>
    </row>
    <row r="99" spans="1:4" ht="18" customHeight="1">
      <c r="A99" s="27" t="s">
        <v>159</v>
      </c>
      <c r="B99" s="21" t="s">
        <v>160</v>
      </c>
      <c r="C99" s="26">
        <v>1000000</v>
      </c>
      <c r="D99" s="20">
        <v>1000000</v>
      </c>
    </row>
    <row r="100" spans="1:4" ht="18" customHeight="1">
      <c r="A100" s="27" t="s">
        <v>16</v>
      </c>
      <c r="B100" s="21" t="s">
        <v>13</v>
      </c>
      <c r="C100" s="28" t="s">
        <v>13</v>
      </c>
      <c r="D100" s="22" t="s">
        <v>13</v>
      </c>
    </row>
    <row r="101" spans="1:4" ht="18" customHeight="1">
      <c r="A101" s="27" t="s">
        <v>161</v>
      </c>
      <c r="B101" s="21" t="s">
        <v>162</v>
      </c>
      <c r="C101" s="26">
        <v>1000000</v>
      </c>
      <c r="D101" s="20">
        <v>1000000</v>
      </c>
    </row>
    <row r="102" spans="1:4" ht="18" customHeight="1">
      <c r="A102" s="27" t="s">
        <v>163</v>
      </c>
      <c r="B102" s="21" t="s">
        <v>164</v>
      </c>
      <c r="C102" s="26">
        <v>0</v>
      </c>
      <c r="D102" s="24">
        <v>0</v>
      </c>
    </row>
    <row r="103" spans="1:4" ht="18" customHeight="1">
      <c r="A103" s="27" t="s">
        <v>165</v>
      </c>
      <c r="B103" s="25" t="s">
        <v>166</v>
      </c>
      <c r="C103" s="26">
        <v>0</v>
      </c>
      <c r="D103" s="30">
        <v>0</v>
      </c>
    </row>
    <row r="104" spans="1:4" ht="18" customHeight="1">
      <c r="A104" s="27" t="s">
        <v>167</v>
      </c>
      <c r="B104" s="21" t="s">
        <v>168</v>
      </c>
      <c r="C104" s="26">
        <v>0</v>
      </c>
      <c r="D104" s="30">
        <v>0</v>
      </c>
    </row>
    <row r="105" spans="1:4" ht="18" customHeight="1">
      <c r="A105" s="27" t="s">
        <v>169</v>
      </c>
      <c r="B105" s="21" t="s">
        <v>170</v>
      </c>
      <c r="C105" s="26">
        <v>-699</v>
      </c>
      <c r="D105" s="30">
        <v>-15</v>
      </c>
    </row>
    <row r="106" spans="1:4" ht="18" customHeight="1">
      <c r="A106" s="31" t="s">
        <v>16</v>
      </c>
      <c r="B106" s="32" t="s">
        <v>13</v>
      </c>
      <c r="C106" s="33" t="s">
        <v>13</v>
      </c>
      <c r="D106" s="34" t="s">
        <v>13</v>
      </c>
    </row>
    <row r="107" spans="1:4" ht="18" customHeight="1">
      <c r="A107" s="35" t="s">
        <v>171</v>
      </c>
      <c r="B107" s="32" t="s">
        <v>172</v>
      </c>
      <c r="C107" s="30">
        <v>-699</v>
      </c>
      <c r="D107" s="30">
        <v>-15</v>
      </c>
    </row>
    <row r="108" spans="1:4" ht="18" customHeight="1">
      <c r="A108" s="35" t="s">
        <v>173</v>
      </c>
      <c r="B108" s="32" t="s">
        <v>174</v>
      </c>
      <c r="C108" s="30">
        <v>0</v>
      </c>
      <c r="D108" s="30">
        <v>0</v>
      </c>
    </row>
    <row r="109" spans="1:4" ht="18" customHeight="1">
      <c r="A109" s="35" t="s">
        <v>175</v>
      </c>
      <c r="B109" s="32" t="s">
        <v>176</v>
      </c>
      <c r="C109" s="30">
        <v>0</v>
      </c>
      <c r="D109" s="30">
        <v>0</v>
      </c>
    </row>
    <row r="110" spans="1:4" ht="18" customHeight="1">
      <c r="A110" s="35" t="s">
        <v>177</v>
      </c>
      <c r="B110" s="32" t="s">
        <v>178</v>
      </c>
      <c r="C110" s="30">
        <v>256062</v>
      </c>
      <c r="D110" s="30">
        <f>D112+D113</f>
        <v>254802</v>
      </c>
    </row>
    <row r="111" spans="1:4" ht="18" customHeight="1">
      <c r="A111" s="35" t="s">
        <v>16</v>
      </c>
      <c r="B111" s="32" t="s">
        <v>13</v>
      </c>
      <c r="C111" s="34" t="s">
        <v>13</v>
      </c>
      <c r="D111" s="34" t="s">
        <v>13</v>
      </c>
    </row>
    <row r="112" spans="1:4" ht="18" customHeight="1">
      <c r="A112" s="35" t="s">
        <v>179</v>
      </c>
      <c r="B112" s="32" t="s">
        <v>180</v>
      </c>
      <c r="C112" s="30">
        <v>254803</v>
      </c>
      <c r="D112" s="30">
        <v>221238</v>
      </c>
    </row>
    <row r="113" spans="1:4" ht="18" customHeight="1">
      <c r="A113" s="35" t="s">
        <v>181</v>
      </c>
      <c r="B113" s="32" t="s">
        <v>182</v>
      </c>
      <c r="C113" s="30">
        <v>1259</v>
      </c>
      <c r="D113" s="30">
        <v>33564</v>
      </c>
    </row>
    <row r="114" spans="1:4" ht="18" customHeight="1">
      <c r="A114" s="34" t="s">
        <v>183</v>
      </c>
      <c r="B114" s="32" t="s">
        <v>184</v>
      </c>
      <c r="C114" s="30">
        <v>1255363</v>
      </c>
      <c r="D114" s="30">
        <v>1255690</v>
      </c>
    </row>
    <row r="115" spans="1:4" ht="18" customHeight="1">
      <c r="A115" s="35" t="s">
        <v>13</v>
      </c>
      <c r="B115" s="32" t="s">
        <v>13</v>
      </c>
      <c r="C115" s="34" t="s">
        <v>13</v>
      </c>
      <c r="D115" s="34" t="s">
        <v>13</v>
      </c>
    </row>
    <row r="116" spans="1:4" ht="18" customHeight="1">
      <c r="A116" s="36" t="s">
        <v>185</v>
      </c>
      <c r="B116" s="32" t="s">
        <v>186</v>
      </c>
      <c r="C116" s="30">
        <v>1257757</v>
      </c>
      <c r="D116" s="30">
        <f>D96+D99+D105+D110</f>
        <v>1258560</v>
      </c>
    </row>
    <row r="117" ht="16.5" customHeight="1"/>
    <row r="118" spans="1:4" ht="14.25" customHeight="1">
      <c r="A118" s="2" t="s">
        <v>187</v>
      </c>
      <c r="B118" s="2"/>
      <c r="C118" s="2"/>
      <c r="D118" s="2"/>
    </row>
    <row r="119" spans="1:4" ht="10.5" customHeight="1">
      <c r="A119" s="2"/>
      <c r="B119" s="2"/>
      <c r="C119" s="2"/>
      <c r="D119" s="2"/>
    </row>
    <row r="120" spans="1:4" ht="14.25" customHeight="1">
      <c r="A120" s="2" t="s">
        <v>188</v>
      </c>
      <c r="B120" s="2"/>
      <c r="C120" s="2"/>
      <c r="D120" s="2"/>
    </row>
    <row r="121" spans="1:4" ht="6.75" customHeight="1">
      <c r="A121" s="2"/>
      <c r="B121" s="2"/>
      <c r="C121" s="2"/>
      <c r="D121" s="2"/>
    </row>
    <row r="122" spans="1:4" ht="14.25" customHeight="1">
      <c r="A122" s="2" t="s">
        <v>189</v>
      </c>
      <c r="B122" s="2" t="s">
        <v>190</v>
      </c>
      <c r="C122" s="2"/>
      <c r="D122" s="2" t="s">
        <v>191</v>
      </c>
    </row>
    <row r="123" spans="1:4" ht="12.75" customHeight="1">
      <c r="A123" s="2"/>
      <c r="B123" s="2"/>
      <c r="C123" s="2"/>
      <c r="D123" s="2"/>
    </row>
    <row r="124" spans="1:4" ht="14.25" customHeight="1">
      <c r="A124" s="2" t="s">
        <v>192</v>
      </c>
      <c r="B124" s="2" t="s">
        <v>193</v>
      </c>
      <c r="C124" s="2"/>
      <c r="D124" s="2" t="s">
        <v>191</v>
      </c>
    </row>
    <row r="125" spans="1:4" ht="6.75" customHeight="1">
      <c r="A125" s="2"/>
      <c r="B125" s="2"/>
      <c r="C125" s="2"/>
      <c r="D125" s="2"/>
    </row>
    <row r="126" spans="1:4" ht="14.25" customHeight="1">
      <c r="A126" s="2" t="s">
        <v>194</v>
      </c>
      <c r="B126" s="2" t="s">
        <v>193</v>
      </c>
      <c r="C126" s="2"/>
      <c r="D126" s="2" t="s">
        <v>191</v>
      </c>
    </row>
    <row r="127" spans="1:4" ht="11.25" customHeight="1">
      <c r="A127" s="2"/>
      <c r="B127" s="2"/>
      <c r="C127" s="2"/>
      <c r="D127" s="2"/>
    </row>
    <row r="128" spans="1:4" ht="14.25" customHeight="1">
      <c r="A128" s="2" t="s">
        <v>195</v>
      </c>
      <c r="B128" s="2" t="s">
        <v>196</v>
      </c>
      <c r="C128" s="2"/>
      <c r="D128" s="2"/>
    </row>
    <row r="129" ht="12" customHeight="1"/>
    <row r="130" ht="14.25" customHeight="1">
      <c r="A130" s="2" t="s">
        <v>197</v>
      </c>
    </row>
    <row r="131" ht="18" customHeight="1"/>
  </sheetData>
  <sheetProtection/>
  <mergeCells count="3">
    <mergeCell ref="A1:D1"/>
    <mergeCell ref="A3:D3"/>
    <mergeCell ref="A5:D5"/>
  </mergeCells>
  <printOptions/>
  <pageMargins left="0" right="0" top="0" bottom="0" header="0.31496062992125984" footer="0.31496062992125984"/>
  <pageSetup horizontalDpi="600" verticalDpi="600" orientation="portrait" paperSize="9" scale="74" r:id="rId1"/>
  <rowBreaks count="1" manualBreakCount="1"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50.7109375" style="1" customWidth="1"/>
    <col min="2" max="2" width="10.7109375" style="1" customWidth="1"/>
    <col min="3" max="6" width="17.00390625" style="1" customWidth="1"/>
    <col min="7" max="16384" width="9.140625" style="1" customWidth="1"/>
  </cols>
  <sheetData>
    <row r="1" spans="1:6" ht="11.25" customHeight="1">
      <c r="A1" s="44" t="s">
        <v>198</v>
      </c>
      <c r="B1" s="39"/>
      <c r="C1" s="39"/>
      <c r="D1" s="39"/>
      <c r="E1" s="39"/>
      <c r="F1" s="39"/>
    </row>
    <row r="2" ht="11.25" customHeight="1"/>
    <row r="3" spans="2:5" ht="14.25" customHeight="1">
      <c r="B3" s="45" t="s">
        <v>1</v>
      </c>
      <c r="C3" s="46"/>
      <c r="D3" s="46"/>
      <c r="E3" s="47"/>
    </row>
    <row r="4" ht="15.75" customHeight="1"/>
    <row r="5" spans="1:5" ht="15" customHeight="1">
      <c r="A5" s="48" t="s">
        <v>2</v>
      </c>
      <c r="B5" s="48"/>
      <c r="C5" s="48"/>
      <c r="D5" s="48"/>
      <c r="E5" s="48"/>
    </row>
    <row r="6" ht="30.75" customHeight="1"/>
    <row r="7" ht="14.25" customHeight="1">
      <c r="F7" s="2" t="s">
        <v>3</v>
      </c>
    </row>
    <row r="8" spans="1:6" ht="48.75" customHeight="1">
      <c r="A8" s="49" t="s">
        <v>199</v>
      </c>
      <c r="B8" s="50" t="s">
        <v>5</v>
      </c>
      <c r="C8" s="49" t="s">
        <v>200</v>
      </c>
      <c r="D8" s="50" t="s">
        <v>201</v>
      </c>
      <c r="E8" s="49" t="s">
        <v>202</v>
      </c>
      <c r="F8" s="51" t="s">
        <v>203</v>
      </c>
    </row>
    <row r="9" spans="1:6" ht="14.25" customHeight="1">
      <c r="A9" s="49" t="s">
        <v>8</v>
      </c>
      <c r="B9" s="50" t="s">
        <v>9</v>
      </c>
      <c r="C9" s="49" t="s">
        <v>10</v>
      </c>
      <c r="D9" s="50" t="s">
        <v>11</v>
      </c>
      <c r="E9" s="49" t="s">
        <v>28</v>
      </c>
      <c r="F9" s="51" t="s">
        <v>31</v>
      </c>
    </row>
    <row r="10" spans="1:6" ht="18" customHeight="1">
      <c r="A10" s="52" t="s">
        <v>204</v>
      </c>
      <c r="B10" s="53" t="s">
        <v>15</v>
      </c>
      <c r="C10" s="54">
        <v>17676</v>
      </c>
      <c r="D10" s="55">
        <v>52559</v>
      </c>
      <c r="E10" s="54">
        <v>23753</v>
      </c>
      <c r="F10" s="56">
        <v>48594</v>
      </c>
    </row>
    <row r="11" spans="1:6" ht="18" customHeight="1">
      <c r="A11" s="57" t="s">
        <v>205</v>
      </c>
      <c r="B11" s="53" t="s">
        <v>13</v>
      </c>
      <c r="C11" s="58" t="s">
        <v>13</v>
      </c>
      <c r="D11" s="59" t="s">
        <v>13</v>
      </c>
      <c r="E11" s="58" t="s">
        <v>13</v>
      </c>
      <c r="F11" s="60" t="s">
        <v>13</v>
      </c>
    </row>
    <row r="12" spans="1:6" ht="18" customHeight="1">
      <c r="A12" s="61" t="s">
        <v>206</v>
      </c>
      <c r="B12" s="53" t="s">
        <v>18</v>
      </c>
      <c r="C12" s="54">
        <v>0</v>
      </c>
      <c r="D12" s="55">
        <v>0</v>
      </c>
      <c r="E12" s="54">
        <v>0</v>
      </c>
      <c r="F12" s="56">
        <v>0</v>
      </c>
    </row>
    <row r="13" spans="1:6" ht="18" customHeight="1">
      <c r="A13" s="61" t="s">
        <v>207</v>
      </c>
      <c r="B13" s="53" t="s">
        <v>20</v>
      </c>
      <c r="C13" s="54">
        <v>8079</v>
      </c>
      <c r="D13" s="55">
        <v>33614</v>
      </c>
      <c r="E13" s="54">
        <v>17654</v>
      </c>
      <c r="F13" s="56">
        <v>34784</v>
      </c>
    </row>
    <row r="14" spans="1:6" ht="18" customHeight="1">
      <c r="A14" s="61" t="s">
        <v>208</v>
      </c>
      <c r="B14" s="53" t="s">
        <v>209</v>
      </c>
      <c r="C14" s="62">
        <v>8056</v>
      </c>
      <c r="D14" s="63">
        <v>15373</v>
      </c>
      <c r="E14" s="62">
        <v>3911</v>
      </c>
      <c r="F14" s="64">
        <v>8235</v>
      </c>
    </row>
    <row r="15" spans="1:6" ht="18" customHeight="1">
      <c r="A15" s="65" t="s">
        <v>205</v>
      </c>
      <c r="B15" s="66" t="s">
        <v>13</v>
      </c>
      <c r="C15" s="67" t="s">
        <v>13</v>
      </c>
      <c r="D15" s="68" t="s">
        <v>13</v>
      </c>
      <c r="E15" s="67" t="s">
        <v>13</v>
      </c>
      <c r="F15" s="69" t="s">
        <v>13</v>
      </c>
    </row>
    <row r="16" spans="1:6" ht="21.75" customHeight="1">
      <c r="A16" s="70" t="s">
        <v>210</v>
      </c>
      <c r="B16" s="66" t="s">
        <v>211</v>
      </c>
      <c r="C16" s="71">
        <v>8056</v>
      </c>
      <c r="D16" s="63">
        <v>15373</v>
      </c>
      <c r="E16" s="71">
        <v>3911</v>
      </c>
      <c r="F16" s="64">
        <v>8235</v>
      </c>
    </row>
    <row r="17" spans="1:6" ht="18" customHeight="1">
      <c r="A17" s="72" t="s">
        <v>205</v>
      </c>
      <c r="B17" s="66" t="s">
        <v>13</v>
      </c>
      <c r="C17" s="67" t="s">
        <v>13</v>
      </c>
      <c r="D17" s="68" t="s">
        <v>13</v>
      </c>
      <c r="E17" s="67" t="s">
        <v>13</v>
      </c>
      <c r="F17" s="69" t="s">
        <v>13</v>
      </c>
    </row>
    <row r="18" spans="1:6" ht="21.75" customHeight="1">
      <c r="A18" s="70" t="s">
        <v>212</v>
      </c>
      <c r="B18" s="66" t="s">
        <v>213</v>
      </c>
      <c r="C18" s="71">
        <v>0</v>
      </c>
      <c r="D18" s="63">
        <v>0</v>
      </c>
      <c r="E18" s="71">
        <v>0</v>
      </c>
      <c r="F18" s="64">
        <v>0</v>
      </c>
    </row>
    <row r="19" spans="1:6" ht="21.75" customHeight="1">
      <c r="A19" s="70" t="s">
        <v>214</v>
      </c>
      <c r="B19" s="66" t="s">
        <v>215</v>
      </c>
      <c r="C19" s="71">
        <v>1968</v>
      </c>
      <c r="D19" s="63">
        <v>3609</v>
      </c>
      <c r="E19" s="71">
        <v>0</v>
      </c>
      <c r="F19" s="64">
        <v>0</v>
      </c>
    </row>
    <row r="20" spans="1:6" ht="21.75" customHeight="1">
      <c r="A20" s="70" t="s">
        <v>216</v>
      </c>
      <c r="B20" s="66" t="s">
        <v>217</v>
      </c>
      <c r="C20" s="71">
        <v>0</v>
      </c>
      <c r="D20" s="63">
        <v>0</v>
      </c>
      <c r="E20" s="71">
        <v>0</v>
      </c>
      <c r="F20" s="64">
        <v>0</v>
      </c>
    </row>
    <row r="21" spans="1:6" ht="18" customHeight="1">
      <c r="A21" s="72" t="s">
        <v>205</v>
      </c>
      <c r="B21" s="66" t="s">
        <v>13</v>
      </c>
      <c r="C21" s="67" t="s">
        <v>13</v>
      </c>
      <c r="D21" s="68" t="s">
        <v>13</v>
      </c>
      <c r="E21" s="67" t="s">
        <v>13</v>
      </c>
      <c r="F21" s="69" t="s">
        <v>13</v>
      </c>
    </row>
    <row r="22" spans="1:6" ht="29.25" customHeight="1">
      <c r="A22" s="70" t="s">
        <v>218</v>
      </c>
      <c r="B22" s="66" t="s">
        <v>219</v>
      </c>
      <c r="C22" s="71">
        <v>0</v>
      </c>
      <c r="D22" s="63">
        <v>0</v>
      </c>
      <c r="E22" s="71">
        <v>0</v>
      </c>
      <c r="F22" s="64">
        <v>0</v>
      </c>
    </row>
    <row r="23" spans="1:6" ht="21.75" customHeight="1">
      <c r="A23" s="70" t="s">
        <v>220</v>
      </c>
      <c r="B23" s="66" t="s">
        <v>221</v>
      </c>
      <c r="C23" s="71">
        <v>0</v>
      </c>
      <c r="D23" s="63">
        <v>0</v>
      </c>
      <c r="E23" s="71">
        <v>0</v>
      </c>
      <c r="F23" s="64">
        <v>0</v>
      </c>
    </row>
    <row r="24" spans="1:6" ht="21.75" customHeight="1">
      <c r="A24" s="70" t="s">
        <v>222</v>
      </c>
      <c r="B24" s="66" t="s">
        <v>223</v>
      </c>
      <c r="C24" s="71">
        <v>0</v>
      </c>
      <c r="D24" s="63">
        <v>0</v>
      </c>
      <c r="E24" s="71">
        <v>0</v>
      </c>
      <c r="F24" s="64">
        <v>0</v>
      </c>
    </row>
    <row r="25" spans="1:6" ht="18" customHeight="1">
      <c r="A25" s="72" t="s">
        <v>205</v>
      </c>
      <c r="B25" s="66" t="s">
        <v>13</v>
      </c>
      <c r="C25" s="67" t="s">
        <v>13</v>
      </c>
      <c r="D25" s="68" t="s">
        <v>13</v>
      </c>
      <c r="E25" s="67" t="s">
        <v>13</v>
      </c>
      <c r="F25" s="69" t="s">
        <v>13</v>
      </c>
    </row>
    <row r="26" spans="1:6" ht="21.75" customHeight="1">
      <c r="A26" s="70" t="s">
        <v>224</v>
      </c>
      <c r="B26" s="66" t="s">
        <v>225</v>
      </c>
      <c r="C26" s="71">
        <v>0</v>
      </c>
      <c r="D26" s="63">
        <v>0</v>
      </c>
      <c r="E26" s="71">
        <v>0</v>
      </c>
      <c r="F26" s="64">
        <v>0</v>
      </c>
    </row>
    <row r="27" spans="1:6" ht="18" customHeight="1">
      <c r="A27" s="70" t="s">
        <v>226</v>
      </c>
      <c r="B27" s="66" t="s">
        <v>227</v>
      </c>
      <c r="C27" s="71">
        <v>1541</v>
      </c>
      <c r="D27" s="63">
        <v>3572</v>
      </c>
      <c r="E27" s="71">
        <v>2188</v>
      </c>
      <c r="F27" s="64">
        <v>5575</v>
      </c>
    </row>
    <row r="28" spans="1:6" ht="18" customHeight="1">
      <c r="A28" s="70" t="s">
        <v>228</v>
      </c>
      <c r="B28" s="66" t="s">
        <v>229</v>
      </c>
      <c r="C28" s="71">
        <v>0</v>
      </c>
      <c r="D28" s="63">
        <v>0</v>
      </c>
      <c r="E28" s="71">
        <v>0</v>
      </c>
      <c r="F28" s="73">
        <v>0</v>
      </c>
    </row>
    <row r="29" spans="1:6" ht="18" customHeight="1">
      <c r="A29" s="70" t="s">
        <v>230</v>
      </c>
      <c r="B29" s="74" t="s">
        <v>9</v>
      </c>
      <c r="C29" s="71">
        <v>755</v>
      </c>
      <c r="D29" s="75">
        <v>7125</v>
      </c>
      <c r="E29" s="71">
        <v>9151</v>
      </c>
      <c r="F29" s="76">
        <v>26342</v>
      </c>
    </row>
    <row r="30" spans="1:6" ht="18" customHeight="1">
      <c r="A30" s="72" t="s">
        <v>16</v>
      </c>
      <c r="B30" s="77" t="s">
        <v>13</v>
      </c>
      <c r="C30" s="67" t="s">
        <v>13</v>
      </c>
      <c r="D30" s="78" t="s">
        <v>13</v>
      </c>
      <c r="E30" s="67" t="s">
        <v>13</v>
      </c>
      <c r="F30" s="79" t="s">
        <v>13</v>
      </c>
    </row>
    <row r="31" spans="1:6" ht="18" customHeight="1">
      <c r="A31" s="70" t="s">
        <v>231</v>
      </c>
      <c r="B31" s="77" t="s">
        <v>232</v>
      </c>
      <c r="C31" s="71">
        <v>0</v>
      </c>
      <c r="D31" s="80">
        <v>0</v>
      </c>
      <c r="E31" s="71">
        <v>0</v>
      </c>
      <c r="F31" s="76">
        <v>0</v>
      </c>
    </row>
    <row r="32" spans="1:6" ht="18" customHeight="1">
      <c r="A32" s="72" t="s">
        <v>16</v>
      </c>
      <c r="B32" s="77" t="s">
        <v>13</v>
      </c>
      <c r="C32" s="67" t="s">
        <v>13</v>
      </c>
      <c r="D32" s="78" t="s">
        <v>13</v>
      </c>
      <c r="E32" s="67" t="s">
        <v>13</v>
      </c>
      <c r="F32" s="79" t="s">
        <v>13</v>
      </c>
    </row>
    <row r="33" spans="1:6" ht="18" customHeight="1">
      <c r="A33" s="70" t="s">
        <v>233</v>
      </c>
      <c r="B33" s="77" t="s">
        <v>234</v>
      </c>
      <c r="C33" s="71">
        <v>0</v>
      </c>
      <c r="D33" s="80">
        <v>0</v>
      </c>
      <c r="E33" s="71">
        <v>0</v>
      </c>
      <c r="F33" s="76">
        <v>0</v>
      </c>
    </row>
    <row r="34" spans="1:6" ht="18" customHeight="1">
      <c r="A34" s="70" t="s">
        <v>235</v>
      </c>
      <c r="B34" s="77" t="s">
        <v>236</v>
      </c>
      <c r="C34" s="71">
        <v>0</v>
      </c>
      <c r="D34" s="80">
        <v>0</v>
      </c>
      <c r="E34" s="71">
        <v>0</v>
      </c>
      <c r="F34" s="76">
        <v>0</v>
      </c>
    </row>
    <row r="35" spans="1:6" ht="18" customHeight="1">
      <c r="A35" s="70" t="s">
        <v>237</v>
      </c>
      <c r="B35" s="77" t="s">
        <v>238</v>
      </c>
      <c r="C35" s="71">
        <v>0</v>
      </c>
      <c r="D35" s="80">
        <v>0</v>
      </c>
      <c r="E35" s="71">
        <v>0</v>
      </c>
      <c r="F35" s="76">
        <v>0</v>
      </c>
    </row>
    <row r="36" spans="1:6" ht="18" customHeight="1">
      <c r="A36" s="70" t="s">
        <v>239</v>
      </c>
      <c r="B36" s="77" t="s">
        <v>240</v>
      </c>
      <c r="C36" s="71">
        <v>0</v>
      </c>
      <c r="D36" s="80">
        <v>0</v>
      </c>
      <c r="E36" s="71">
        <v>0</v>
      </c>
      <c r="F36" s="76">
        <v>0</v>
      </c>
    </row>
    <row r="37" spans="1:6" ht="18" customHeight="1">
      <c r="A37" s="70" t="s">
        <v>241</v>
      </c>
      <c r="B37" s="77" t="s">
        <v>242</v>
      </c>
      <c r="C37" s="71">
        <v>320</v>
      </c>
      <c r="D37" s="80">
        <v>6243</v>
      </c>
      <c r="E37" s="71">
        <v>8005</v>
      </c>
      <c r="F37" s="76">
        <v>24000</v>
      </c>
    </row>
    <row r="38" spans="1:6" ht="18" customHeight="1">
      <c r="A38" s="70" t="s">
        <v>243</v>
      </c>
      <c r="B38" s="77" t="s">
        <v>244</v>
      </c>
      <c r="C38" s="71">
        <v>135</v>
      </c>
      <c r="D38" s="80">
        <v>282</v>
      </c>
      <c r="E38" s="71">
        <v>3911</v>
      </c>
      <c r="F38" s="76">
        <v>892</v>
      </c>
    </row>
    <row r="39" spans="1:6" ht="18" customHeight="1">
      <c r="A39" s="70" t="s">
        <v>245</v>
      </c>
      <c r="B39" s="77" t="s">
        <v>246</v>
      </c>
      <c r="C39" s="71">
        <v>300</v>
      </c>
      <c r="D39" s="80">
        <v>600</v>
      </c>
      <c r="E39" s="71">
        <v>700</v>
      </c>
      <c r="F39" s="76">
        <v>1450</v>
      </c>
    </row>
    <row r="40" spans="1:6" ht="18" customHeight="1">
      <c r="A40" s="70" t="s">
        <v>247</v>
      </c>
      <c r="B40" s="77" t="s">
        <v>248</v>
      </c>
      <c r="C40" s="71">
        <v>0</v>
      </c>
      <c r="D40" s="80">
        <v>0</v>
      </c>
      <c r="E40" s="71">
        <v>0</v>
      </c>
      <c r="F40" s="76">
        <v>0</v>
      </c>
    </row>
    <row r="41" spans="1:6" ht="18" customHeight="1">
      <c r="A41" s="70" t="s">
        <v>249</v>
      </c>
      <c r="B41" s="77" t="s">
        <v>250</v>
      </c>
      <c r="C41" s="71">
        <v>0</v>
      </c>
      <c r="D41" s="80">
        <v>0</v>
      </c>
      <c r="E41" s="71">
        <v>0</v>
      </c>
      <c r="F41" s="76">
        <v>0</v>
      </c>
    </row>
    <row r="42" spans="1:6" ht="18" customHeight="1">
      <c r="A42" s="70" t="s">
        <v>72</v>
      </c>
      <c r="B42" s="77" t="s">
        <v>251</v>
      </c>
      <c r="C42" s="71">
        <v>0</v>
      </c>
      <c r="D42" s="80">
        <v>0</v>
      </c>
      <c r="E42" s="71">
        <v>0</v>
      </c>
      <c r="F42" s="76">
        <v>0</v>
      </c>
    </row>
    <row r="43" spans="1:6" ht="18" customHeight="1">
      <c r="A43" s="70" t="s">
        <v>252</v>
      </c>
      <c r="B43" s="77" t="s">
        <v>10</v>
      </c>
      <c r="C43" s="71">
        <v>0</v>
      </c>
      <c r="D43" s="80">
        <v>0</v>
      </c>
      <c r="E43" s="71">
        <v>0</v>
      </c>
      <c r="F43" s="76">
        <v>0</v>
      </c>
    </row>
    <row r="44" spans="1:6" ht="29.25" customHeight="1">
      <c r="A44" s="70" t="s">
        <v>253</v>
      </c>
      <c r="B44" s="77" t="s">
        <v>11</v>
      </c>
      <c r="C44" s="71">
        <v>0</v>
      </c>
      <c r="D44" s="80">
        <v>0</v>
      </c>
      <c r="E44" s="71">
        <v>0</v>
      </c>
      <c r="F44" s="76">
        <v>0</v>
      </c>
    </row>
    <row r="45" spans="1:6" ht="18" customHeight="1">
      <c r="A45" s="70" t="s">
        <v>254</v>
      </c>
      <c r="B45" s="77" t="s">
        <v>28</v>
      </c>
      <c r="C45" s="71">
        <v>0</v>
      </c>
      <c r="D45" s="80">
        <v>0</v>
      </c>
      <c r="E45" s="71">
        <v>0</v>
      </c>
      <c r="F45" s="76">
        <v>0</v>
      </c>
    </row>
    <row r="46" spans="1:6" ht="18" customHeight="1">
      <c r="A46" s="70" t="s">
        <v>255</v>
      </c>
      <c r="B46" s="77" t="s">
        <v>31</v>
      </c>
      <c r="C46" s="71">
        <v>6191</v>
      </c>
      <c r="D46" s="80">
        <v>13745</v>
      </c>
      <c r="E46" s="71">
        <v>14482</v>
      </c>
      <c r="F46" s="76">
        <v>45155</v>
      </c>
    </row>
    <row r="47" spans="1:6" ht="18" customHeight="1">
      <c r="A47" s="70" t="s">
        <v>256</v>
      </c>
      <c r="B47" s="77" t="s">
        <v>35</v>
      </c>
      <c r="C47" s="71">
        <v>0</v>
      </c>
      <c r="D47" s="80">
        <v>0</v>
      </c>
      <c r="E47" s="71">
        <v>0</v>
      </c>
      <c r="F47" s="76">
        <v>0</v>
      </c>
    </row>
    <row r="48" spans="1:6" ht="18" customHeight="1">
      <c r="A48" s="70" t="s">
        <v>257</v>
      </c>
      <c r="B48" s="77" t="s">
        <v>39</v>
      </c>
      <c r="C48" s="71">
        <v>0</v>
      </c>
      <c r="D48" s="80">
        <v>0</v>
      </c>
      <c r="E48" s="71">
        <v>0</v>
      </c>
      <c r="F48" s="76">
        <v>0</v>
      </c>
    </row>
    <row r="49" spans="1:6" ht="18" customHeight="1">
      <c r="A49" s="70" t="s">
        <v>258</v>
      </c>
      <c r="B49" s="77" t="s">
        <v>41</v>
      </c>
      <c r="C49" s="71">
        <v>0</v>
      </c>
      <c r="D49" s="80">
        <v>0</v>
      </c>
      <c r="E49" s="71">
        <v>0</v>
      </c>
      <c r="F49" s="76">
        <v>0</v>
      </c>
    </row>
    <row r="50" spans="1:6" ht="18" customHeight="1">
      <c r="A50" s="70" t="s">
        <v>259</v>
      </c>
      <c r="B50" s="81" t="s">
        <v>43</v>
      </c>
      <c r="C50" s="71">
        <v>0</v>
      </c>
      <c r="D50" s="82">
        <v>0</v>
      </c>
      <c r="E50" s="71">
        <v>0</v>
      </c>
      <c r="F50" s="83">
        <v>0</v>
      </c>
    </row>
    <row r="51" spans="1:6" ht="18" customHeight="1">
      <c r="A51" s="72" t="s">
        <v>16</v>
      </c>
      <c r="B51" s="77" t="s">
        <v>13</v>
      </c>
      <c r="C51" s="67" t="s">
        <v>13</v>
      </c>
      <c r="D51" s="78" t="s">
        <v>13</v>
      </c>
      <c r="E51" s="67" t="s">
        <v>13</v>
      </c>
      <c r="F51" s="79" t="s">
        <v>13</v>
      </c>
    </row>
    <row r="52" spans="1:6" ht="18" customHeight="1">
      <c r="A52" s="70" t="s">
        <v>260</v>
      </c>
      <c r="B52" s="77" t="s">
        <v>261</v>
      </c>
      <c r="C52" s="71">
        <v>0</v>
      </c>
      <c r="D52" s="80">
        <v>0</v>
      </c>
      <c r="E52" s="71">
        <v>0</v>
      </c>
      <c r="F52" s="76">
        <v>0</v>
      </c>
    </row>
    <row r="53" spans="1:6" ht="18" customHeight="1">
      <c r="A53" s="70" t="s">
        <v>262</v>
      </c>
      <c r="B53" s="77" t="s">
        <v>263</v>
      </c>
      <c r="C53" s="71">
        <v>0</v>
      </c>
      <c r="D53" s="80">
        <v>0</v>
      </c>
      <c r="E53" s="71">
        <v>0</v>
      </c>
      <c r="F53" s="76">
        <v>0</v>
      </c>
    </row>
    <row r="54" spans="1:6" ht="18" customHeight="1">
      <c r="A54" s="70" t="s">
        <v>264</v>
      </c>
      <c r="B54" s="77" t="s">
        <v>265</v>
      </c>
      <c r="C54" s="71">
        <v>0</v>
      </c>
      <c r="D54" s="80">
        <v>0</v>
      </c>
      <c r="E54" s="71">
        <v>0</v>
      </c>
      <c r="F54" s="76">
        <v>0</v>
      </c>
    </row>
    <row r="55" spans="1:6" ht="18" customHeight="1">
      <c r="A55" s="70" t="s">
        <v>266</v>
      </c>
      <c r="B55" s="77" t="s">
        <v>267</v>
      </c>
      <c r="C55" s="71">
        <v>0</v>
      </c>
      <c r="D55" s="80">
        <v>0</v>
      </c>
      <c r="E55" s="71">
        <v>0</v>
      </c>
      <c r="F55" s="76">
        <v>0</v>
      </c>
    </row>
    <row r="56" spans="1:6" ht="21.75" customHeight="1">
      <c r="A56" s="70" t="s">
        <v>268</v>
      </c>
      <c r="B56" s="77" t="s">
        <v>45</v>
      </c>
      <c r="C56" s="71">
        <v>0</v>
      </c>
      <c r="D56" s="80">
        <v>0</v>
      </c>
      <c r="E56" s="71">
        <v>0</v>
      </c>
      <c r="F56" s="76">
        <v>0</v>
      </c>
    </row>
    <row r="57" spans="1:6" ht="18" customHeight="1">
      <c r="A57" s="70" t="s">
        <v>269</v>
      </c>
      <c r="B57" s="77" t="s">
        <v>47</v>
      </c>
      <c r="C57" s="71">
        <v>0</v>
      </c>
      <c r="D57" s="80">
        <v>0</v>
      </c>
      <c r="E57" s="71">
        <v>0</v>
      </c>
      <c r="F57" s="76">
        <v>0</v>
      </c>
    </row>
    <row r="58" spans="1:6" ht="18" customHeight="1">
      <c r="A58" s="67" t="s">
        <v>270</v>
      </c>
      <c r="B58" s="77" t="s">
        <v>49</v>
      </c>
      <c r="C58" s="71">
        <f>C10+C29+C43+C44+C45+C46</f>
        <v>24622</v>
      </c>
      <c r="D58" s="71">
        <f>D10+D29+D43+D44+D45+D46</f>
        <v>73429</v>
      </c>
      <c r="E58" s="71">
        <f>E10+E29+E43+E44+E45+E46</f>
        <v>47386</v>
      </c>
      <c r="F58" s="71">
        <f>F10+F29+F43+F44+F45+F46</f>
        <v>120091</v>
      </c>
    </row>
    <row r="59" spans="1:6" ht="18" customHeight="1">
      <c r="A59" s="70" t="s">
        <v>13</v>
      </c>
      <c r="B59" s="77" t="s">
        <v>13</v>
      </c>
      <c r="C59" s="67" t="s">
        <v>13</v>
      </c>
      <c r="D59" s="78" t="s">
        <v>13</v>
      </c>
      <c r="E59" s="67" t="s">
        <v>13</v>
      </c>
      <c r="F59" s="79" t="s">
        <v>13</v>
      </c>
    </row>
    <row r="60" spans="1:6" ht="18" customHeight="1">
      <c r="A60" s="70" t="s">
        <v>271</v>
      </c>
      <c r="B60" s="77" t="s">
        <v>51</v>
      </c>
      <c r="C60" s="71">
        <v>0</v>
      </c>
      <c r="D60" s="80">
        <v>0</v>
      </c>
      <c r="E60" s="71">
        <v>0</v>
      </c>
      <c r="F60" s="76">
        <v>0</v>
      </c>
    </row>
    <row r="61" spans="1:6" ht="18" customHeight="1">
      <c r="A61" s="72" t="s">
        <v>205</v>
      </c>
      <c r="B61" s="77" t="s">
        <v>13</v>
      </c>
      <c r="C61" s="67" t="s">
        <v>13</v>
      </c>
      <c r="D61" s="78" t="s">
        <v>13</v>
      </c>
      <c r="E61" s="67" t="s">
        <v>13</v>
      </c>
      <c r="F61" s="79" t="s">
        <v>13</v>
      </c>
    </row>
    <row r="62" spans="1:6" ht="18" customHeight="1">
      <c r="A62" s="70" t="s">
        <v>272</v>
      </c>
      <c r="B62" s="77" t="s">
        <v>273</v>
      </c>
      <c r="C62" s="71">
        <v>0</v>
      </c>
      <c r="D62" s="80">
        <v>0</v>
      </c>
      <c r="E62" s="71">
        <v>0</v>
      </c>
      <c r="F62" s="76">
        <v>0</v>
      </c>
    </row>
    <row r="63" spans="1:6" ht="18" customHeight="1">
      <c r="A63" s="70" t="s">
        <v>274</v>
      </c>
      <c r="B63" s="77" t="s">
        <v>275</v>
      </c>
      <c r="C63" s="71">
        <v>0</v>
      </c>
      <c r="D63" s="80">
        <v>0</v>
      </c>
      <c r="E63" s="71">
        <v>0</v>
      </c>
      <c r="F63" s="76">
        <v>0</v>
      </c>
    </row>
    <row r="64" spans="1:6" ht="18" customHeight="1">
      <c r="A64" s="70" t="s">
        <v>276</v>
      </c>
      <c r="B64" s="77" t="s">
        <v>277</v>
      </c>
      <c r="C64" s="71">
        <v>0</v>
      </c>
      <c r="D64" s="80">
        <v>0</v>
      </c>
      <c r="E64" s="71">
        <v>0</v>
      </c>
      <c r="F64" s="76">
        <v>0</v>
      </c>
    </row>
    <row r="65" spans="1:6" ht="18" customHeight="1">
      <c r="A65" s="70" t="s">
        <v>278</v>
      </c>
      <c r="B65" s="77" t="s">
        <v>279</v>
      </c>
      <c r="C65" s="71">
        <v>0</v>
      </c>
      <c r="D65" s="80">
        <v>0</v>
      </c>
      <c r="E65" s="71">
        <v>0</v>
      </c>
      <c r="F65" s="76">
        <v>0</v>
      </c>
    </row>
    <row r="66" spans="1:6" ht="18" customHeight="1">
      <c r="A66" s="70" t="s">
        <v>280</v>
      </c>
      <c r="B66" s="77" t="s">
        <v>53</v>
      </c>
      <c r="C66" s="71">
        <v>1759</v>
      </c>
      <c r="D66" s="80">
        <v>3729</v>
      </c>
      <c r="E66" s="71">
        <v>380</v>
      </c>
      <c r="F66" s="76">
        <v>808</v>
      </c>
    </row>
    <row r="67" spans="1:6" ht="18" customHeight="1">
      <c r="A67" s="72" t="s">
        <v>16</v>
      </c>
      <c r="B67" s="77" t="s">
        <v>13</v>
      </c>
      <c r="C67" s="67" t="s">
        <v>13</v>
      </c>
      <c r="D67" s="78" t="s">
        <v>13</v>
      </c>
      <c r="E67" s="67" t="s">
        <v>13</v>
      </c>
      <c r="F67" s="79" t="s">
        <v>13</v>
      </c>
    </row>
    <row r="68" spans="1:6" ht="18" customHeight="1">
      <c r="A68" s="70" t="s">
        <v>281</v>
      </c>
      <c r="B68" s="77" t="s">
        <v>55</v>
      </c>
      <c r="C68" s="71">
        <v>0</v>
      </c>
      <c r="D68" s="80">
        <v>0</v>
      </c>
      <c r="E68" s="71">
        <v>0</v>
      </c>
      <c r="F68" s="76">
        <v>0</v>
      </c>
    </row>
    <row r="69" spans="1:6" ht="18" customHeight="1">
      <c r="A69" s="70" t="s">
        <v>282</v>
      </c>
      <c r="B69" s="77" t="s">
        <v>61</v>
      </c>
      <c r="C69" s="71">
        <v>0</v>
      </c>
      <c r="D69" s="80">
        <v>0</v>
      </c>
      <c r="E69" s="71">
        <v>0</v>
      </c>
      <c r="F69" s="76">
        <v>0</v>
      </c>
    </row>
    <row r="70" spans="1:6" ht="18" customHeight="1">
      <c r="A70" s="70" t="s">
        <v>283</v>
      </c>
      <c r="B70" s="77" t="s">
        <v>63</v>
      </c>
      <c r="C70" s="71">
        <v>310</v>
      </c>
      <c r="D70" s="80">
        <v>689</v>
      </c>
      <c r="E70" s="71">
        <v>353</v>
      </c>
      <c r="F70" s="76">
        <v>750</v>
      </c>
    </row>
    <row r="71" spans="1:6" ht="18" customHeight="1">
      <c r="A71" s="70" t="s">
        <v>284</v>
      </c>
      <c r="B71" s="77" t="s">
        <v>65</v>
      </c>
      <c r="C71" s="71">
        <v>0</v>
      </c>
      <c r="D71" s="82">
        <v>0</v>
      </c>
      <c r="E71" s="71">
        <v>27</v>
      </c>
      <c r="F71" s="83">
        <v>58</v>
      </c>
    </row>
    <row r="72" spans="1:6" ht="18" customHeight="1">
      <c r="A72" s="70" t="s">
        <v>285</v>
      </c>
      <c r="B72" s="81" t="s">
        <v>67</v>
      </c>
      <c r="C72" s="71">
        <v>0</v>
      </c>
      <c r="D72" s="80">
        <v>0</v>
      </c>
      <c r="E72" s="71">
        <v>0</v>
      </c>
      <c r="F72" s="76">
        <v>0</v>
      </c>
    </row>
    <row r="73" spans="1:6" ht="18" customHeight="1">
      <c r="A73" s="70" t="s">
        <v>286</v>
      </c>
      <c r="B73" s="77" t="s">
        <v>69</v>
      </c>
      <c r="C73" s="71">
        <v>1449</v>
      </c>
      <c r="D73" s="80">
        <v>3040</v>
      </c>
      <c r="E73" s="71">
        <v>0</v>
      </c>
      <c r="F73" s="76">
        <v>0</v>
      </c>
    </row>
    <row r="74" spans="1:6" ht="18" customHeight="1">
      <c r="A74" s="70" t="s">
        <v>287</v>
      </c>
      <c r="B74" s="77" t="s">
        <v>77</v>
      </c>
      <c r="C74" s="71">
        <v>0</v>
      </c>
      <c r="D74" s="80">
        <v>0</v>
      </c>
      <c r="E74" s="71">
        <v>0</v>
      </c>
      <c r="F74" s="76">
        <v>0</v>
      </c>
    </row>
    <row r="75" spans="1:6" ht="18" customHeight="1">
      <c r="A75" s="72" t="s">
        <v>16</v>
      </c>
      <c r="B75" s="77" t="s">
        <v>13</v>
      </c>
      <c r="C75" s="67" t="s">
        <v>13</v>
      </c>
      <c r="D75" s="78" t="s">
        <v>13</v>
      </c>
      <c r="E75" s="67" t="s">
        <v>13</v>
      </c>
      <c r="F75" s="79" t="s">
        <v>13</v>
      </c>
    </row>
    <row r="76" spans="1:6" ht="18" customHeight="1">
      <c r="A76" s="70" t="s">
        <v>288</v>
      </c>
      <c r="B76" s="77" t="s">
        <v>79</v>
      </c>
      <c r="C76" s="71">
        <v>0</v>
      </c>
      <c r="D76" s="80">
        <v>0</v>
      </c>
      <c r="E76" s="71">
        <v>0</v>
      </c>
      <c r="F76" s="76">
        <v>0</v>
      </c>
    </row>
    <row r="77" spans="1:6" ht="18" customHeight="1">
      <c r="A77" s="70" t="s">
        <v>289</v>
      </c>
      <c r="B77" s="77" t="s">
        <v>81</v>
      </c>
      <c r="C77" s="71">
        <v>0</v>
      </c>
      <c r="D77" s="80">
        <v>0</v>
      </c>
      <c r="E77" s="71">
        <v>0</v>
      </c>
      <c r="F77" s="76">
        <v>0</v>
      </c>
    </row>
    <row r="78" spans="1:6" ht="18" customHeight="1">
      <c r="A78" s="70" t="s">
        <v>290</v>
      </c>
      <c r="B78" s="77" t="s">
        <v>83</v>
      </c>
      <c r="C78" s="84">
        <v>0</v>
      </c>
      <c r="D78" s="80">
        <v>0</v>
      </c>
      <c r="E78" s="84">
        <v>0</v>
      </c>
      <c r="F78" s="76">
        <v>0</v>
      </c>
    </row>
    <row r="79" spans="1:6" ht="18" customHeight="1">
      <c r="A79" s="85" t="s">
        <v>291</v>
      </c>
      <c r="B79" s="77" t="s">
        <v>85</v>
      </c>
      <c r="C79" s="84">
        <v>0</v>
      </c>
      <c r="D79" s="80">
        <v>0</v>
      </c>
      <c r="E79" s="84">
        <v>0</v>
      </c>
      <c r="F79" s="76">
        <v>0</v>
      </c>
    </row>
    <row r="80" spans="1:6" ht="18" customHeight="1">
      <c r="A80" s="85" t="s">
        <v>292</v>
      </c>
      <c r="B80" s="77" t="s">
        <v>293</v>
      </c>
      <c r="C80" s="84">
        <v>0</v>
      </c>
      <c r="D80" s="80">
        <v>0</v>
      </c>
      <c r="E80" s="84">
        <v>0</v>
      </c>
      <c r="F80" s="76">
        <v>0</v>
      </c>
    </row>
    <row r="81" spans="1:6" ht="18" customHeight="1">
      <c r="A81" s="85" t="s">
        <v>294</v>
      </c>
      <c r="B81" s="77" t="s">
        <v>87</v>
      </c>
      <c r="C81" s="84">
        <v>0</v>
      </c>
      <c r="D81" s="80">
        <v>0</v>
      </c>
      <c r="E81" s="84">
        <v>0</v>
      </c>
      <c r="F81" s="76">
        <v>0</v>
      </c>
    </row>
    <row r="82" spans="1:6" ht="29.25" customHeight="1">
      <c r="A82" s="85" t="s">
        <v>295</v>
      </c>
      <c r="B82" s="77" t="s">
        <v>89</v>
      </c>
      <c r="C82" s="84">
        <v>0</v>
      </c>
      <c r="D82" s="80">
        <v>0</v>
      </c>
      <c r="E82" s="84">
        <v>0</v>
      </c>
      <c r="F82" s="76">
        <v>0</v>
      </c>
    </row>
    <row r="83" spans="1:6" ht="18" customHeight="1">
      <c r="A83" s="85" t="s">
        <v>296</v>
      </c>
      <c r="B83" s="77" t="s">
        <v>91</v>
      </c>
      <c r="C83" s="84">
        <v>0</v>
      </c>
      <c r="D83" s="80">
        <v>0</v>
      </c>
      <c r="E83" s="84">
        <v>0</v>
      </c>
      <c r="F83" s="76">
        <v>0</v>
      </c>
    </row>
    <row r="84" spans="1:6" ht="18" customHeight="1">
      <c r="A84" s="85" t="s">
        <v>297</v>
      </c>
      <c r="B84" s="77" t="s">
        <v>93</v>
      </c>
      <c r="C84" s="84">
        <v>6412</v>
      </c>
      <c r="D84" s="80">
        <v>19950</v>
      </c>
      <c r="E84" s="84">
        <v>16031</v>
      </c>
      <c r="F84" s="76">
        <v>45632</v>
      </c>
    </row>
    <row r="85" spans="1:6" ht="18" customHeight="1">
      <c r="A85" s="85" t="s">
        <v>298</v>
      </c>
      <c r="B85" s="77" t="s">
        <v>95</v>
      </c>
      <c r="C85" s="84">
        <v>0</v>
      </c>
      <c r="D85" s="80">
        <v>0</v>
      </c>
      <c r="E85" s="84">
        <v>0</v>
      </c>
      <c r="F85" s="76">
        <v>0</v>
      </c>
    </row>
    <row r="86" spans="1:6" ht="18" customHeight="1">
      <c r="A86" s="85" t="s">
        <v>299</v>
      </c>
      <c r="B86" s="77" t="s">
        <v>98</v>
      </c>
      <c r="C86" s="84">
        <v>0</v>
      </c>
      <c r="D86" s="80">
        <v>0</v>
      </c>
      <c r="E86" s="84">
        <v>0</v>
      </c>
      <c r="F86" s="76">
        <v>0</v>
      </c>
    </row>
    <row r="87" spans="1:6" ht="18" customHeight="1">
      <c r="A87" s="85" t="s">
        <v>300</v>
      </c>
      <c r="B87" s="77" t="s">
        <v>100</v>
      </c>
      <c r="C87" s="84">
        <v>0</v>
      </c>
      <c r="D87" s="80">
        <v>0</v>
      </c>
      <c r="E87" s="84">
        <v>0</v>
      </c>
      <c r="F87" s="76">
        <v>0</v>
      </c>
    </row>
    <row r="88" spans="1:6" ht="18" customHeight="1">
      <c r="A88" s="85" t="s">
        <v>301</v>
      </c>
      <c r="B88" s="77" t="s">
        <v>102</v>
      </c>
      <c r="C88" s="84">
        <v>0</v>
      </c>
      <c r="D88" s="80">
        <v>0</v>
      </c>
      <c r="E88" s="84">
        <v>0</v>
      </c>
      <c r="F88" s="76">
        <v>0</v>
      </c>
    </row>
    <row r="89" spans="1:6" ht="18" customHeight="1">
      <c r="A89" s="86" t="s">
        <v>16</v>
      </c>
      <c r="B89" s="77" t="s">
        <v>13</v>
      </c>
      <c r="C89" s="87" t="s">
        <v>13</v>
      </c>
      <c r="D89" s="78" t="s">
        <v>13</v>
      </c>
      <c r="E89" s="87" t="s">
        <v>13</v>
      </c>
      <c r="F89" s="79" t="s">
        <v>13</v>
      </c>
    </row>
    <row r="90" spans="1:6" ht="18" customHeight="1">
      <c r="A90" s="85" t="s">
        <v>302</v>
      </c>
      <c r="B90" s="77" t="s">
        <v>303</v>
      </c>
      <c r="C90" s="84">
        <v>0</v>
      </c>
      <c r="D90" s="80">
        <v>0</v>
      </c>
      <c r="E90" s="84">
        <v>0</v>
      </c>
      <c r="F90" s="76">
        <v>0</v>
      </c>
    </row>
    <row r="91" spans="1:6" ht="18" customHeight="1">
      <c r="A91" s="85" t="s">
        <v>304</v>
      </c>
      <c r="B91" s="77" t="s">
        <v>305</v>
      </c>
      <c r="C91" s="84">
        <v>0</v>
      </c>
      <c r="D91" s="80">
        <v>0</v>
      </c>
      <c r="E91" s="84">
        <v>0</v>
      </c>
      <c r="F91" s="76">
        <v>0</v>
      </c>
    </row>
    <row r="92" spans="1:6" ht="18" customHeight="1">
      <c r="A92" s="85" t="s">
        <v>306</v>
      </c>
      <c r="B92" s="77" t="s">
        <v>307</v>
      </c>
      <c r="C92" s="84">
        <v>0</v>
      </c>
      <c r="D92" s="80">
        <v>0</v>
      </c>
      <c r="E92" s="84">
        <v>0</v>
      </c>
      <c r="F92" s="83">
        <v>0</v>
      </c>
    </row>
    <row r="93" spans="1:6" ht="18" customHeight="1">
      <c r="A93" s="85" t="s">
        <v>308</v>
      </c>
      <c r="B93" s="81" t="s">
        <v>309</v>
      </c>
      <c r="C93" s="84">
        <v>0</v>
      </c>
      <c r="D93" s="82">
        <v>0</v>
      </c>
      <c r="E93" s="84">
        <v>0</v>
      </c>
      <c r="F93" s="76">
        <v>0</v>
      </c>
    </row>
    <row r="94" spans="1:6" ht="21.75" customHeight="1">
      <c r="A94" s="85" t="s">
        <v>310</v>
      </c>
      <c r="B94" s="77" t="s">
        <v>104</v>
      </c>
      <c r="C94" s="84">
        <v>4681</v>
      </c>
      <c r="D94" s="80">
        <v>4681</v>
      </c>
      <c r="E94" s="84">
        <v>0</v>
      </c>
      <c r="F94" s="76">
        <v>0</v>
      </c>
    </row>
    <row r="95" spans="1:6" ht="18" customHeight="1">
      <c r="A95" s="85" t="s">
        <v>311</v>
      </c>
      <c r="B95" s="77" t="s">
        <v>106</v>
      </c>
      <c r="C95" s="84">
        <v>17379</v>
      </c>
      <c r="D95" s="80">
        <v>38944</v>
      </c>
      <c r="E95" s="84">
        <v>25086</v>
      </c>
      <c r="F95" s="76">
        <v>53859</v>
      </c>
    </row>
    <row r="96" spans="1:6" ht="18" customHeight="1">
      <c r="A96" s="86" t="s">
        <v>16</v>
      </c>
      <c r="B96" s="77" t="s">
        <v>13</v>
      </c>
      <c r="C96" s="87" t="s">
        <v>13</v>
      </c>
      <c r="D96" s="78" t="s">
        <v>13</v>
      </c>
      <c r="E96" s="87" t="s">
        <v>13</v>
      </c>
      <c r="F96" s="79" t="s">
        <v>13</v>
      </c>
    </row>
    <row r="97" spans="1:6" ht="18" customHeight="1">
      <c r="A97" s="85" t="s">
        <v>312</v>
      </c>
      <c r="B97" s="77" t="s">
        <v>313</v>
      </c>
      <c r="C97" s="84">
        <v>10838</v>
      </c>
      <c r="D97" s="80">
        <v>23975</v>
      </c>
      <c r="E97" s="84">
        <v>14953</v>
      </c>
      <c r="F97" s="76">
        <v>29314</v>
      </c>
    </row>
    <row r="98" spans="1:6" ht="18" customHeight="1">
      <c r="A98" s="85" t="s">
        <v>314</v>
      </c>
      <c r="B98" s="77" t="s">
        <v>315</v>
      </c>
      <c r="C98" s="84">
        <v>268</v>
      </c>
      <c r="D98" s="80">
        <v>498</v>
      </c>
      <c r="E98" s="84">
        <v>493</v>
      </c>
      <c r="F98" s="76">
        <v>864</v>
      </c>
    </row>
    <row r="99" spans="1:6" ht="18" customHeight="1">
      <c r="A99" s="85" t="s">
        <v>316</v>
      </c>
      <c r="B99" s="77" t="s">
        <v>317</v>
      </c>
      <c r="C99" s="84">
        <v>4513</v>
      </c>
      <c r="D99" s="80">
        <v>10582</v>
      </c>
      <c r="E99" s="88">
        <v>7181</v>
      </c>
      <c r="F99" s="89">
        <v>18875</v>
      </c>
    </row>
    <row r="100" spans="1:6" ht="18" customHeight="1">
      <c r="A100" s="90" t="s">
        <v>318</v>
      </c>
      <c r="B100" s="91" t="s">
        <v>319</v>
      </c>
      <c r="C100" s="88">
        <v>736</v>
      </c>
      <c r="D100" s="92">
        <v>1487</v>
      </c>
      <c r="E100" s="93">
        <v>840</v>
      </c>
      <c r="F100" s="89">
        <v>1640</v>
      </c>
    </row>
    <row r="101" spans="1:6" ht="21.75" customHeight="1">
      <c r="A101" s="94" t="s">
        <v>320</v>
      </c>
      <c r="B101" s="91" t="s">
        <v>321</v>
      </c>
      <c r="C101" s="93">
        <v>1024</v>
      </c>
      <c r="D101" s="92">
        <v>2357</v>
      </c>
      <c r="E101" s="93">
        <v>1407</v>
      </c>
      <c r="F101" s="89">
        <v>2828</v>
      </c>
    </row>
    <row r="102" spans="1:6" ht="18" customHeight="1">
      <c r="A102" s="94" t="s">
        <v>322</v>
      </c>
      <c r="B102" s="91" t="s">
        <v>323</v>
      </c>
      <c r="C102" s="93">
        <v>0</v>
      </c>
      <c r="D102" s="92">
        <v>45</v>
      </c>
      <c r="E102" s="93">
        <v>0</v>
      </c>
      <c r="F102" s="89">
        <v>338</v>
      </c>
    </row>
    <row r="103" spans="1:6" ht="18" customHeight="1">
      <c r="A103" s="94" t="s">
        <v>324</v>
      </c>
      <c r="B103" s="91" t="s">
        <v>108</v>
      </c>
      <c r="C103" s="93">
        <v>0</v>
      </c>
      <c r="D103" s="92">
        <v>0</v>
      </c>
      <c r="E103" s="93">
        <v>0</v>
      </c>
      <c r="F103" s="89">
        <v>0</v>
      </c>
    </row>
    <row r="104" spans="1:6" ht="18" customHeight="1">
      <c r="A104" s="95" t="s">
        <v>325</v>
      </c>
      <c r="B104" s="91" t="s">
        <v>110</v>
      </c>
      <c r="C104" s="93">
        <f>C66+C84+C95+C103+C94</f>
        <v>30231</v>
      </c>
      <c r="D104" s="93">
        <f>D66+D84+D95+D103+D94</f>
        <v>67304</v>
      </c>
      <c r="E104" s="93">
        <f>E66+E84+E95+E103+E94</f>
        <v>41497</v>
      </c>
      <c r="F104" s="93">
        <f>F66+F84+F95+F103+F94</f>
        <v>100299</v>
      </c>
    </row>
    <row r="105" spans="1:6" ht="18" customHeight="1">
      <c r="A105" s="94" t="s">
        <v>13</v>
      </c>
      <c r="B105" s="91" t="s">
        <v>13</v>
      </c>
      <c r="C105" s="95" t="s">
        <v>13</v>
      </c>
      <c r="D105" s="96" t="s">
        <v>13</v>
      </c>
      <c r="E105" s="95" t="s">
        <v>13</v>
      </c>
      <c r="F105" s="97" t="s">
        <v>13</v>
      </c>
    </row>
    <row r="106" spans="1:6" ht="21" customHeight="1">
      <c r="A106" s="95" t="s">
        <v>326</v>
      </c>
      <c r="B106" s="91" t="s">
        <v>112</v>
      </c>
      <c r="C106" s="93">
        <f>C58-C104</f>
        <v>-5609</v>
      </c>
      <c r="D106" s="92">
        <v>6125</v>
      </c>
      <c r="E106" s="93">
        <f>E66+E84+E95</f>
        <v>41497</v>
      </c>
      <c r="F106" s="89">
        <v>19792</v>
      </c>
    </row>
    <row r="107" spans="1:6" ht="14.25" customHeight="1">
      <c r="A107" s="94" t="s">
        <v>13</v>
      </c>
      <c r="B107" s="91" t="s">
        <v>13</v>
      </c>
      <c r="C107" s="95" t="s">
        <v>13</v>
      </c>
      <c r="D107" s="96" t="s">
        <v>13</v>
      </c>
      <c r="E107" s="95" t="s">
        <v>13</v>
      </c>
      <c r="F107" s="97" t="s">
        <v>13</v>
      </c>
    </row>
    <row r="108" spans="1:6" ht="18" customHeight="1">
      <c r="A108" s="94" t="s">
        <v>327</v>
      </c>
      <c r="B108" s="91" t="s">
        <v>137</v>
      </c>
      <c r="C108" s="93">
        <v>1038</v>
      </c>
      <c r="D108" s="92">
        <v>4866</v>
      </c>
      <c r="E108" s="93">
        <v>1745</v>
      </c>
      <c r="F108" s="89">
        <v>5123</v>
      </c>
    </row>
    <row r="109" spans="1:6" ht="18" customHeight="1">
      <c r="A109" s="94" t="s">
        <v>13</v>
      </c>
      <c r="B109" s="91" t="s">
        <v>13</v>
      </c>
      <c r="C109" s="95" t="s">
        <v>13</v>
      </c>
      <c r="D109" s="96" t="s">
        <v>13</v>
      </c>
      <c r="E109" s="95" t="s">
        <v>13</v>
      </c>
      <c r="F109" s="97" t="s">
        <v>13</v>
      </c>
    </row>
    <row r="110" spans="1:6" ht="21.75" customHeight="1">
      <c r="A110" s="95" t="s">
        <v>328</v>
      </c>
      <c r="B110" s="91" t="s">
        <v>147</v>
      </c>
      <c r="C110" s="93">
        <f>C106-C108</f>
        <v>-6647</v>
      </c>
      <c r="D110" s="92">
        <v>1259</v>
      </c>
      <c r="E110" s="93">
        <v>4144</v>
      </c>
      <c r="F110" s="89">
        <v>14669</v>
      </c>
    </row>
    <row r="111" spans="1:6" ht="18" customHeight="1">
      <c r="A111" s="94" t="s">
        <v>329</v>
      </c>
      <c r="B111" s="98" t="s">
        <v>149</v>
      </c>
      <c r="C111" s="93">
        <v>0</v>
      </c>
      <c r="D111" s="99">
        <v>0</v>
      </c>
      <c r="E111" s="93">
        <v>0</v>
      </c>
      <c r="F111" s="100">
        <v>0</v>
      </c>
    </row>
    <row r="112" spans="1:6" ht="18" customHeight="1">
      <c r="A112" s="94" t="s">
        <v>13</v>
      </c>
      <c r="B112" s="101" t="s">
        <v>13</v>
      </c>
      <c r="C112" s="95" t="s">
        <v>13</v>
      </c>
      <c r="D112" s="95" t="s">
        <v>13</v>
      </c>
      <c r="E112" s="95" t="s">
        <v>13</v>
      </c>
      <c r="F112" s="95" t="s">
        <v>13</v>
      </c>
    </row>
    <row r="113" spans="1:6" ht="18" customHeight="1">
      <c r="A113" s="95" t="s">
        <v>330</v>
      </c>
      <c r="B113" s="101" t="s">
        <v>151</v>
      </c>
      <c r="C113" s="93">
        <v>-6647</v>
      </c>
      <c r="D113" s="93">
        <v>1259</v>
      </c>
      <c r="E113" s="93">
        <v>4140</v>
      </c>
      <c r="F113" s="93">
        <v>14669</v>
      </c>
    </row>
    <row r="114" ht="12" customHeight="1"/>
    <row r="115" ht="14.25" customHeight="1">
      <c r="A115" s="2" t="s">
        <v>331</v>
      </c>
    </row>
    <row r="116" ht="9" customHeight="1"/>
    <row r="117" spans="1:6" ht="14.25" customHeight="1">
      <c r="A117" s="102" t="s">
        <v>13</v>
      </c>
      <c r="B117" s="103"/>
      <c r="C117" s="103"/>
      <c r="D117" s="103"/>
      <c r="E117" s="103"/>
      <c r="F117" s="104"/>
    </row>
    <row r="118" ht="22.5" customHeight="1"/>
    <row r="119" spans="1:6" ht="14.25" customHeight="1">
      <c r="A119" s="2" t="s">
        <v>332</v>
      </c>
      <c r="C119" s="105" t="s">
        <v>190</v>
      </c>
      <c r="D119" s="39"/>
      <c r="F119" s="2" t="s">
        <v>191</v>
      </c>
    </row>
    <row r="120" ht="18" customHeight="1"/>
    <row r="121" spans="1:6" ht="14.25" customHeight="1">
      <c r="A121" s="2" t="s">
        <v>333</v>
      </c>
      <c r="C121" s="105" t="s">
        <v>193</v>
      </c>
      <c r="D121" s="39"/>
      <c r="F121" s="2" t="s">
        <v>191</v>
      </c>
    </row>
    <row r="122" ht="18.75" customHeight="1"/>
    <row r="123" spans="1:4" ht="14.25" customHeight="1">
      <c r="A123" s="2" t="s">
        <v>194</v>
      </c>
      <c r="C123" s="105" t="s">
        <v>193</v>
      </c>
      <c r="D123" s="39"/>
    </row>
    <row r="124" ht="17.25" customHeight="1"/>
    <row r="125" spans="1:4" ht="14.25" customHeight="1">
      <c r="A125" s="2" t="s">
        <v>195</v>
      </c>
      <c r="C125" s="105" t="s">
        <v>196</v>
      </c>
      <c r="D125" s="39"/>
    </row>
    <row r="126" ht="15.75" customHeight="1"/>
    <row r="127" ht="9.75" customHeight="1">
      <c r="A127" s="2" t="s">
        <v>334</v>
      </c>
    </row>
    <row r="128" ht="18" customHeight="1"/>
  </sheetData>
  <sheetProtection/>
  <mergeCells count="8">
    <mergeCell ref="C123:D123"/>
    <mergeCell ref="C125:D125"/>
    <mergeCell ref="A1:F1"/>
    <mergeCell ref="B3:E3"/>
    <mergeCell ref="A5:E5"/>
    <mergeCell ref="A117:F117"/>
    <mergeCell ref="C119:D119"/>
    <mergeCell ref="C121:D121"/>
  </mergeCells>
  <printOptions/>
  <pageMargins left="0" right="0" top="0" bottom="0" header="0.31496062992125984" footer="0.31496062992125984"/>
  <pageSetup horizontalDpi="600" verticalDpi="600" orientation="portrait" paperSize="9" scale="70" r:id="rId1"/>
  <rowBreaks count="1" manualBreakCount="1"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Kuralay</dc:creator>
  <cp:keywords/>
  <dc:description/>
  <cp:lastModifiedBy>Ayaulym</cp:lastModifiedBy>
  <cp:lastPrinted>2017-07-11T11:23:20Z</cp:lastPrinted>
  <dcterms:created xsi:type="dcterms:W3CDTF">2017-07-10T06:53:25Z</dcterms:created>
  <dcterms:modified xsi:type="dcterms:W3CDTF">2017-07-11T11:48:02Z</dcterms:modified>
  <cp:category/>
  <cp:version/>
  <cp:contentType/>
  <cp:contentStatus/>
</cp:coreProperties>
</file>