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525" activeTab="0"/>
  </bookViews>
  <sheets>
    <sheet name="ГЦБ Республики Казахстан" sheetId="1" r:id="rId1"/>
    <sheet name="Акции" sheetId="2" r:id="rId2"/>
    <sheet name="Корпоративные облигации " sheetId="3" r:id="rId3"/>
    <sheet name="Еврооблигации МФ РК" sheetId="4" r:id="rId4"/>
    <sheet name="Бумаги инвестиционных фондов" sheetId="5" r:id="rId5"/>
  </sheets>
  <definedNames/>
  <calcPr fullCalcOnLoad="1"/>
</workbook>
</file>

<file path=xl/sharedStrings.xml><?xml version="1.0" encoding="utf-8"?>
<sst xmlns="http://schemas.openxmlformats.org/spreadsheetml/2006/main" count="326" uniqueCount="229">
  <si>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</si>
  <si>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</si>
  <si>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</si>
  <si>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</si>
  <si>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</si>
  <si>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</si>
  <si>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</si>
  <si>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</si>
  <si>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для целей биржи с дисконтом</t>
  </si>
  <si>
    <t>прошлого периода без дисконта</t>
  </si>
  <si>
    <t>Применяется ставка концентрации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</si>
  <si>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</si>
  <si>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</si>
  <si>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</si>
  <si>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</si>
  <si>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</si>
  <si>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</si>
  <si>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</si>
  <si>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</si>
  <si>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V</t>
  </si>
  <si>
    <t>KZ1C24120012</t>
  </si>
  <si>
    <t>KZ1C00000165</t>
  </si>
  <si>
    <t>BSUL</t>
  </si>
  <si>
    <t>АО "Баян Сулу"</t>
  </si>
  <si>
    <t>KZ1C36280010</t>
  </si>
  <si>
    <t>KZ0007786572</t>
  </si>
  <si>
    <t>CCBN</t>
  </si>
  <si>
    <t>АО "Банк ЦентрКредит"</t>
  </si>
  <si>
    <t>KZ1P36280116</t>
  </si>
  <si>
    <t>KZ000A0H0930</t>
  </si>
  <si>
    <t>CCBNp</t>
  </si>
  <si>
    <t>KZ1C54860016</t>
  </si>
  <si>
    <t>KZ1C00001262</t>
  </si>
  <si>
    <t>FFIN</t>
  </si>
  <si>
    <t>АО "Фридом Финанс"</t>
  </si>
  <si>
    <t>GB00B0HZPV38</t>
  </si>
  <si>
    <t>GB_KZMS</t>
  </si>
  <si>
    <t>KAZ Minerals PLC</t>
  </si>
  <si>
    <t>GB00BGP6Q951</t>
  </si>
  <si>
    <t>GB_NTRM</t>
  </si>
  <si>
    <t>NOSTRUM OIL &amp; GAS PLC</t>
  </si>
  <si>
    <t>KZ1C33870011</t>
  </si>
  <si>
    <t>KZ000A0LE0S4</t>
  </si>
  <si>
    <t>HSBK</t>
  </si>
  <si>
    <t>АО "Народный сберегательный банк Казахстана"</t>
  </si>
  <si>
    <t>IE00BG0C3K84</t>
  </si>
  <si>
    <t>IE_FXBF</t>
  </si>
  <si>
    <t>FinEx Physically Backed Funds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</si>
  <si>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</si>
  <si>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</si>
  <si>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</si>
  <si>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</si>
  <si>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</si>
  <si>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</si>
  <si>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</si>
  <si>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</si>
  <si>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</si>
  <si>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</si>
  <si>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</si>
  <si>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</si>
  <si>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</si>
  <si>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</si>
  <si>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</si>
  <si>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</si>
  <si>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</si>
  <si>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</si>
  <si>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</si>
  <si>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KZ1P05020113</t>
  </si>
  <si>
    <t>KZ0009089736</t>
  </si>
  <si>
    <t>MMGZp</t>
  </si>
  <si>
    <t>АО "Мангистаумунайгаз"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</si>
  <si>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</si>
  <si>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</si>
  <si>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</si>
  <si>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</si>
  <si>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</si>
  <si>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</si>
  <si>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</si>
  <si>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</si>
  <si>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</si>
  <si>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</si>
  <si>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</si>
  <si>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</si>
  <si>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</si>
  <si>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</si>
  <si>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</si>
  <si>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</si>
  <si>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KZ1C33820016</t>
  </si>
  <si>
    <t>KZ000A0Q5HK5</t>
  </si>
  <si>
    <t>TSBN</t>
  </si>
  <si>
    <t>АО "Цеснабанк"</t>
  </si>
  <si>
    <t>KZ1P33820112</t>
  </si>
  <si>
    <t>KZ000A0RM3V6</t>
  </si>
  <si>
    <t>TSBNp</t>
  </si>
  <si>
    <t>US0605051046</t>
  </si>
  <si>
    <t>US_BAC_</t>
  </si>
  <si>
    <t>Bank of America Corporation</t>
  </si>
  <si>
    <t xml:space="preserve">Корпоративные облигации казахстанских эмитентов </t>
  </si>
  <si>
    <t>Дней до погашения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</si>
  <si>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</si>
  <si>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</si>
  <si>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</si>
  <si>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</si>
  <si>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дисконта)</t>
  </si>
  <si>
    <t>Ставка купона, %</t>
  </si>
  <si>
    <t>Единица измерения цены</t>
  </si>
  <si>
    <t>XS0220743776</t>
  </si>
  <si>
    <t>BRKZe3</t>
  </si>
  <si>
    <t>АО "Банк Развития Казахстана"</t>
  </si>
  <si>
    <t>%</t>
  </si>
  <si>
    <t>XS0248160102</t>
  </si>
  <si>
    <t>BRKZe4</t>
  </si>
  <si>
    <t>XS0860582435</t>
  </si>
  <si>
    <t>BRKZe7</t>
  </si>
  <si>
    <t>XS0245586903</t>
  </si>
  <si>
    <t>CCBNe3</t>
  </si>
  <si>
    <t>XS0918292151</t>
  </si>
  <si>
    <t>ECTRe1</t>
  </si>
  <si>
    <t>ТОО "Исткомтранс"</t>
  </si>
  <si>
    <t>XS0583796973</t>
  </si>
  <si>
    <t>HSBKe5</t>
  </si>
  <si>
    <t>XS0925015074</t>
  </si>
  <si>
    <t>KMGZe6</t>
  </si>
  <si>
    <t>АО "Национальная компания "КазМунайГаз"</t>
  </si>
  <si>
    <t>XS1134544151</t>
  </si>
  <si>
    <t>KMGZe9</t>
  </si>
  <si>
    <t>XS1595713279</t>
  </si>
  <si>
    <t>KMGZe10</t>
  </si>
  <si>
    <t>XS1595713782</t>
  </si>
  <si>
    <t>KMGZe11</t>
  </si>
  <si>
    <t>XS1595714087</t>
  </si>
  <si>
    <t>KMGZe12</t>
  </si>
  <si>
    <t>XS1807299174</t>
  </si>
  <si>
    <t>KMGZe13</t>
  </si>
  <si>
    <t>XS1807300105</t>
  </si>
  <si>
    <t>KMGZe14</t>
  </si>
  <si>
    <t>XS1807299331</t>
  </si>
  <si>
    <t>KMGZe15</t>
  </si>
  <si>
    <t>XS0934609016</t>
  </si>
  <si>
    <t>KZAGe1</t>
  </si>
  <si>
    <t>АО "Национальный управляющий холдинг "КазАгро"</t>
  </si>
  <si>
    <t>XS1682544157</t>
  </si>
  <si>
    <t>KZTGe1</t>
  </si>
  <si>
    <t>АО "КазТрансГаз"</t>
  </si>
  <si>
    <t>XS0799658637</t>
  </si>
  <si>
    <t>TMJLe1</t>
  </si>
  <si>
    <t>АО "Национальная компания "Қазақстан темір жолы"</t>
  </si>
  <si>
    <t>XS1713475132</t>
  </si>
  <si>
    <t>TMJLe6</t>
  </si>
  <si>
    <t>Облигации ГЦБ Республики Казахстан</t>
  </si>
  <si>
    <t>Доходность до погашения, % годовых</t>
  </si>
  <si>
    <t>Цена прошлого периода, % (без дисконта, "чистая")</t>
  </si>
  <si>
    <t>KZW1KD074709</t>
  </si>
  <si>
    <t>NTK007_2470</t>
  </si>
  <si>
    <t>KZW1KD074725</t>
  </si>
  <si>
    <t>NTK007_2472</t>
  </si>
  <si>
    <t>KZW1KD074733</t>
  </si>
  <si>
    <t>NTK007_2473</t>
  </si>
  <si>
    <t>KZW1KD094681</t>
  </si>
  <si>
    <t>NTK009_2468</t>
  </si>
  <si>
    <t>KZW1KD094699</t>
  </si>
  <si>
    <t>NTK009_2469</t>
  </si>
  <si>
    <t>KZW1KD284522</t>
  </si>
  <si>
    <t>NTK028_2452</t>
  </si>
  <si>
    <t>KZW1KD284597</t>
  </si>
  <si>
    <t>NTK028_2459</t>
  </si>
  <si>
    <t>KZW1KD284712</t>
  </si>
  <si>
    <t>NTK028_2471</t>
  </si>
  <si>
    <t>KZW1KD294646</t>
  </si>
  <si>
    <t>NTK029_2464</t>
  </si>
  <si>
    <t>KZW1KD914185</t>
  </si>
  <si>
    <t>NTK091_2418</t>
  </si>
  <si>
    <t>KZW1KD914482</t>
  </si>
  <si>
    <t>NTK091_2448</t>
  </si>
  <si>
    <t>KZW1KD914748</t>
  </si>
  <si>
    <t>NTK091_2474</t>
  </si>
  <si>
    <t>KZW1KM063140</t>
  </si>
  <si>
    <t>NTK182_2314</t>
  </si>
  <si>
    <t>KZW1KM063405</t>
  </si>
  <si>
    <t>NTK182_2340</t>
  </si>
  <si>
    <t>KZW1KM063660</t>
  </si>
  <si>
    <t>NTK182_2366</t>
  </si>
  <si>
    <t>KZW1KM063983</t>
  </si>
  <si>
    <t>NTK182_2398</t>
  </si>
  <si>
    <t>KZW1KM064262</t>
  </si>
  <si>
    <t>NTK182_2426</t>
  </si>
  <si>
    <t>KZW1KM064551</t>
  </si>
  <si>
    <t>NTK182_2455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</si>
  <si>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</si>
  <si>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</si>
  <si>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</si>
  <si>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</si>
  <si>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</si>
  <si>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</si>
  <si>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</si>
  <si>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</si>
  <si>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</si>
  <si>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</si>
  <si>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</si>
  <si>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</si>
  <si>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</si>
  <si>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</si>
  <si>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</si>
  <si>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</si>
  <si>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</si>
  <si>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</si>
  <si>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</si>
  <si>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</si>
  <si>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</si>
  <si>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</si>
  <si>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KZW1KY014116</t>
  </si>
  <si>
    <t>NTK364_2411</t>
  </si>
  <si>
    <t>KZW1KY014199</t>
  </si>
  <si>
    <t>NTK364_2419</t>
  </si>
  <si>
    <t>KZW1KY014272</t>
  </si>
  <si>
    <t>NTK364_2427</t>
  </si>
  <si>
    <t>KZW1KY014363</t>
  </si>
  <si>
    <t>NTK364_2436</t>
  </si>
  <si>
    <t>KZW1KY014413</t>
  </si>
  <si>
    <t>NTK364_2441</t>
  </si>
  <si>
    <t>KZW1KY014678</t>
  </si>
  <si>
    <t>NTK364_2467</t>
  </si>
  <si>
    <t>Еврооблигации МФ РК</t>
  </si>
  <si>
    <t>XS1120709669</t>
  </si>
  <si>
    <t>KZ_05_2410</t>
  </si>
  <si>
    <t>XS1120709826</t>
  </si>
  <si>
    <t>KZ_06_4410</t>
  </si>
  <si>
    <t>Ценные бумаги инестиционных фондов</t>
  </si>
  <si>
    <t>Размер дисконта,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</si>
</sst>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  <numFmt numFmtId="174" formatCode="[$-FC19]d\ mmmm\ yyyy\ &quot;г.&quot;"/>
    <numFmt numFmtId="175" formatCode="0.000"/>
    <numFmt numFmtId="17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172" fontId="36" fillId="0" borderId="10" xfId="0" applyNumberFormat="1" applyFont="1" applyBorder="1" applyAlignment="1">
      <alignment vertical="top" wrapText="1"/>
    </xf>
    <xf numFmtId="172" fontId="36" fillId="0" borderId="11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173" fontId="36" fillId="0" borderId="10" xfId="0" applyNumberFormat="1" applyFont="1" applyBorder="1" applyAlignment="1">
      <alignment vertical="top" wrapText="1"/>
    </xf>
    <xf numFmtId="173" fontId="36" fillId="0" borderId="11" xfId="0" applyNumberFormat="1" applyFont="1" applyBorder="1" applyAlignment="1">
      <alignment vertical="top" wrapText="1"/>
    </xf>
    <xf numFmtId="173" fontId="36" fillId="0" borderId="10" xfId="0" applyNumberFormat="1" applyFont="1" applyBorder="1" applyAlignment="1">
      <alignment horizontal="center" vertical="top" wrapText="1"/>
    </xf>
    <xf numFmtId="173" fontId="36" fillId="0" borderId="11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176" fontId="36" fillId="0" borderId="10" xfId="0" applyNumberFormat="1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14" fontId="36" fillId="0" borderId="0" xfId="0" applyNumberFormat="1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4" fontId="36" fillId="0" borderId="11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7">
        <v>43448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149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5.75" thickBot="1">
      <c r="A3" s="15" t="s">
        <v>1</v>
      </c>
      <c r="B3" s="15" t="s">
        <v>2</v>
      </c>
      <c r="C3" s="15" t="s">
        <v>4</v>
      </c>
      <c r="D3" s="15" t="s">
        <v>98</v>
      </c>
      <c r="E3" s="15" t="s">
        <v>150</v>
      </c>
      <c r="F3" s="20" t="s">
        <v>99</v>
      </c>
      <c r="G3" s="21"/>
      <c r="H3" s="22"/>
      <c r="I3" s="15" t="s">
        <v>151</v>
      </c>
      <c r="J3" s="15" t="s">
        <v>104</v>
      </c>
    </row>
    <row r="4" spans="1:10" ht="36.75" thickBot="1">
      <c r="A4" s="16"/>
      <c r="B4" s="16"/>
      <c r="C4" s="16"/>
      <c r="D4" s="16"/>
      <c r="E4" s="16"/>
      <c r="F4" s="8" t="s">
        <v>100</v>
      </c>
      <c r="G4" s="8" t="s">
        <v>101</v>
      </c>
      <c r="H4" s="8" t="s">
        <v>102</v>
      </c>
      <c r="I4" s="16"/>
      <c r="J4" s="16"/>
    </row>
    <row r="5" spans="1:12" ht="15">
      <c r="A5" s="2">
        <v>1</v>
      </c>
      <c r="B5" s="2" t="s">
        <v>152</v>
      </c>
      <c r="C5" s="2" t="s">
        <v>153</v>
      </c>
      <c r="D5" s="2">
        <v>5</v>
      </c>
      <c r="E5" s="9">
        <v>8.6978</v>
      </c>
      <c r="F5" s="9">
        <v>99.881</v>
      </c>
      <c r="G5" s="9">
        <v>99.881</v>
      </c>
      <c r="H5" s="9">
        <v>96.8846</v>
      </c>
      <c r="I5" s="9">
        <v>99.8573</v>
      </c>
      <c r="J5" s="9"/>
      <c r="L5" s="13"/>
    </row>
    <row r="6" spans="1:12" ht="15">
      <c r="A6" s="2">
        <v>2</v>
      </c>
      <c r="B6" s="2" t="s">
        <v>154</v>
      </c>
      <c r="C6" s="2" t="s">
        <v>155</v>
      </c>
      <c r="D6" s="2">
        <v>6</v>
      </c>
      <c r="E6" s="9">
        <v>8.6978</v>
      </c>
      <c r="F6" s="9">
        <v>99.8572</v>
      </c>
      <c r="G6" s="9">
        <v>99.8572</v>
      </c>
      <c r="H6" s="9">
        <v>96.8615</v>
      </c>
      <c r="I6" s="9">
        <v>99.8336</v>
      </c>
      <c r="J6" s="9"/>
      <c r="L6" s="13"/>
    </row>
    <row r="7" spans="1:12" ht="15">
      <c r="A7" s="2">
        <v>3</v>
      </c>
      <c r="B7" s="2" t="s">
        <v>156</v>
      </c>
      <c r="C7" s="2" t="s">
        <v>157</v>
      </c>
      <c r="D7" s="2">
        <v>7</v>
      </c>
      <c r="E7" s="9">
        <v>8.6978</v>
      </c>
      <c r="F7" s="9">
        <v>99.8335</v>
      </c>
      <c r="G7" s="9">
        <v>99.8335</v>
      </c>
      <c r="H7" s="9">
        <v>96.8385</v>
      </c>
      <c r="I7" s="9">
        <v>0</v>
      </c>
      <c r="J7" s="9"/>
      <c r="L7" s="13"/>
    </row>
    <row r="8" spans="1:12" ht="15">
      <c r="A8" s="2">
        <v>4</v>
      </c>
      <c r="B8" s="2" t="s">
        <v>158</v>
      </c>
      <c r="C8" s="2" t="s">
        <v>159</v>
      </c>
      <c r="D8" s="2">
        <v>5</v>
      </c>
      <c r="E8" s="9">
        <v>8.6978</v>
      </c>
      <c r="F8" s="9">
        <v>99.881</v>
      </c>
      <c r="G8" s="9">
        <v>99.881</v>
      </c>
      <c r="H8" s="9">
        <v>96.8846</v>
      </c>
      <c r="I8" s="9">
        <v>99.8573</v>
      </c>
      <c r="J8" s="9"/>
      <c r="L8" s="13"/>
    </row>
    <row r="9" spans="1:12" ht="15">
      <c r="A9" s="2">
        <v>5</v>
      </c>
      <c r="B9" s="2" t="s">
        <v>160</v>
      </c>
      <c r="C9" s="2" t="s">
        <v>161</v>
      </c>
      <c r="D9" s="2">
        <v>6</v>
      </c>
      <c r="E9" s="9">
        <v>8.6978</v>
      </c>
      <c r="F9" s="9">
        <v>99.8572</v>
      </c>
      <c r="G9" s="9">
        <v>99.8572</v>
      </c>
      <c r="H9" s="9">
        <v>96.8615</v>
      </c>
      <c r="I9" s="9">
        <v>99.8336</v>
      </c>
      <c r="J9" s="9"/>
      <c r="L9" s="13"/>
    </row>
    <row r="10" spans="1:12" ht="15">
      <c r="A10" s="2">
        <v>6</v>
      </c>
      <c r="B10" s="2" t="s">
        <v>162</v>
      </c>
      <c r="C10" s="2" t="s">
        <v>163</v>
      </c>
      <c r="D10" s="2">
        <v>5</v>
      </c>
      <c r="E10" s="9">
        <v>8.6978</v>
      </c>
      <c r="F10" s="9">
        <v>99.881</v>
      </c>
      <c r="G10" s="9">
        <v>99.881</v>
      </c>
      <c r="H10" s="9">
        <v>96.8846</v>
      </c>
      <c r="I10" s="9">
        <v>99.8573</v>
      </c>
      <c r="J10" s="9"/>
      <c r="L10" s="13"/>
    </row>
    <row r="11" spans="1:12" ht="15">
      <c r="A11" s="2">
        <v>7</v>
      </c>
      <c r="B11" s="2" t="s">
        <v>164</v>
      </c>
      <c r="C11" s="2" t="s">
        <v>165</v>
      </c>
      <c r="D11" s="2">
        <v>12</v>
      </c>
      <c r="E11" s="9">
        <v>8.6978</v>
      </c>
      <c r="F11" s="9">
        <v>99.7149</v>
      </c>
      <c r="G11" s="9">
        <v>99.7149</v>
      </c>
      <c r="H11" s="9">
        <v>96.7235</v>
      </c>
      <c r="I11" s="9">
        <v>99.6914</v>
      </c>
      <c r="J11" s="9"/>
      <c r="L11" s="13"/>
    </row>
    <row r="12" spans="1:12" ht="15">
      <c r="A12" s="2">
        <v>8</v>
      </c>
      <c r="B12" s="2" t="s">
        <v>166</v>
      </c>
      <c r="C12" s="2" t="s">
        <v>167</v>
      </c>
      <c r="D12" s="2">
        <v>26</v>
      </c>
      <c r="E12" s="9">
        <v>8.6979</v>
      </c>
      <c r="F12" s="9">
        <v>99.3842</v>
      </c>
      <c r="G12" s="9">
        <v>99.3842</v>
      </c>
      <c r="H12" s="9">
        <v>96.4027</v>
      </c>
      <c r="I12" s="9">
        <v>99.361</v>
      </c>
      <c r="J12" s="9"/>
      <c r="L12" s="13"/>
    </row>
    <row r="13" spans="1:12" ht="15">
      <c r="A13" s="2">
        <v>9</v>
      </c>
      <c r="B13" s="2" t="s">
        <v>168</v>
      </c>
      <c r="C13" s="2" t="s">
        <v>169</v>
      </c>
      <c r="D13" s="2">
        <v>20</v>
      </c>
      <c r="E13" s="9">
        <v>8.6978</v>
      </c>
      <c r="F13" s="9">
        <v>99.5257</v>
      </c>
      <c r="G13" s="9">
        <v>99.5257</v>
      </c>
      <c r="H13" s="9">
        <v>96.5399</v>
      </c>
      <c r="I13" s="9">
        <v>99.5023</v>
      </c>
      <c r="J13" s="9"/>
      <c r="L13" s="13"/>
    </row>
    <row r="14" spans="1:12" ht="15">
      <c r="A14" s="2">
        <v>10</v>
      </c>
      <c r="B14" s="2" t="s">
        <v>170</v>
      </c>
      <c r="C14" s="2" t="s">
        <v>171</v>
      </c>
      <c r="D14" s="2">
        <v>35</v>
      </c>
      <c r="E14" s="9">
        <v>8.6979</v>
      </c>
      <c r="F14" s="9">
        <v>99.1729</v>
      </c>
      <c r="G14" s="9">
        <v>99.1729</v>
      </c>
      <c r="H14" s="9">
        <v>96.1977</v>
      </c>
      <c r="I14" s="9">
        <v>99.1497</v>
      </c>
      <c r="J14" s="9"/>
      <c r="L14" s="13"/>
    </row>
    <row r="15" spans="1:12" ht="15">
      <c r="A15" s="2">
        <v>11</v>
      </c>
      <c r="B15" s="2" t="s">
        <v>172</v>
      </c>
      <c r="C15" s="2" t="s">
        <v>173</v>
      </c>
      <c r="D15" s="2">
        <v>63</v>
      </c>
      <c r="E15" s="9">
        <v>8.6979</v>
      </c>
      <c r="F15" s="9">
        <v>98.5209</v>
      </c>
      <c r="G15" s="9">
        <v>98.5209</v>
      </c>
      <c r="H15" s="9">
        <v>95.5653</v>
      </c>
      <c r="I15" s="9">
        <v>98.4976</v>
      </c>
      <c r="J15" s="9"/>
      <c r="L15" s="13"/>
    </row>
    <row r="16" spans="1:12" ht="15">
      <c r="A16" s="2">
        <v>12</v>
      </c>
      <c r="B16" s="2" t="s">
        <v>174</v>
      </c>
      <c r="C16" s="2" t="s">
        <v>175</v>
      </c>
      <c r="D16" s="2">
        <v>91</v>
      </c>
      <c r="E16" s="9">
        <v>8.6979</v>
      </c>
      <c r="F16" s="9">
        <v>97.8775</v>
      </c>
      <c r="G16" s="9">
        <v>97.8775</v>
      </c>
      <c r="H16" s="9">
        <v>94.9412</v>
      </c>
      <c r="I16" s="9">
        <v>0</v>
      </c>
      <c r="J16" s="9"/>
      <c r="L16" s="13"/>
    </row>
    <row r="17" spans="1:12" ht="15">
      <c r="A17" s="2">
        <v>13</v>
      </c>
      <c r="B17" s="2" t="s">
        <v>176</v>
      </c>
      <c r="C17" s="2" t="s">
        <v>177</v>
      </c>
      <c r="D17" s="2">
        <v>14</v>
      </c>
      <c r="E17" s="9">
        <v>8.6978</v>
      </c>
      <c r="F17" s="9">
        <v>99.6675</v>
      </c>
      <c r="G17" s="9">
        <v>99.6675</v>
      </c>
      <c r="H17" s="9">
        <v>96.6775</v>
      </c>
      <c r="I17" s="9">
        <v>99.6441</v>
      </c>
      <c r="J17" s="9"/>
      <c r="L17" s="13"/>
    </row>
    <row r="18" spans="1:12" ht="15">
      <c r="A18" s="2">
        <v>14</v>
      </c>
      <c r="B18" s="2" t="s">
        <v>178</v>
      </c>
      <c r="C18" s="2" t="s">
        <v>179</v>
      </c>
      <c r="D18" s="2">
        <v>42</v>
      </c>
      <c r="E18" s="9">
        <v>8.6979</v>
      </c>
      <c r="F18" s="9">
        <v>99.0091</v>
      </c>
      <c r="G18" s="9">
        <v>99.0091</v>
      </c>
      <c r="H18" s="9">
        <v>96.0388</v>
      </c>
      <c r="I18" s="9">
        <v>98.9859</v>
      </c>
      <c r="J18" s="9"/>
      <c r="L18" s="13"/>
    </row>
    <row r="19" spans="1:12" ht="15">
      <c r="A19" s="2">
        <v>15</v>
      </c>
      <c r="B19" s="2" t="s">
        <v>180</v>
      </c>
      <c r="C19" s="2" t="s">
        <v>181</v>
      </c>
      <c r="D19" s="2">
        <v>70</v>
      </c>
      <c r="E19" s="9">
        <v>8.6979</v>
      </c>
      <c r="F19" s="9">
        <v>98.3593</v>
      </c>
      <c r="G19" s="9">
        <v>98.3593</v>
      </c>
      <c r="H19" s="9">
        <v>95.4085</v>
      </c>
      <c r="I19" s="9">
        <v>98.3358</v>
      </c>
      <c r="J19" s="9"/>
      <c r="L19" s="13"/>
    </row>
    <row r="20" spans="1:12" ht="15">
      <c r="A20" s="2">
        <v>16</v>
      </c>
      <c r="B20" s="2" t="s">
        <v>182</v>
      </c>
      <c r="C20" s="2" t="s">
        <v>183</v>
      </c>
      <c r="D20" s="2">
        <v>105</v>
      </c>
      <c r="E20" s="9">
        <v>8.6979</v>
      </c>
      <c r="F20" s="9">
        <v>97.5589</v>
      </c>
      <c r="G20" s="9">
        <v>97.5589</v>
      </c>
      <c r="H20" s="9">
        <v>94.6321</v>
      </c>
      <c r="I20" s="9">
        <v>97.5344</v>
      </c>
      <c r="J20" s="9"/>
      <c r="L20" s="13"/>
    </row>
    <row r="21" spans="1:12" ht="15">
      <c r="A21" s="2">
        <v>17</v>
      </c>
      <c r="B21" s="2" t="s">
        <v>184</v>
      </c>
      <c r="C21" s="2" t="s">
        <v>185</v>
      </c>
      <c r="D21" s="2">
        <v>133</v>
      </c>
      <c r="E21" s="9">
        <v>8.6979</v>
      </c>
      <c r="F21" s="9">
        <v>96.928</v>
      </c>
      <c r="G21" s="9">
        <v>96.928</v>
      </c>
      <c r="H21" s="9">
        <v>94.0202</v>
      </c>
      <c r="I21" s="9">
        <v>96.902</v>
      </c>
      <c r="J21" s="9"/>
      <c r="L21" s="13"/>
    </row>
    <row r="22" spans="1:12" ht="15">
      <c r="A22" s="2">
        <v>18</v>
      </c>
      <c r="B22" s="2" t="s">
        <v>186</v>
      </c>
      <c r="C22" s="2" t="s">
        <v>187</v>
      </c>
      <c r="D22" s="2">
        <v>161</v>
      </c>
      <c r="E22" s="9">
        <v>8.6978</v>
      </c>
      <c r="F22" s="9">
        <v>96.3052</v>
      </c>
      <c r="G22" s="9">
        <v>96.3052</v>
      </c>
      <c r="H22" s="9">
        <v>93.416</v>
      </c>
      <c r="I22" s="9">
        <v>96.2773</v>
      </c>
      <c r="J22" s="9"/>
      <c r="L22" s="13"/>
    </row>
    <row r="23" spans="1:12" ht="15">
      <c r="A23" s="2">
        <v>19</v>
      </c>
      <c r="B23" s="2" t="s">
        <v>188</v>
      </c>
      <c r="C23" s="2" t="s">
        <v>189</v>
      </c>
      <c r="D23" s="2">
        <v>14</v>
      </c>
      <c r="E23" s="9">
        <v>8.6978</v>
      </c>
      <c r="F23" s="9">
        <v>99.6675</v>
      </c>
      <c r="G23" s="9">
        <v>99.6675</v>
      </c>
      <c r="H23" s="9">
        <v>96.6775</v>
      </c>
      <c r="I23" s="9">
        <v>99.6441</v>
      </c>
      <c r="J23" s="9"/>
      <c r="L23" s="13"/>
    </row>
    <row r="24" spans="1:12" ht="15">
      <c r="A24" s="2">
        <v>20</v>
      </c>
      <c r="B24" s="2" t="s">
        <v>190</v>
      </c>
      <c r="C24" s="2" t="s">
        <v>191</v>
      </c>
      <c r="D24" s="2">
        <v>35</v>
      </c>
      <c r="E24" s="9">
        <v>8.6979</v>
      </c>
      <c r="F24" s="9">
        <v>99.1729</v>
      </c>
      <c r="G24" s="9">
        <v>99.1729</v>
      </c>
      <c r="H24" s="9">
        <v>96.1977</v>
      </c>
      <c r="I24" s="9">
        <v>99.1497</v>
      </c>
      <c r="J24" s="9"/>
      <c r="L24" s="13"/>
    </row>
    <row r="25" spans="1:12" ht="15">
      <c r="A25" s="2">
        <v>21</v>
      </c>
      <c r="B25" s="2" t="s">
        <v>192</v>
      </c>
      <c r="C25" s="2" t="s">
        <v>193</v>
      </c>
      <c r="D25" s="2">
        <v>56</v>
      </c>
      <c r="E25" s="9">
        <v>8.6979</v>
      </c>
      <c r="F25" s="9">
        <v>98.6831</v>
      </c>
      <c r="G25" s="9">
        <v>98.6831</v>
      </c>
      <c r="H25" s="9">
        <v>95.7226</v>
      </c>
      <c r="I25" s="9">
        <v>98.6599</v>
      </c>
      <c r="J25" s="9"/>
      <c r="L25" s="13"/>
    </row>
    <row r="26" spans="1:12" ht="15">
      <c r="A26" s="2">
        <v>22</v>
      </c>
      <c r="B26" s="2" t="s">
        <v>194</v>
      </c>
      <c r="C26" s="2" t="s">
        <v>195</v>
      </c>
      <c r="D26" s="2">
        <v>61</v>
      </c>
      <c r="E26" s="9">
        <v>8.6979</v>
      </c>
      <c r="F26" s="9">
        <v>98.5672</v>
      </c>
      <c r="G26" s="9">
        <v>98.5672</v>
      </c>
      <c r="H26" s="9">
        <v>95.6102</v>
      </c>
      <c r="I26" s="9">
        <v>98.5439</v>
      </c>
      <c r="J26" s="9"/>
      <c r="L26" s="13"/>
    </row>
    <row r="27" spans="1:12" ht="15">
      <c r="A27" s="2">
        <v>23</v>
      </c>
      <c r="B27" s="2" t="s">
        <v>196</v>
      </c>
      <c r="C27" s="2" t="s">
        <v>197</v>
      </c>
      <c r="D27" s="2">
        <v>91</v>
      </c>
      <c r="E27" s="9">
        <v>8.6979</v>
      </c>
      <c r="F27" s="9">
        <v>97.8775</v>
      </c>
      <c r="G27" s="9">
        <v>97.8775</v>
      </c>
      <c r="H27" s="9">
        <v>94.9412</v>
      </c>
      <c r="I27" s="9">
        <v>97.8535</v>
      </c>
      <c r="J27" s="9"/>
      <c r="L27" s="13"/>
    </row>
    <row r="28" spans="1:12" ht="15">
      <c r="A28" s="2">
        <v>24</v>
      </c>
      <c r="B28" s="2" t="s">
        <v>198</v>
      </c>
      <c r="C28" s="2" t="s">
        <v>199</v>
      </c>
      <c r="D28" s="2">
        <v>112</v>
      </c>
      <c r="E28" s="9">
        <v>8.6979</v>
      </c>
      <c r="F28" s="9">
        <v>97.4004</v>
      </c>
      <c r="G28" s="9">
        <v>97.4004</v>
      </c>
      <c r="H28" s="9">
        <v>94.4784</v>
      </c>
      <c r="I28" s="9">
        <v>97.3756</v>
      </c>
      <c r="J28" s="9"/>
      <c r="L28" s="13"/>
    </row>
    <row r="29" spans="1:12" ht="15">
      <c r="A29" s="2">
        <v>25</v>
      </c>
      <c r="B29" s="2" t="s">
        <v>200</v>
      </c>
      <c r="C29" s="2" t="s">
        <v>201</v>
      </c>
      <c r="D29" s="2">
        <v>147</v>
      </c>
      <c r="E29" s="9">
        <v>8.6979</v>
      </c>
      <c r="F29" s="9">
        <v>96.6156</v>
      </c>
      <c r="G29" s="9">
        <v>96.6156</v>
      </c>
      <c r="H29" s="9">
        <v>93.7171</v>
      </c>
      <c r="I29" s="9">
        <v>96.5887</v>
      </c>
      <c r="J29" s="9"/>
      <c r="L29" s="13"/>
    </row>
    <row r="30" spans="1:12" ht="15">
      <c r="A30" s="2">
        <v>26</v>
      </c>
      <c r="B30" s="2" t="s">
        <v>202</v>
      </c>
      <c r="C30" s="2" t="s">
        <v>203</v>
      </c>
      <c r="D30" s="2">
        <v>175</v>
      </c>
      <c r="E30" s="9">
        <v>8.6978</v>
      </c>
      <c r="F30" s="9">
        <v>95.9968</v>
      </c>
      <c r="G30" s="9">
        <v>95.9968</v>
      </c>
      <c r="H30" s="9">
        <v>93.1169</v>
      </c>
      <c r="I30" s="9">
        <v>95.9677</v>
      </c>
      <c r="J30" s="9"/>
      <c r="L30" s="13"/>
    </row>
    <row r="31" spans="1:12" ht="15">
      <c r="A31" s="2">
        <v>27</v>
      </c>
      <c r="B31" s="2" t="s">
        <v>204</v>
      </c>
      <c r="C31" s="2" t="s">
        <v>205</v>
      </c>
      <c r="D31" s="2">
        <v>210</v>
      </c>
      <c r="E31" s="9">
        <v>8.6974</v>
      </c>
      <c r="F31" s="9">
        <v>95.2345</v>
      </c>
      <c r="G31" s="9">
        <v>95.2345</v>
      </c>
      <c r="H31" s="9">
        <v>92.3775</v>
      </c>
      <c r="I31" s="9">
        <v>95.2021</v>
      </c>
      <c r="J31" s="9"/>
      <c r="L31" s="13"/>
    </row>
    <row r="32" spans="1:12" ht="15">
      <c r="A32" s="2">
        <v>28</v>
      </c>
      <c r="B32" s="2" t="s">
        <v>206</v>
      </c>
      <c r="C32" s="2" t="s">
        <v>207</v>
      </c>
      <c r="D32" s="2">
        <v>238</v>
      </c>
      <c r="E32" s="9">
        <v>8.697</v>
      </c>
      <c r="F32" s="9">
        <v>94.6334</v>
      </c>
      <c r="G32" s="9">
        <v>94.6334</v>
      </c>
      <c r="H32" s="9">
        <v>91.7944</v>
      </c>
      <c r="I32" s="9">
        <v>94.598</v>
      </c>
      <c r="J32" s="9"/>
      <c r="L32" s="13"/>
    </row>
    <row r="33" spans="1:12" ht="15">
      <c r="A33" s="2">
        <v>29</v>
      </c>
      <c r="B33" s="2" t="s">
        <v>208</v>
      </c>
      <c r="C33" s="2" t="s">
        <v>209</v>
      </c>
      <c r="D33" s="2">
        <v>266</v>
      </c>
      <c r="E33" s="9">
        <v>8.6966</v>
      </c>
      <c r="F33" s="9">
        <v>94.0399</v>
      </c>
      <c r="G33" s="9">
        <v>94.0399</v>
      </c>
      <c r="H33" s="9">
        <v>91.2187</v>
      </c>
      <c r="I33" s="9">
        <v>94.0011</v>
      </c>
      <c r="J33" s="9"/>
      <c r="L33" s="13"/>
    </row>
    <row r="34" spans="1:12" ht="15">
      <c r="A34" s="2">
        <v>30</v>
      </c>
      <c r="B34" s="2" t="s">
        <v>210</v>
      </c>
      <c r="C34" s="2" t="s">
        <v>211</v>
      </c>
      <c r="D34" s="2">
        <v>301</v>
      </c>
      <c r="E34" s="9">
        <v>8.696</v>
      </c>
      <c r="F34" s="9">
        <v>93.3086</v>
      </c>
      <c r="G34" s="9">
        <v>93.3086</v>
      </c>
      <c r="H34" s="9">
        <v>90.5093</v>
      </c>
      <c r="I34" s="9">
        <v>93.2651</v>
      </c>
      <c r="J34" s="9"/>
      <c r="L34" s="13"/>
    </row>
    <row r="35" spans="1:12" ht="15">
      <c r="A35" s="2">
        <v>31</v>
      </c>
      <c r="B35" s="2" t="s">
        <v>212</v>
      </c>
      <c r="C35" s="2" t="s">
        <v>213</v>
      </c>
      <c r="D35" s="2">
        <v>306</v>
      </c>
      <c r="E35" s="9">
        <v>8.6959</v>
      </c>
      <c r="F35" s="9">
        <v>93.2051</v>
      </c>
      <c r="G35" s="9">
        <v>93.2051</v>
      </c>
      <c r="H35" s="9">
        <v>90.4089</v>
      </c>
      <c r="I35" s="9">
        <v>93.1608</v>
      </c>
      <c r="J35" s="9"/>
      <c r="L35" s="13"/>
    </row>
    <row r="36" spans="1:12" ht="15">
      <c r="A36" s="2">
        <v>32</v>
      </c>
      <c r="B36" s="2" t="s">
        <v>214</v>
      </c>
      <c r="C36" s="2" t="s">
        <v>215</v>
      </c>
      <c r="D36" s="2">
        <v>313</v>
      </c>
      <c r="E36" s="9">
        <v>8.6958</v>
      </c>
      <c r="F36" s="9">
        <v>93.0605</v>
      </c>
      <c r="G36" s="9">
        <v>93.0605</v>
      </c>
      <c r="H36" s="9">
        <v>90.2687</v>
      </c>
      <c r="I36" s="9">
        <v>93.0153</v>
      </c>
      <c r="J36" s="9"/>
      <c r="L36" s="13"/>
    </row>
    <row r="37" spans="1:12" ht="15">
      <c r="A37" s="2">
        <v>33</v>
      </c>
      <c r="B37" s="2" t="s">
        <v>216</v>
      </c>
      <c r="C37" s="2" t="s">
        <v>217</v>
      </c>
      <c r="D37" s="2">
        <v>322</v>
      </c>
      <c r="E37" s="9">
        <v>8.6956</v>
      </c>
      <c r="F37" s="9">
        <v>92.8754</v>
      </c>
      <c r="G37" s="9">
        <v>92.8754</v>
      </c>
      <c r="H37" s="9">
        <v>90.0891</v>
      </c>
      <c r="I37" s="9">
        <v>92.8288</v>
      </c>
      <c r="J37" s="9"/>
      <c r="L37" s="13"/>
    </row>
    <row r="38" spans="1:12" ht="15">
      <c r="A38" s="2">
        <v>34</v>
      </c>
      <c r="B38" s="2" t="s">
        <v>218</v>
      </c>
      <c r="C38" s="2" t="s">
        <v>219</v>
      </c>
      <c r="D38" s="2">
        <v>329</v>
      </c>
      <c r="E38" s="9">
        <v>8.6955</v>
      </c>
      <c r="F38" s="9">
        <v>92.7318</v>
      </c>
      <c r="G38" s="9">
        <v>92.7318</v>
      </c>
      <c r="H38" s="9">
        <v>89.9498</v>
      </c>
      <c r="I38" s="9">
        <v>92.6842</v>
      </c>
      <c r="J38" s="9"/>
      <c r="L38" s="13"/>
    </row>
    <row r="39" spans="1:12" ht="15.75" thickBot="1">
      <c r="A39" s="3">
        <v>35</v>
      </c>
      <c r="B39" s="3" t="s">
        <v>220</v>
      </c>
      <c r="C39" s="3" t="s">
        <v>221</v>
      </c>
      <c r="D39" s="3">
        <v>357</v>
      </c>
      <c r="E39" s="10">
        <v>8.6949</v>
      </c>
      <c r="F39" s="10">
        <v>92.1622</v>
      </c>
      <c r="G39" s="10">
        <v>92.1622</v>
      </c>
      <c r="H39" s="10">
        <v>89.3973</v>
      </c>
      <c r="I39" s="10">
        <v>92.1102</v>
      </c>
      <c r="J39" s="10"/>
      <c r="L39" s="13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14.7109375" style="0" customWidth="1"/>
  </cols>
  <sheetData>
    <row r="1" spans="1:10" ht="15">
      <c r="A1" s="17">
        <v>43448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0</v>
      </c>
      <c r="B2" s="19"/>
      <c r="C2" s="19"/>
      <c r="D2" s="19"/>
      <c r="E2" s="19"/>
      <c r="F2" s="19"/>
      <c r="G2" s="19"/>
      <c r="H2" s="19"/>
      <c r="I2" s="1"/>
      <c r="J2" s="1"/>
    </row>
    <row r="3" spans="1:10" ht="15.75" customHeight="1" thickBo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20" t="s">
        <v>6</v>
      </c>
      <c r="G3" s="21"/>
      <c r="H3" s="22"/>
      <c r="I3" s="15" t="s">
        <v>10</v>
      </c>
      <c r="J3" s="15" t="s">
        <v>228</v>
      </c>
    </row>
    <row r="4" spans="1:10" ht="15">
      <c r="A4" s="23"/>
      <c r="B4" s="23"/>
      <c r="C4" s="23"/>
      <c r="D4" s="23"/>
      <c r="E4" s="23"/>
      <c r="F4" s="15" t="s">
        <v>7</v>
      </c>
      <c r="G4" s="15" t="s">
        <v>8</v>
      </c>
      <c r="H4" s="15" t="s">
        <v>9</v>
      </c>
      <c r="I4" s="23"/>
      <c r="J4" s="23"/>
    </row>
    <row r="5" spans="1:10" ht="15.75" thickBo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15">
      <c r="A6" s="2">
        <v>1</v>
      </c>
      <c r="B6" s="2" t="s">
        <v>11</v>
      </c>
      <c r="C6" s="2" t="s">
        <v>12</v>
      </c>
      <c r="D6" s="2" t="s">
        <v>13</v>
      </c>
      <c r="E6" s="2" t="s">
        <v>14</v>
      </c>
      <c r="F6" s="4">
        <v>9551.53</v>
      </c>
      <c r="G6" s="4">
        <v>6686.07</v>
      </c>
      <c r="H6" s="4">
        <v>9551.53</v>
      </c>
      <c r="I6" s="6"/>
      <c r="J6" s="4">
        <v>30.0000104695269</v>
      </c>
    </row>
    <row r="7" spans="1:10" ht="15">
      <c r="A7" s="2">
        <v>2</v>
      </c>
      <c r="B7" s="2" t="s">
        <v>15</v>
      </c>
      <c r="C7" s="2" t="s">
        <v>16</v>
      </c>
      <c r="D7" s="2" t="s">
        <v>17</v>
      </c>
      <c r="E7" s="2" t="s">
        <v>18</v>
      </c>
      <c r="F7" s="4">
        <v>36600</v>
      </c>
      <c r="G7" s="4">
        <v>23790</v>
      </c>
      <c r="H7" s="4">
        <v>36719.11</v>
      </c>
      <c r="I7" s="6" t="s">
        <v>19</v>
      </c>
      <c r="J7" s="4">
        <v>35</v>
      </c>
    </row>
    <row r="8" spans="1:10" ht="15">
      <c r="A8" s="2">
        <v>3</v>
      </c>
      <c r="B8" s="2" t="s">
        <v>20</v>
      </c>
      <c r="C8" s="2" t="s">
        <v>21</v>
      </c>
      <c r="D8" s="2" t="s">
        <v>22</v>
      </c>
      <c r="E8" s="2" t="s">
        <v>23</v>
      </c>
      <c r="F8" s="4">
        <v>290</v>
      </c>
      <c r="G8" s="4">
        <v>203</v>
      </c>
      <c r="H8" s="4">
        <v>290</v>
      </c>
      <c r="I8" s="6"/>
      <c r="J8" s="4">
        <v>30</v>
      </c>
    </row>
    <row r="9" spans="1:10" ht="15">
      <c r="A9" s="2">
        <v>4</v>
      </c>
      <c r="B9" s="2" t="s">
        <v>24</v>
      </c>
      <c r="C9" s="2" t="s">
        <v>25</v>
      </c>
      <c r="D9" s="2" t="s">
        <v>26</v>
      </c>
      <c r="E9" s="2" t="s">
        <v>27</v>
      </c>
      <c r="F9" s="4">
        <v>239.93</v>
      </c>
      <c r="G9" s="4">
        <v>167.95</v>
      </c>
      <c r="H9" s="4">
        <v>244.6</v>
      </c>
      <c r="I9" s="6" t="s">
        <v>19</v>
      </c>
      <c r="J9" s="4">
        <v>30.00041678823</v>
      </c>
    </row>
    <row r="10" spans="1:10" ht="15">
      <c r="A10" s="2">
        <v>5</v>
      </c>
      <c r="B10" s="2" t="s">
        <v>28</v>
      </c>
      <c r="C10" s="2" t="s">
        <v>29</v>
      </c>
      <c r="D10" s="2" t="s">
        <v>30</v>
      </c>
      <c r="E10" s="2" t="s">
        <v>27</v>
      </c>
      <c r="F10" s="4">
        <v>300</v>
      </c>
      <c r="G10" s="4">
        <v>210</v>
      </c>
      <c r="H10" s="4">
        <v>300</v>
      </c>
      <c r="I10" s="6"/>
      <c r="J10" s="4">
        <v>30</v>
      </c>
    </row>
    <row r="11" spans="1:10" ht="15">
      <c r="A11" s="2">
        <v>6</v>
      </c>
      <c r="B11" s="2" t="s">
        <v>31</v>
      </c>
      <c r="C11" s="2" t="s">
        <v>32</v>
      </c>
      <c r="D11" s="2" t="s">
        <v>33</v>
      </c>
      <c r="E11" s="2" t="s">
        <v>34</v>
      </c>
      <c r="F11" s="4">
        <v>5830</v>
      </c>
      <c r="G11" s="4">
        <v>4081</v>
      </c>
      <c r="H11" s="4">
        <v>5830</v>
      </c>
      <c r="I11" s="6"/>
      <c r="J11" s="4">
        <v>30</v>
      </c>
    </row>
    <row r="12" spans="1:10" ht="15">
      <c r="A12" s="2">
        <v>7</v>
      </c>
      <c r="B12" s="2" t="s">
        <v>35</v>
      </c>
      <c r="C12" s="2" t="s">
        <v>35</v>
      </c>
      <c r="D12" s="2" t="s">
        <v>36</v>
      </c>
      <c r="E12" s="2" t="s">
        <v>37</v>
      </c>
      <c r="F12" s="4">
        <v>2587.26</v>
      </c>
      <c r="G12" s="4">
        <v>1811.08</v>
      </c>
      <c r="H12" s="4">
        <v>2545.78</v>
      </c>
      <c r="I12" s="6"/>
      <c r="J12" s="4">
        <v>30.0000773018561</v>
      </c>
    </row>
    <row r="13" spans="1:10" ht="15">
      <c r="A13" s="2">
        <v>8</v>
      </c>
      <c r="B13" s="2" t="s">
        <v>38</v>
      </c>
      <c r="C13" s="2" t="s">
        <v>38</v>
      </c>
      <c r="D13" s="2" t="s">
        <v>39</v>
      </c>
      <c r="E13" s="2" t="s">
        <v>40</v>
      </c>
      <c r="F13" s="4">
        <v>591.11</v>
      </c>
      <c r="G13" s="4">
        <v>413.78</v>
      </c>
      <c r="H13" s="4">
        <v>592.08</v>
      </c>
      <c r="I13" s="6"/>
      <c r="J13" s="4">
        <v>29.9994924802491</v>
      </c>
    </row>
    <row r="14" spans="1:10" ht="15">
      <c r="A14" s="2">
        <v>9</v>
      </c>
      <c r="B14" s="2" t="s">
        <v>41</v>
      </c>
      <c r="C14" s="2" t="s">
        <v>42</v>
      </c>
      <c r="D14" s="2" t="s">
        <v>43</v>
      </c>
      <c r="E14" s="2" t="s">
        <v>44</v>
      </c>
      <c r="F14" s="4">
        <v>101.1</v>
      </c>
      <c r="G14" s="4">
        <v>70.77</v>
      </c>
      <c r="H14" s="4">
        <v>102</v>
      </c>
      <c r="I14" s="6" t="s">
        <v>19</v>
      </c>
      <c r="J14" s="4">
        <v>30</v>
      </c>
    </row>
    <row r="15" spans="1:10" ht="15">
      <c r="A15" s="2">
        <f>A14+1</f>
        <v>10</v>
      </c>
      <c r="B15" s="2" t="s">
        <v>48</v>
      </c>
      <c r="C15" s="2" t="s">
        <v>49</v>
      </c>
      <c r="D15" s="2" t="s">
        <v>50</v>
      </c>
      <c r="E15" s="2" t="s">
        <v>51</v>
      </c>
      <c r="F15" s="4">
        <v>1675.87</v>
      </c>
      <c r="G15" s="4">
        <v>1173.11</v>
      </c>
      <c r="H15" s="4">
        <v>1642.72</v>
      </c>
      <c r="I15" s="6" t="s">
        <v>19</v>
      </c>
      <c r="J15" s="4">
        <v>29.9999403295006</v>
      </c>
    </row>
    <row r="16" spans="1:10" ht="15">
      <c r="A16" s="2">
        <f aca="true" t="shared" si="0" ref="A16:A28">A15+1</f>
        <v>11</v>
      </c>
      <c r="B16" s="2" t="s">
        <v>52</v>
      </c>
      <c r="C16" s="2" t="s">
        <v>53</v>
      </c>
      <c r="D16" s="2" t="s">
        <v>54</v>
      </c>
      <c r="E16" s="2" t="s">
        <v>55</v>
      </c>
      <c r="F16" s="4">
        <v>1527.72</v>
      </c>
      <c r="G16" s="4">
        <v>1069.4</v>
      </c>
      <c r="H16" s="4">
        <v>1532.92</v>
      </c>
      <c r="I16" s="6" t="s">
        <v>19</v>
      </c>
      <c r="J16" s="4">
        <v>30.0002618280837</v>
      </c>
    </row>
    <row r="17" spans="1:10" ht="15">
      <c r="A17" s="2">
        <f t="shared" si="0"/>
        <v>12</v>
      </c>
      <c r="B17" s="2" t="s">
        <v>56</v>
      </c>
      <c r="C17" s="2" t="s">
        <v>57</v>
      </c>
      <c r="D17" s="2" t="s">
        <v>58</v>
      </c>
      <c r="E17" s="2" t="s">
        <v>59</v>
      </c>
      <c r="F17" s="4">
        <v>33942.49</v>
      </c>
      <c r="G17" s="4">
        <v>23759.74</v>
      </c>
      <c r="H17" s="4">
        <v>32906.79</v>
      </c>
      <c r="I17" s="6" t="s">
        <v>19</v>
      </c>
      <c r="J17" s="4">
        <v>30.0000088384795</v>
      </c>
    </row>
    <row r="18" spans="1:10" ht="15">
      <c r="A18" s="2">
        <f t="shared" si="0"/>
        <v>13</v>
      </c>
      <c r="B18" s="2" t="s">
        <v>60</v>
      </c>
      <c r="C18" s="2" t="s">
        <v>61</v>
      </c>
      <c r="D18" s="2" t="s">
        <v>62</v>
      </c>
      <c r="E18" s="2" t="s">
        <v>59</v>
      </c>
      <c r="F18" s="4">
        <v>12809.94</v>
      </c>
      <c r="G18" s="4">
        <v>8966.96</v>
      </c>
      <c r="H18" s="4">
        <v>12554.82</v>
      </c>
      <c r="I18" s="6" t="s">
        <v>19</v>
      </c>
      <c r="J18" s="4">
        <v>29.9999843871244</v>
      </c>
    </row>
    <row r="19" spans="1:10" ht="15">
      <c r="A19" s="2">
        <f t="shared" si="0"/>
        <v>14</v>
      </c>
      <c r="B19" s="2" t="s">
        <v>63</v>
      </c>
      <c r="C19" s="2" t="s">
        <v>64</v>
      </c>
      <c r="D19" s="2" t="s">
        <v>65</v>
      </c>
      <c r="E19" s="2" t="s">
        <v>66</v>
      </c>
      <c r="F19" s="4">
        <v>1306.9</v>
      </c>
      <c r="G19" s="4">
        <v>914.83</v>
      </c>
      <c r="H19" s="4">
        <v>1303.82</v>
      </c>
      <c r="I19" s="6" t="s">
        <v>19</v>
      </c>
      <c r="J19" s="4">
        <v>30</v>
      </c>
    </row>
    <row r="20" spans="1:10" ht="15">
      <c r="A20" s="2">
        <f t="shared" si="0"/>
        <v>15</v>
      </c>
      <c r="B20" s="2" t="s">
        <v>67</v>
      </c>
      <c r="C20" s="2" t="s">
        <v>68</v>
      </c>
      <c r="D20" s="2" t="s">
        <v>69</v>
      </c>
      <c r="E20" s="2" t="s">
        <v>70</v>
      </c>
      <c r="F20" s="4">
        <v>2700</v>
      </c>
      <c r="G20" s="4">
        <v>1890</v>
      </c>
      <c r="H20" s="4">
        <v>2700</v>
      </c>
      <c r="I20" s="6"/>
      <c r="J20" s="4">
        <v>30</v>
      </c>
    </row>
    <row r="21" spans="1:10" ht="15">
      <c r="A21" s="2">
        <f t="shared" si="0"/>
        <v>16</v>
      </c>
      <c r="B21" s="2" t="s">
        <v>71</v>
      </c>
      <c r="C21" s="2" t="s">
        <v>72</v>
      </c>
      <c r="D21" s="2" t="s">
        <v>73</v>
      </c>
      <c r="E21" s="2" t="s">
        <v>74</v>
      </c>
      <c r="F21" s="4">
        <v>12800</v>
      </c>
      <c r="G21" s="4">
        <v>8960</v>
      </c>
      <c r="H21" s="4">
        <v>12800</v>
      </c>
      <c r="I21" s="6"/>
      <c r="J21" s="4">
        <v>30</v>
      </c>
    </row>
    <row r="22" spans="1:10" ht="15">
      <c r="A22" s="2">
        <f t="shared" si="0"/>
        <v>17</v>
      </c>
      <c r="B22" s="2" t="s">
        <v>75</v>
      </c>
      <c r="C22" s="2" t="s">
        <v>75</v>
      </c>
      <c r="D22" s="2" t="s">
        <v>76</v>
      </c>
      <c r="E22" s="2" t="s">
        <v>77</v>
      </c>
      <c r="F22" s="4">
        <v>608.21</v>
      </c>
      <c r="G22" s="4">
        <v>425.75</v>
      </c>
      <c r="H22" s="4">
        <v>588.26</v>
      </c>
      <c r="I22" s="6"/>
      <c r="J22" s="4">
        <v>29.9995067493136</v>
      </c>
    </row>
    <row r="23" spans="1:10" ht="15">
      <c r="A23" s="2">
        <f t="shared" si="0"/>
        <v>18</v>
      </c>
      <c r="B23" s="2" t="s">
        <v>78</v>
      </c>
      <c r="C23" s="2" t="s">
        <v>78</v>
      </c>
      <c r="D23" s="2" t="s">
        <v>79</v>
      </c>
      <c r="E23" s="2" t="s">
        <v>80</v>
      </c>
      <c r="F23" s="4">
        <v>888.43</v>
      </c>
      <c r="G23" s="4">
        <v>621.9</v>
      </c>
      <c r="H23" s="4">
        <v>889.92</v>
      </c>
      <c r="I23" s="6"/>
      <c r="J23" s="4">
        <v>30.0001125581082</v>
      </c>
    </row>
    <row r="24" spans="1:10" ht="15">
      <c r="A24" s="2">
        <f t="shared" si="0"/>
        <v>19</v>
      </c>
      <c r="B24" s="2" t="s">
        <v>81</v>
      </c>
      <c r="C24" s="2" t="s">
        <v>81</v>
      </c>
      <c r="D24" s="2" t="s">
        <v>82</v>
      </c>
      <c r="E24" s="2" t="s">
        <v>83</v>
      </c>
      <c r="F24" s="4">
        <v>1077.54</v>
      </c>
      <c r="G24" s="4">
        <v>754.28</v>
      </c>
      <c r="H24" s="4">
        <v>1078.34</v>
      </c>
      <c r="I24" s="6"/>
      <c r="J24" s="4">
        <v>29.9998143920412</v>
      </c>
    </row>
    <row r="25" spans="1:10" ht="15">
      <c r="A25" s="2">
        <f t="shared" si="0"/>
        <v>20</v>
      </c>
      <c r="B25" s="2" t="s">
        <v>84</v>
      </c>
      <c r="C25" s="2" t="s">
        <v>84</v>
      </c>
      <c r="D25" s="2" t="s">
        <v>85</v>
      </c>
      <c r="E25" s="2" t="s">
        <v>86</v>
      </c>
      <c r="F25" s="14">
        <v>0.2017</v>
      </c>
      <c r="G25" s="14">
        <v>0.1412</v>
      </c>
      <c r="H25" s="14">
        <v>0.2014</v>
      </c>
      <c r="I25" s="6"/>
      <c r="J25" s="4">
        <v>29.9950421417948</v>
      </c>
    </row>
    <row r="26" spans="1:10" ht="15">
      <c r="A26" s="2">
        <f t="shared" si="0"/>
        <v>21</v>
      </c>
      <c r="B26" s="2" t="s">
        <v>87</v>
      </c>
      <c r="C26" s="2" t="s">
        <v>88</v>
      </c>
      <c r="D26" s="2" t="s">
        <v>89</v>
      </c>
      <c r="E26" s="2" t="s">
        <v>90</v>
      </c>
      <c r="F26" s="4">
        <v>1835</v>
      </c>
      <c r="G26" s="4">
        <v>1284.5</v>
      </c>
      <c r="H26" s="4">
        <v>1835</v>
      </c>
      <c r="I26" s="6"/>
      <c r="J26" s="4">
        <v>30</v>
      </c>
    </row>
    <row r="27" spans="1:10" ht="15">
      <c r="A27" s="2">
        <f t="shared" si="0"/>
        <v>22</v>
      </c>
      <c r="B27" s="2" t="s">
        <v>91</v>
      </c>
      <c r="C27" s="2" t="s">
        <v>92</v>
      </c>
      <c r="D27" s="2" t="s">
        <v>93</v>
      </c>
      <c r="E27" s="2" t="s">
        <v>90</v>
      </c>
      <c r="F27" s="4">
        <v>622</v>
      </c>
      <c r="G27" s="4">
        <v>435.4</v>
      </c>
      <c r="H27" s="4">
        <v>622</v>
      </c>
      <c r="I27" s="6"/>
      <c r="J27" s="4">
        <v>30</v>
      </c>
    </row>
    <row r="28" spans="1:10" ht="15.75" thickBot="1">
      <c r="A28" s="3">
        <f t="shared" si="0"/>
        <v>23</v>
      </c>
      <c r="B28" s="3" t="s">
        <v>94</v>
      </c>
      <c r="C28" s="3" t="s">
        <v>94</v>
      </c>
      <c r="D28" s="3" t="s">
        <v>95</v>
      </c>
      <c r="E28" s="3" t="s">
        <v>96</v>
      </c>
      <c r="F28" s="5">
        <v>9752.79</v>
      </c>
      <c r="G28" s="5">
        <v>6826.95</v>
      </c>
      <c r="H28" s="5">
        <v>9843.52</v>
      </c>
      <c r="I28" s="7"/>
      <c r="J28" s="5">
        <v>30.0000307604286</v>
      </c>
    </row>
  </sheetData>
  <sheetProtection/>
  <mergeCells count="13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J3:J5"/>
    <mergeCell ref="H4:H5"/>
    <mergeCell ref="I3:I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3" width="14.140625" style="0" customWidth="1"/>
    <col min="4" max="4" width="10.8515625" style="0" customWidth="1"/>
    <col min="5" max="5" width="43.7109375" style="0" bestFit="1" customWidth="1"/>
    <col min="6" max="6" width="12.421875" style="0" customWidth="1"/>
    <col min="7" max="7" width="14.140625" style="0" customWidth="1"/>
    <col min="8" max="8" width="15.421875" style="0" customWidth="1"/>
    <col min="9" max="9" width="14.421875" style="0" customWidth="1"/>
    <col min="10" max="10" width="15.00390625" style="0" customWidth="1"/>
    <col min="11" max="11" width="10.00390625" style="0" customWidth="1"/>
    <col min="12" max="12" width="13.28125" style="0" customWidth="1"/>
  </cols>
  <sheetData>
    <row r="1" spans="1:12" ht="15">
      <c r="A1" s="17">
        <v>43448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>
      <c r="A2" s="18" t="s">
        <v>97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</row>
    <row r="3" spans="1:12" ht="15.75" thickBo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98</v>
      </c>
      <c r="G3" s="20" t="s">
        <v>99</v>
      </c>
      <c r="H3" s="21"/>
      <c r="I3" s="22"/>
      <c r="J3" s="15" t="s">
        <v>103</v>
      </c>
      <c r="K3" s="15" t="s">
        <v>104</v>
      </c>
      <c r="L3" s="15" t="s">
        <v>105</v>
      </c>
    </row>
    <row r="4" spans="1:12" ht="36.75" thickBot="1">
      <c r="A4" s="16"/>
      <c r="B4" s="16"/>
      <c r="C4" s="16"/>
      <c r="D4" s="16"/>
      <c r="E4" s="16"/>
      <c r="F4" s="16"/>
      <c r="G4" s="8" t="s">
        <v>100</v>
      </c>
      <c r="H4" s="8" t="s">
        <v>101</v>
      </c>
      <c r="I4" s="8" t="s">
        <v>102</v>
      </c>
      <c r="J4" s="16"/>
      <c r="K4" s="16"/>
      <c r="L4" s="16"/>
    </row>
    <row r="5" spans="1:14" ht="15">
      <c r="A5" s="2">
        <v>1</v>
      </c>
      <c r="B5" s="2" t="s">
        <v>106</v>
      </c>
      <c r="C5" s="2" t="s">
        <v>106</v>
      </c>
      <c r="D5" s="2" t="s">
        <v>107</v>
      </c>
      <c r="E5" s="2" t="s">
        <v>108</v>
      </c>
      <c r="F5" s="2">
        <v>529</v>
      </c>
      <c r="G5" s="9">
        <v>103.8012</v>
      </c>
      <c r="H5" s="9">
        <v>103.9998</v>
      </c>
      <c r="I5" s="9">
        <v>83.1998</v>
      </c>
      <c r="J5" s="9">
        <v>103.8116</v>
      </c>
      <c r="K5" s="9">
        <v>6.5</v>
      </c>
      <c r="L5" s="11" t="s">
        <v>109</v>
      </c>
      <c r="N5" s="13"/>
    </row>
    <row r="6" spans="1:14" ht="15">
      <c r="A6" s="2">
        <v>2</v>
      </c>
      <c r="B6" s="2" t="s">
        <v>110</v>
      </c>
      <c r="C6" s="2" t="s">
        <v>110</v>
      </c>
      <c r="D6" s="2" t="s">
        <v>111</v>
      </c>
      <c r="E6" s="2" t="s">
        <v>108</v>
      </c>
      <c r="F6" s="2">
        <v>2619</v>
      </c>
      <c r="G6" s="9">
        <v>105.2677</v>
      </c>
      <c r="H6" s="9">
        <v>106.6177</v>
      </c>
      <c r="I6" s="9">
        <v>74.6324</v>
      </c>
      <c r="J6" s="9">
        <v>105.2644</v>
      </c>
      <c r="K6" s="9">
        <v>6</v>
      </c>
      <c r="L6" s="11" t="s">
        <v>109</v>
      </c>
      <c r="N6" s="13"/>
    </row>
    <row r="7" spans="1:14" ht="15">
      <c r="A7" s="2">
        <v>3</v>
      </c>
      <c r="B7" s="2" t="s">
        <v>112</v>
      </c>
      <c r="C7" s="2" t="s">
        <v>112</v>
      </c>
      <c r="D7" s="2" t="s">
        <v>113</v>
      </c>
      <c r="E7" s="2" t="s">
        <v>108</v>
      </c>
      <c r="F7" s="2">
        <v>1436</v>
      </c>
      <c r="G7" s="9">
        <v>97.4752</v>
      </c>
      <c r="H7" s="9">
        <v>97.521</v>
      </c>
      <c r="I7" s="9">
        <v>73.1408</v>
      </c>
      <c r="J7" s="9">
        <v>97.475</v>
      </c>
      <c r="K7" s="9">
        <v>4.125</v>
      </c>
      <c r="L7" s="11" t="s">
        <v>109</v>
      </c>
      <c r="N7" s="13"/>
    </row>
    <row r="8" spans="1:14" ht="15">
      <c r="A8" s="2">
        <v>4</v>
      </c>
      <c r="B8" s="2" t="s">
        <v>114</v>
      </c>
      <c r="C8" s="2" t="s">
        <v>114</v>
      </c>
      <c r="D8" s="2" t="s">
        <v>115</v>
      </c>
      <c r="E8" s="2" t="s">
        <v>27</v>
      </c>
      <c r="F8" s="2"/>
      <c r="G8" s="9">
        <v>92.0896</v>
      </c>
      <c r="H8" s="9">
        <v>92.3572</v>
      </c>
      <c r="I8" s="9"/>
      <c r="J8" s="9">
        <v>92.0362</v>
      </c>
      <c r="K8" s="9">
        <v>8.7581</v>
      </c>
      <c r="L8" s="11" t="s">
        <v>109</v>
      </c>
      <c r="N8" s="13"/>
    </row>
    <row r="9" spans="1:14" ht="15">
      <c r="A9" s="2">
        <v>5</v>
      </c>
      <c r="B9" s="2" t="s">
        <v>116</v>
      </c>
      <c r="C9" s="2" t="s">
        <v>116</v>
      </c>
      <c r="D9" s="2" t="s">
        <v>117</v>
      </c>
      <c r="E9" s="2" t="s">
        <v>118</v>
      </c>
      <c r="F9" s="2">
        <v>1208</v>
      </c>
      <c r="G9" s="9">
        <v>95.0492</v>
      </c>
      <c r="H9" s="9">
        <v>96.2048</v>
      </c>
      <c r="I9" s="9">
        <v>62.5331</v>
      </c>
      <c r="J9" s="9">
        <v>95.0445</v>
      </c>
      <c r="K9" s="9">
        <v>8</v>
      </c>
      <c r="L9" s="11" t="s">
        <v>109</v>
      </c>
      <c r="N9" s="13"/>
    </row>
    <row r="10" spans="1:14" ht="15">
      <c r="A10" s="2">
        <v>6</v>
      </c>
      <c r="B10" s="2" t="s">
        <v>119</v>
      </c>
      <c r="C10" s="2" t="s">
        <v>119</v>
      </c>
      <c r="D10" s="2" t="s">
        <v>120</v>
      </c>
      <c r="E10" s="2" t="s">
        <v>44</v>
      </c>
      <c r="F10" s="2">
        <v>764</v>
      </c>
      <c r="G10" s="9">
        <v>105.0901</v>
      </c>
      <c r="H10" s="9">
        <v>107.829</v>
      </c>
      <c r="I10" s="9">
        <v>86.2632</v>
      </c>
      <c r="J10" s="9">
        <v>105.172</v>
      </c>
      <c r="K10" s="9">
        <v>7.25</v>
      </c>
      <c r="L10" s="11" t="s">
        <v>109</v>
      </c>
      <c r="N10" s="13"/>
    </row>
    <row r="11" spans="1:14" ht="15">
      <c r="A11" s="2">
        <v>7</v>
      </c>
      <c r="B11" s="2" t="s">
        <v>121</v>
      </c>
      <c r="C11" s="2" t="s">
        <v>121</v>
      </c>
      <c r="D11" s="2" t="s">
        <v>122</v>
      </c>
      <c r="E11" s="2" t="s">
        <v>123</v>
      </c>
      <c r="F11" s="2">
        <v>1576</v>
      </c>
      <c r="G11" s="9">
        <v>98.5208</v>
      </c>
      <c r="H11" s="9">
        <v>99.0586</v>
      </c>
      <c r="I11" s="9">
        <v>74.2939</v>
      </c>
      <c r="J11" s="9">
        <v>98.4661</v>
      </c>
      <c r="K11" s="9">
        <v>4.4</v>
      </c>
      <c r="L11" s="11" t="s">
        <v>109</v>
      </c>
      <c r="N11" s="13"/>
    </row>
    <row r="12" spans="1:14" ht="15">
      <c r="A12" s="2">
        <v>8</v>
      </c>
      <c r="B12" s="2" t="s">
        <v>124</v>
      </c>
      <c r="C12" s="2" t="s">
        <v>124</v>
      </c>
      <c r="D12" s="2" t="s">
        <v>125</v>
      </c>
      <c r="E12" s="2" t="s">
        <v>123</v>
      </c>
      <c r="F12" s="2">
        <v>9323</v>
      </c>
      <c r="G12" s="9">
        <v>85.4738</v>
      </c>
      <c r="H12" s="9">
        <v>86.0905</v>
      </c>
      <c r="I12" s="9">
        <v>60.2634</v>
      </c>
      <c r="J12" s="9">
        <v>85.4733</v>
      </c>
      <c r="K12" s="9">
        <v>6</v>
      </c>
      <c r="L12" s="11" t="s">
        <v>109</v>
      </c>
      <c r="N12" s="13"/>
    </row>
    <row r="13" spans="1:14" ht="15">
      <c r="A13" s="2">
        <v>9</v>
      </c>
      <c r="B13" s="2" t="s">
        <v>126</v>
      </c>
      <c r="C13" s="2" t="s">
        <v>126</v>
      </c>
      <c r="D13" s="2" t="s">
        <v>127</v>
      </c>
      <c r="E13" s="2" t="s">
        <v>123</v>
      </c>
      <c r="F13" s="2">
        <v>1205</v>
      </c>
      <c r="G13" s="9">
        <v>98.3086</v>
      </c>
      <c r="H13" s="9">
        <v>98.9006</v>
      </c>
      <c r="I13" s="9">
        <v>74.1754</v>
      </c>
      <c r="J13" s="9">
        <v>98.2558</v>
      </c>
      <c r="K13" s="9">
        <v>3.875</v>
      </c>
      <c r="L13" s="11" t="s">
        <v>109</v>
      </c>
      <c r="N13" s="13"/>
    </row>
    <row r="14" spans="1:14" ht="15">
      <c r="A14" s="2">
        <v>10</v>
      </c>
      <c r="B14" s="2" t="s">
        <v>128</v>
      </c>
      <c r="C14" s="2" t="s">
        <v>128</v>
      </c>
      <c r="D14" s="2" t="s">
        <v>129</v>
      </c>
      <c r="E14" s="2" t="s">
        <v>123</v>
      </c>
      <c r="F14" s="2">
        <v>3005</v>
      </c>
      <c r="G14" s="9">
        <v>97.473</v>
      </c>
      <c r="H14" s="9">
        <v>98.1987</v>
      </c>
      <c r="I14" s="9">
        <v>68.7391</v>
      </c>
      <c r="J14" s="9">
        <v>97.3678</v>
      </c>
      <c r="K14" s="9">
        <v>4.75</v>
      </c>
      <c r="L14" s="11" t="s">
        <v>109</v>
      </c>
      <c r="N14" s="13"/>
    </row>
    <row r="15" spans="1:14" ht="15">
      <c r="A15" s="2">
        <v>11</v>
      </c>
      <c r="B15" s="2" t="s">
        <v>130</v>
      </c>
      <c r="C15" s="2" t="s">
        <v>130</v>
      </c>
      <c r="D15" s="2" t="s">
        <v>131</v>
      </c>
      <c r="E15" s="2" t="s">
        <v>123</v>
      </c>
      <c r="F15" s="2">
        <v>10205</v>
      </c>
      <c r="G15" s="9">
        <v>94.6558</v>
      </c>
      <c r="H15" s="9">
        <v>95.5343</v>
      </c>
      <c r="I15" s="9">
        <v>66.874</v>
      </c>
      <c r="J15" s="9">
        <v>94.4749</v>
      </c>
      <c r="K15" s="9">
        <v>5.75</v>
      </c>
      <c r="L15" s="11" t="s">
        <v>109</v>
      </c>
      <c r="N15" s="13"/>
    </row>
    <row r="16" spans="1:14" ht="15">
      <c r="A16" s="2">
        <v>12</v>
      </c>
      <c r="B16" s="2" t="s">
        <v>132</v>
      </c>
      <c r="C16" s="2" t="s">
        <v>132</v>
      </c>
      <c r="D16" s="2" t="s">
        <v>133</v>
      </c>
      <c r="E16" s="2" t="s">
        <v>123</v>
      </c>
      <c r="F16" s="2">
        <v>2290</v>
      </c>
      <c r="G16" s="9">
        <v>98.8573</v>
      </c>
      <c r="H16" s="9">
        <v>99.517</v>
      </c>
      <c r="I16" s="9">
        <v>74.6377</v>
      </c>
      <c r="J16" s="9">
        <v>98.7576</v>
      </c>
      <c r="K16" s="9">
        <v>4.75</v>
      </c>
      <c r="L16" s="11" t="s">
        <v>109</v>
      </c>
      <c r="N16" s="13"/>
    </row>
    <row r="17" spans="1:14" ht="15">
      <c r="A17" s="2">
        <v>13</v>
      </c>
      <c r="B17" s="2" t="s">
        <v>134</v>
      </c>
      <c r="C17" s="2" t="s">
        <v>134</v>
      </c>
      <c r="D17" s="2" t="s">
        <v>135</v>
      </c>
      <c r="E17" s="2" t="s">
        <v>123</v>
      </c>
      <c r="F17" s="2">
        <v>4090</v>
      </c>
      <c r="G17" s="9">
        <v>98.0785</v>
      </c>
      <c r="H17" s="9">
        <v>98.825</v>
      </c>
      <c r="I17" s="9">
        <v>69.1775</v>
      </c>
      <c r="J17" s="9">
        <v>97.9289</v>
      </c>
      <c r="K17" s="9">
        <v>5.375</v>
      </c>
      <c r="L17" s="11" t="s">
        <v>109</v>
      </c>
      <c r="N17" s="13"/>
    </row>
    <row r="18" spans="1:14" ht="15">
      <c r="A18" s="2">
        <v>14</v>
      </c>
      <c r="B18" s="2" t="s">
        <v>136</v>
      </c>
      <c r="C18" s="2" t="s">
        <v>136</v>
      </c>
      <c r="D18" s="2" t="s">
        <v>137</v>
      </c>
      <c r="E18" s="2" t="s">
        <v>123</v>
      </c>
      <c r="F18" s="2">
        <v>10750</v>
      </c>
      <c r="G18" s="9">
        <v>100.0216</v>
      </c>
      <c r="H18" s="9">
        <v>100.907</v>
      </c>
      <c r="I18" s="9">
        <v>70.6349</v>
      </c>
      <c r="J18" s="9">
        <v>99.7996</v>
      </c>
      <c r="K18" s="9">
        <v>6.375</v>
      </c>
      <c r="L18" s="11" t="s">
        <v>109</v>
      </c>
      <c r="N18" s="13"/>
    </row>
    <row r="19" spans="1:14" ht="15">
      <c r="A19" s="2">
        <v>15</v>
      </c>
      <c r="B19" s="2" t="s">
        <v>138</v>
      </c>
      <c r="C19" s="2" t="s">
        <v>138</v>
      </c>
      <c r="D19" s="2" t="s">
        <v>139</v>
      </c>
      <c r="E19" s="2" t="s">
        <v>140</v>
      </c>
      <c r="F19" s="2">
        <v>1600</v>
      </c>
      <c r="G19" s="9">
        <v>96.0801</v>
      </c>
      <c r="H19" s="9">
        <v>96.337</v>
      </c>
      <c r="I19" s="9">
        <v>72.2528</v>
      </c>
      <c r="J19" s="9">
        <v>96.1499</v>
      </c>
      <c r="K19" s="9">
        <v>4.625</v>
      </c>
      <c r="L19" s="11" t="s">
        <v>109</v>
      </c>
      <c r="N19" s="13"/>
    </row>
    <row r="20" spans="1:14" ht="15">
      <c r="A20" s="2">
        <v>16</v>
      </c>
      <c r="B20" s="2" t="s">
        <v>141</v>
      </c>
      <c r="C20" s="2" t="s">
        <v>141</v>
      </c>
      <c r="D20" s="2" t="s">
        <v>142</v>
      </c>
      <c r="E20" s="2" t="s">
        <v>143</v>
      </c>
      <c r="F20" s="2">
        <v>3162</v>
      </c>
      <c r="G20" s="9">
        <v>92.9257</v>
      </c>
      <c r="H20" s="9">
        <v>93.8736</v>
      </c>
      <c r="I20" s="9">
        <v>70.4052</v>
      </c>
      <c r="J20" s="9">
        <v>92.8892</v>
      </c>
      <c r="K20" s="9">
        <v>4.375</v>
      </c>
      <c r="L20" s="11" t="s">
        <v>109</v>
      </c>
      <c r="N20" s="13"/>
    </row>
    <row r="21" spans="1:14" ht="15">
      <c r="A21" s="2">
        <v>17</v>
      </c>
      <c r="B21" s="2" t="s">
        <v>144</v>
      </c>
      <c r="C21" s="2" t="s">
        <v>144</v>
      </c>
      <c r="D21" s="2" t="s">
        <v>145</v>
      </c>
      <c r="E21" s="2" t="s">
        <v>146</v>
      </c>
      <c r="F21" s="2">
        <v>8486</v>
      </c>
      <c r="G21" s="9">
        <v>105.1284</v>
      </c>
      <c r="H21" s="9">
        <v>108.1015</v>
      </c>
      <c r="I21" s="9">
        <v>75.671</v>
      </c>
      <c r="J21" s="9">
        <v>105.0332</v>
      </c>
      <c r="K21" s="9">
        <v>6.95</v>
      </c>
      <c r="L21" s="11" t="s">
        <v>109</v>
      </c>
      <c r="N21" s="13"/>
    </row>
    <row r="22" spans="1:14" ht="15.75" thickBot="1">
      <c r="A22" s="3">
        <v>18</v>
      </c>
      <c r="B22" s="3" t="s">
        <v>147</v>
      </c>
      <c r="C22" s="3" t="s">
        <v>147</v>
      </c>
      <c r="D22" s="3" t="s">
        <v>148</v>
      </c>
      <c r="E22" s="3" t="s">
        <v>146</v>
      </c>
      <c r="F22" s="3">
        <v>3213</v>
      </c>
      <c r="G22" s="10">
        <v>96.3568</v>
      </c>
      <c r="H22" s="10">
        <v>96.7206</v>
      </c>
      <c r="I22" s="10">
        <v>67.7044</v>
      </c>
      <c r="J22" s="10">
        <v>96.3187</v>
      </c>
      <c r="K22" s="10">
        <v>4.85</v>
      </c>
      <c r="L22" s="12" t="s">
        <v>109</v>
      </c>
      <c r="N22" s="13"/>
    </row>
  </sheetData>
  <sheetProtection/>
  <mergeCells count="12">
    <mergeCell ref="L3:L4"/>
    <mergeCell ref="A1:B1"/>
    <mergeCell ref="A2:I2"/>
    <mergeCell ref="A3:A4"/>
    <mergeCell ref="B3:B4"/>
    <mergeCell ref="C3:C4"/>
    <mergeCell ref="D3:D4"/>
    <mergeCell ref="E3:E4"/>
    <mergeCell ref="F3:F4"/>
    <mergeCell ref="G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7">
        <v>43448</v>
      </c>
      <c r="B1" s="1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8" t="s">
        <v>222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5.75" thickBot="1">
      <c r="A3" s="15" t="s">
        <v>1</v>
      </c>
      <c r="B3" s="15" t="s">
        <v>2</v>
      </c>
      <c r="C3" s="15" t="s">
        <v>4</v>
      </c>
      <c r="D3" s="15" t="s">
        <v>98</v>
      </c>
      <c r="E3" s="15" t="s">
        <v>150</v>
      </c>
      <c r="F3" s="20" t="s">
        <v>99</v>
      </c>
      <c r="G3" s="21"/>
      <c r="H3" s="22"/>
      <c r="I3" s="15" t="s">
        <v>151</v>
      </c>
      <c r="J3" s="15" t="s">
        <v>104</v>
      </c>
    </row>
    <row r="4" spans="1:10" ht="36.75" thickBot="1">
      <c r="A4" s="16"/>
      <c r="B4" s="16"/>
      <c r="C4" s="16"/>
      <c r="D4" s="16"/>
      <c r="E4" s="16"/>
      <c r="F4" s="8" t="s">
        <v>100</v>
      </c>
      <c r="G4" s="8" t="s">
        <v>101</v>
      </c>
      <c r="H4" s="8" t="s">
        <v>102</v>
      </c>
      <c r="I4" s="16"/>
      <c r="J4" s="16"/>
    </row>
    <row r="5" spans="1:10" ht="15">
      <c r="A5" s="2">
        <v>1</v>
      </c>
      <c r="B5" s="2" t="s">
        <v>223</v>
      </c>
      <c r="C5" s="2" t="s">
        <v>224</v>
      </c>
      <c r="D5" s="2">
        <v>2100</v>
      </c>
      <c r="E5" s="9">
        <v>3.782</v>
      </c>
      <c r="F5" s="9">
        <v>100.4788</v>
      </c>
      <c r="G5" s="9">
        <v>101.1246</v>
      </c>
      <c r="H5" s="9">
        <v>96.0683</v>
      </c>
      <c r="I5" s="9">
        <v>100.3462</v>
      </c>
      <c r="J5" s="9"/>
    </row>
    <row r="6" spans="1:10" ht="15.75" thickBot="1">
      <c r="A6" s="3">
        <v>2</v>
      </c>
      <c r="B6" s="3" t="s">
        <v>225</v>
      </c>
      <c r="C6" s="3" t="s">
        <v>226</v>
      </c>
      <c r="D6" s="3">
        <v>9300</v>
      </c>
      <c r="E6" s="10">
        <v>4.9095</v>
      </c>
      <c r="F6" s="10">
        <v>99.4915</v>
      </c>
      <c r="G6" s="10">
        <v>100.304</v>
      </c>
      <c r="H6" s="10">
        <v>95.2888</v>
      </c>
      <c r="I6" s="10">
        <v>99.0722</v>
      </c>
      <c r="J6" s="10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0.8515625" style="0" customWidth="1"/>
    <col min="4" max="4" width="27.00390625" style="0" bestFit="1" customWidth="1"/>
    <col min="5" max="5" width="14.140625" style="0" customWidth="1"/>
    <col min="6" max="6" width="15.421875" style="0" customWidth="1"/>
    <col min="7" max="7" width="15.00390625" style="0" customWidth="1"/>
  </cols>
  <sheetData>
    <row r="1" spans="1:7" ht="15">
      <c r="A1" s="17">
        <v>43448</v>
      </c>
      <c r="B1" s="17"/>
      <c r="C1" s="1"/>
      <c r="D1" s="1"/>
      <c r="E1" s="1"/>
      <c r="F1" s="1"/>
      <c r="G1" s="1"/>
    </row>
    <row r="2" spans="1:7" ht="15.75" thickBot="1">
      <c r="A2" s="18" t="s">
        <v>227</v>
      </c>
      <c r="B2" s="19"/>
      <c r="C2" s="19"/>
      <c r="D2" s="19"/>
      <c r="E2" s="19"/>
      <c r="F2" s="19"/>
      <c r="G2" s="19"/>
    </row>
    <row r="3" spans="1:7" ht="18.75" customHeight="1" thickBot="1">
      <c r="A3" s="15" t="s">
        <v>1</v>
      </c>
      <c r="B3" s="15" t="s">
        <v>3</v>
      </c>
      <c r="C3" s="15" t="s">
        <v>4</v>
      </c>
      <c r="D3" s="15" t="s">
        <v>5</v>
      </c>
      <c r="E3" s="20" t="s">
        <v>6</v>
      </c>
      <c r="F3" s="21"/>
      <c r="G3" s="22"/>
    </row>
    <row r="4" spans="1:7" ht="36.75" customHeight="1" thickBot="1">
      <c r="A4" s="16"/>
      <c r="B4" s="16"/>
      <c r="C4" s="16"/>
      <c r="D4" s="16"/>
      <c r="E4" s="8" t="s">
        <v>7</v>
      </c>
      <c r="F4" s="8" t="s">
        <v>8</v>
      </c>
      <c r="G4" s="8" t="s">
        <v>9</v>
      </c>
    </row>
    <row r="5" spans="1:7" ht="15.75" thickBot="1">
      <c r="A5" s="3">
        <v>1</v>
      </c>
      <c r="B5" s="3" t="s">
        <v>45</v>
      </c>
      <c r="C5" s="3" t="s">
        <v>46</v>
      </c>
      <c r="D5" s="3" t="s">
        <v>47</v>
      </c>
      <c r="E5" s="24">
        <v>1038.6731201512714</v>
      </c>
      <c r="F5" s="10"/>
      <c r="G5" s="24"/>
    </row>
  </sheetData>
  <sheetProtection/>
  <mergeCells count="7">
    <mergeCell ref="A1:B1"/>
    <mergeCell ref="A2:G2"/>
    <mergeCell ref="A3:A4"/>
    <mergeCell ref="B3:B4"/>
    <mergeCell ref="C3:C4"/>
    <mergeCell ref="D3:D4"/>
    <mergeCell ref="E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2018-12-14T02:29:02Z</dcterms:created>
  <dcterms:modified xsi:type="dcterms:W3CDTF">2018-12-14T03:38:36Z</dcterms:modified>
  <cp:category/>
  <cp:version/>
  <cp:contentType/>
  <cp:contentStatus/>
</cp:coreProperties>
</file>